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1\21182 Scenarier för fortsatt spridning – delrapport 5\Manus\"/>
    </mc:Choice>
  </mc:AlternateContent>
  <bookViews>
    <workbookView xWindow="0" yWindow="0" windowWidth="13130" windowHeight="6110"/>
  </bookViews>
  <sheets>
    <sheet name="Innehåll" sheetId="1" r:id="rId1"/>
    <sheet name="Parametrar" sheetId="2" r:id="rId2"/>
    <sheet name="Riket_Scenario0" sheetId="3" r:id="rId3"/>
    <sheet name="Riket_Scenario1" sheetId="4" r:id="rId4"/>
    <sheet name="Riket_Scenario2" sheetId="5" r:id="rId5"/>
    <sheet name="Bleking_Scenario0" sheetId="6" r:id="rId6"/>
    <sheet name="Bleking_Scenario1" sheetId="7" r:id="rId7"/>
    <sheet name="Bleking_Scenario2" sheetId="8" r:id="rId8"/>
    <sheet name="Dalarna_Scenario0" sheetId="9" r:id="rId9"/>
    <sheet name="Dalarna_Scenario1" sheetId="10" r:id="rId10"/>
    <sheet name="Dalarna_Scenario2" sheetId="11" r:id="rId11"/>
    <sheet name="Gotland_Scenario0" sheetId="12" r:id="rId12"/>
    <sheet name="Gotland_Scenario1" sheetId="13" r:id="rId13"/>
    <sheet name="Gotland_Scenario2" sheetId="14" r:id="rId14"/>
    <sheet name="Gävlebo_Scenario0" sheetId="15" r:id="rId15"/>
    <sheet name="Gävlebo_Scenario1" sheetId="16" r:id="rId16"/>
    <sheet name="Gävlebo_Scenario2" sheetId="17" r:id="rId17"/>
    <sheet name="Halland_Scenario0" sheetId="18" r:id="rId18"/>
    <sheet name="Halland_Scenario1" sheetId="19" r:id="rId19"/>
    <sheet name="Halland_Scenario2" sheetId="20" r:id="rId20"/>
    <sheet name="Jämtlan_Scenario0" sheetId="21" r:id="rId21"/>
    <sheet name="Jämtlan_Scenario1" sheetId="22" r:id="rId22"/>
    <sheet name="Jämtlan_Scenario2" sheetId="23" r:id="rId23"/>
    <sheet name="Jönköpi_Scenario0" sheetId="24" r:id="rId24"/>
    <sheet name="Jönköpi_Scenario1" sheetId="25" r:id="rId25"/>
    <sheet name="Jönköpi_Scenario2" sheetId="26" r:id="rId26"/>
    <sheet name="Kalmar_Scenario0" sheetId="27" r:id="rId27"/>
    <sheet name="Kalmar_Scenario1" sheetId="28" r:id="rId28"/>
    <sheet name="Kalmar_Scenario2" sheetId="29" r:id="rId29"/>
    <sheet name="Kronobe_Scenario0" sheetId="30" r:id="rId30"/>
    <sheet name="Kronobe_Scenario1" sheetId="31" r:id="rId31"/>
    <sheet name="Kronobe_Scenario2" sheetId="32" r:id="rId32"/>
    <sheet name="Norrbot_Scenario0" sheetId="33" r:id="rId33"/>
    <sheet name="Norrbot_Scenario1" sheetId="34" r:id="rId34"/>
    <sheet name="Norrbot_Scenario2" sheetId="35" r:id="rId35"/>
    <sheet name="Skåne_Scenario0" sheetId="36" r:id="rId36"/>
    <sheet name="Skåne_Scenario1" sheetId="37" r:id="rId37"/>
    <sheet name="Skåne_Scenario2" sheetId="38" r:id="rId38"/>
    <sheet name="Stockho_Scenario0" sheetId="39" r:id="rId39"/>
    <sheet name="Stockho_Scenario1" sheetId="40" r:id="rId40"/>
    <sheet name="Stockho_Scenario2" sheetId="41" r:id="rId41"/>
    <sheet name="Sörmlan_Scenario0" sheetId="42" r:id="rId42"/>
    <sheet name="Sörmlan_Scenario1" sheetId="43" r:id="rId43"/>
    <sheet name="Sörmlan_Scenario2" sheetId="44" r:id="rId44"/>
    <sheet name="Uppsala_Scenario0" sheetId="45" r:id="rId45"/>
    <sheet name="Uppsala_Scenario1" sheetId="46" r:id="rId46"/>
    <sheet name="Uppsala_Scenario2" sheetId="47" r:id="rId47"/>
    <sheet name="Värmlan_Scenario0" sheetId="48" r:id="rId48"/>
    <sheet name="Värmlan_Scenario1" sheetId="49" r:id="rId49"/>
    <sheet name="Värmlan_Scenario2" sheetId="50" r:id="rId50"/>
    <sheet name="Västerb_Scenario0" sheetId="51" r:id="rId51"/>
    <sheet name="Västerb_Scenario1" sheetId="52" r:id="rId52"/>
    <sheet name="Västerb_Scenario2" sheetId="53" r:id="rId53"/>
    <sheet name="Västern_Scenario0" sheetId="54" r:id="rId54"/>
    <sheet name="Västern_Scenario1" sheetId="55" r:id="rId55"/>
    <sheet name="Västern_Scenario2" sheetId="56" r:id="rId56"/>
    <sheet name="Västman_Scenario0" sheetId="57" r:id="rId57"/>
    <sheet name="Västman_Scenario1" sheetId="58" r:id="rId58"/>
    <sheet name="Västman_Scenario2" sheetId="59" r:id="rId59"/>
    <sheet name="Västrag_Scenario0" sheetId="60" r:id="rId60"/>
    <sheet name="Västrag_Scenario1" sheetId="61" r:id="rId61"/>
    <sheet name="Västrag_Scenario2" sheetId="62" r:id="rId62"/>
    <sheet name="Örebro_Scenario0" sheetId="63" r:id="rId63"/>
    <sheet name="Örebro_Scenario1" sheetId="64" r:id="rId64"/>
    <sheet name="Örebro_Scenario2" sheetId="65" r:id="rId65"/>
    <sheet name="Östergö_Scenario0" sheetId="66" r:id="rId66"/>
    <sheet name="Östergö_Scenario1" sheetId="67" r:id="rId67"/>
    <sheet name="Östergö_Scenario2" sheetId="68" r:id="rId68"/>
  </sheets>
  <calcPr calcId="162913"/>
</workbook>
</file>

<file path=xl/calcChain.xml><?xml version="1.0" encoding="utf-8"?>
<calcChain xmlns="http://schemas.openxmlformats.org/spreadsheetml/2006/main">
  <c r="L32" i="1" l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B11" i="1"/>
</calcChain>
</file>

<file path=xl/sharedStrings.xml><?xml version="1.0" encoding="utf-8"?>
<sst xmlns="http://schemas.openxmlformats.org/spreadsheetml/2006/main" count="3546" uniqueCount="88">
  <si>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</si>
  <si>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</si>
  <si>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</si>
  <si>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</si>
  <si>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</si>
  <si>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</si>
  <si>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</si>
  <si>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</si>
  <si>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</si>
  <si>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</si>
  <si>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</si>
  <si>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</si>
  <si>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</si>
  <si>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2021Vnr33</t>
  </si>
  <si>
    <t>2021Vnr34</t>
  </si>
  <si>
    <t>2021Vnr35</t>
  </si>
  <si>
    <t>2021Vnr36</t>
  </si>
  <si>
    <t>2021Vnr37</t>
  </si>
  <si>
    <t>2021Vnr38</t>
  </si>
  <si>
    <t>2021Vnr39</t>
  </si>
  <si>
    <t>2021Vnr40</t>
  </si>
  <si>
    <t>2021Vnr41</t>
  </si>
  <si>
    <t>2021Vnr42</t>
  </si>
  <si>
    <t>2021Vnr43</t>
  </si>
  <si>
    <t>2021Vnr44</t>
  </si>
  <si>
    <t>2021Vnr45</t>
  </si>
  <si>
    <t>2021Vnr46</t>
  </si>
  <si>
    <t>Scenario 1</t>
  </si>
  <si>
    <t>Scenario 2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</si>
  <si>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</si>
  <si>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</si>
  <si>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</si>
  <si>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</si>
  <si>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</si>
  <si>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</si>
  <si>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</si>
  <si>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</si>
  <si>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</si>
  <si>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</si>
  <si>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</si>
  <si>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</si>
  <si>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</si>
  <si>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</si>
  <si>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</si>
  <si>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</si>
  <si>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</si>
  <si>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</si>
  <si>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</si>
  <si>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</si>
  <si>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</si>
  <si>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2021-08-20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</si>
  <si>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</si>
  <si>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</si>
  <si>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</si>
  <si>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</si>
  <si>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</si>
  <si>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2021-08-20 till 2021-11-20</t>
  </si>
  <si>
    <t>I varje flik visas följande parametrar.</t>
  </si>
  <si>
    <t>Risk för behov av slutenvård på intensivvårdsavdelning respektive risk för behov av slutenvård på vanlig vårdavdelning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</si>
  <si>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</si>
  <si>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</si>
  <si>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</si>
  <si>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</si>
  <si>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</si>
  <si>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</si>
  <si>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</si>
  <si>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</si>
  <si>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</si>
  <si>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</si>
  <si>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</si>
  <si>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</si>
  <si>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</si>
  <si>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</si>
  <si>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99,31%</t>
  </si>
  <si>
    <t>97,48%</t>
  </si>
  <si>
    <t>76,31%</t>
  </si>
  <si>
    <t>Slutenvård vanlig vårdavdelning</t>
  </si>
  <si>
    <t>0,61%</t>
  </si>
  <si>
    <t>2,05%</t>
  </si>
  <si>
    <t>22,37%</t>
  </si>
  <si>
    <t>IVA</t>
  </si>
  <si>
    <t>0,08%</t>
  </si>
  <si>
    <t>0,47%</t>
  </si>
  <si>
    <t>1,32%</t>
  </si>
  <si>
    <t>Scenario0</t>
  </si>
  <si>
    <t>Scenario1</t>
  </si>
  <si>
    <t>Scenario2</t>
  </si>
  <si>
    <t>baseras på data från Socialstyrelsen veckorna 24 till och med vecka 28 (2021) och är åldersberoende.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</si>
</sst>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9" name="Table69" displayName="Table69" ref="B3:C13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0" name="Table70" displayName="Table70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7" name="Table47" displayName="Table4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8" name="Table48" displayName="Table4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9" name="Table49" displayName="Table4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50" name="Table50" displayName="Table5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51" name="Table51" displayName="Table5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52" name="Table52" displayName="Table5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53" name="Table53" displayName="Table5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54" name="Table54" displayName="Table5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56" name="Table56" displayName="Table5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57" name="Table57" displayName="Table5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58" name="Table58" displayName="Table5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59" name="Table59" displayName="Table5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60" name="Table60" displayName="Table60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61" name="Table61" displayName="Table61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id="62" name="Table62" displayName="Table62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63" name="Table63" displayName="Table63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64" name="Table64" displayName="Table64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65" name="Table65" displayName="Table65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66" name="Table66" displayName="Table66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67" name="Table67" displayName="Table6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68" name="Table68" displayName="Table6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15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0.90625" defaultRowHeight="14.5" x14ac:dyDescent="0.35"/>
  <sheetData>
    <row r="1" spans="2:12" ht="15.5" x14ac:dyDescent="0.35">
      <c r="B1" s="2"/>
      <c r="C1" s="2"/>
    </row>
    <row r="2" spans="2:12" ht="15.5" x14ac:dyDescent="0.35">
      <c r="B2" s="2" t="s">
        <v>50</v>
      </c>
      <c r="C2" s="2"/>
    </row>
    <row r="3" spans="2:12" ht="15.5" x14ac:dyDescent="0.35">
      <c r="B3" s="2"/>
      <c r="C3" s="2"/>
    </row>
    <row r="4" spans="2:12" ht="15.5" x14ac:dyDescent="0.35">
      <c r="B4" s="2" t="s">
        <v>51</v>
      </c>
      <c r="C4" s="2"/>
    </row>
    <row r="5" spans="2:12" ht="15.5" x14ac:dyDescent="0.35">
      <c r="B5" s="2" t="s">
        <v>52</v>
      </c>
      <c r="C5" s="2" t="s">
        <v>53</v>
      </c>
    </row>
    <row r="6" spans="2:12" ht="15.5" x14ac:dyDescent="0.35">
      <c r="B6" s="2" t="s">
        <v>54</v>
      </c>
      <c r="C6" s="2" t="s">
        <v>55</v>
      </c>
    </row>
    <row r="7" spans="2:12" ht="15.5" x14ac:dyDescent="0.35">
      <c r="B7" s="2"/>
      <c r="C7" s="2"/>
    </row>
    <row r="8" spans="2:12" ht="15.5" x14ac:dyDescent="0.35">
      <c r="B8" s="2" t="s">
        <v>56</v>
      </c>
      <c r="C8" s="2"/>
    </row>
    <row r="9" spans="2:12" ht="15.5" x14ac:dyDescent="0.35">
      <c r="B9" s="2"/>
      <c r="C9" s="2"/>
    </row>
    <row r="10" spans="2:12" ht="15.5" x14ac:dyDescent="0.35">
      <c r="B10" s="2"/>
      <c r="C10" s="2"/>
      <c r="D10" s="2" t="s">
        <v>84</v>
      </c>
      <c r="H10" s="2" t="s">
        <v>85</v>
      </c>
      <c r="L10" s="2" t="s">
        <v>86</v>
      </c>
    </row>
    <row r="11" spans="2:12" ht="15.5" x14ac:dyDescent="0.35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 t="str">
        <f>HYPERLINK("#'Riket_Scenario2'!A1", "Riket")</f>
        <v>Riket</v>
      </c>
    </row>
    <row r="12" spans="2:12" ht="15.5" x14ac:dyDescent="0.35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 t="str">
        <f>HYPERLINK("#'Bleking_Scenario2'!A1", "Blekinge")</f>
        <v>Blekinge</v>
      </c>
    </row>
    <row r="13" spans="2:12" ht="15.5" x14ac:dyDescent="0.35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 t="str">
        <f>HYPERLINK("#'Dalarna_Scenario2'!A1", "Dalarna")</f>
        <v>Dalarna</v>
      </c>
    </row>
    <row r="14" spans="2:12" ht="15.5" x14ac:dyDescent="0.35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 t="str">
        <f>HYPERLINK("#'Gotland_Scenario2'!A1", "Gotland")</f>
        <v>Gotland</v>
      </c>
    </row>
    <row r="15" spans="2:12" ht="15.5" x14ac:dyDescent="0.35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 t="str">
        <f>HYPERLINK("#'Gävlebo_Scenario2'!A1", "Gävleborg")</f>
        <v>Gävleborg</v>
      </c>
    </row>
    <row r="16" spans="2:12" ht="15.5" x14ac:dyDescent="0.35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 t="str">
        <f>HYPERLINK("#'Halland_Scenario2'!A1", "Halland")</f>
        <v>Halland</v>
      </c>
    </row>
    <row r="17" spans="2:12" ht="15.5" x14ac:dyDescent="0.35">
      <c r="B17" s="3"/>
      <c r="D17" s="3" t="str">
        <f>HYPERLINK("#'Jämtlan_Scenario0'!A1", "Jämtlandhärjedalen")</f>
        <v>Jämtlandhärjedalen</v>
      </c>
      <c r="H17" s="3" t="str">
        <f>HYPERLINK("#'Jämtlan_Scenario1'!A1", "Jämtlandhärjedalen")</f>
        <v>Jämtlandhärjedalen</v>
      </c>
      <c r="L17" s="3" t="str">
        <f>HYPERLINK("#'Jämtlan_Scenario2'!A1", "Jämtlandhärjedalen")</f>
        <v>Jämtlandhärjedalen</v>
      </c>
    </row>
    <row r="18" spans="2:12" ht="15.5" x14ac:dyDescent="0.35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 t="str">
        <f>HYPERLINK("#'Jönköpi_Scenario2'!A1", "Jönköping")</f>
        <v>Jönköping</v>
      </c>
    </row>
    <row r="19" spans="2:12" ht="15.5" x14ac:dyDescent="0.35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 t="str">
        <f>HYPERLINK("#'Kalmar_Scenario2'!A1", "Kalmar")</f>
        <v>Kalmar</v>
      </c>
    </row>
    <row r="20" spans="2:12" ht="15.5" x14ac:dyDescent="0.35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 t="str">
        <f>HYPERLINK("#'Kronobe_Scenario2'!A1", "Kronoberg")</f>
        <v>Kronoberg</v>
      </c>
    </row>
    <row r="21" spans="2:12" ht="15.5" x14ac:dyDescent="0.35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 t="str">
        <f>HYPERLINK("#'Norrbot_Scenario2'!A1", "Norrbotten")</f>
        <v>Norrbotten</v>
      </c>
    </row>
    <row r="22" spans="2:12" ht="15.5" x14ac:dyDescent="0.35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 t="str">
        <f>HYPERLINK("#'Skåne_Scenario2'!A1", "Skåne")</f>
        <v>Skåne</v>
      </c>
    </row>
    <row r="23" spans="2:12" ht="15.5" x14ac:dyDescent="0.35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 t="str">
        <f>HYPERLINK("#'Stockho_Scenario2'!A1", "Stockholm")</f>
        <v>Stockholm</v>
      </c>
    </row>
    <row r="24" spans="2:12" ht="15.5" x14ac:dyDescent="0.35">
      <c r="B24" s="3"/>
      <c r="D24" s="3" t="str">
        <f>HYPERLINK("#'Sörmlan_Scenario0'!A1", "Sörmland")</f>
        <v>Sörmland</v>
      </c>
      <c r="H24" s="3" t="str">
        <f>HYPERLINK("#'Sörmlan_Scenario1'!A1", "Sörmland")</f>
        <v>Sörmland</v>
      </c>
      <c r="L24" s="3" t="str">
        <f>HYPERLINK("#'Sörmlan_Scenario2'!A1", "Sörmland")</f>
        <v>Sörmland</v>
      </c>
    </row>
    <row r="25" spans="2:12" ht="15.5" x14ac:dyDescent="0.35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 t="str">
        <f>HYPERLINK("#'Uppsala_Scenario2'!A1", "Uppsala")</f>
        <v>Uppsala</v>
      </c>
    </row>
    <row r="26" spans="2:12" ht="15.5" x14ac:dyDescent="0.35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 t="str">
        <f>HYPERLINK("#'Värmlan_Scenario2'!A1", "Värmland")</f>
        <v>Värmland</v>
      </c>
    </row>
    <row r="27" spans="2:12" ht="15.5" x14ac:dyDescent="0.35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 t="str">
        <f>HYPERLINK("#'Västerb_Scenario2'!A1", "Västerbotten")</f>
        <v>Västerbotten</v>
      </c>
    </row>
    <row r="28" spans="2:12" ht="15.5" x14ac:dyDescent="0.35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 t="str">
        <f>HYPERLINK("#'Västern_Scenario2'!A1", "Västernorrland")</f>
        <v>Västernorrland</v>
      </c>
    </row>
    <row r="29" spans="2:12" ht="15.5" x14ac:dyDescent="0.35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 t="str">
        <f>HYPERLINK("#'Västman_Scenario2'!A1", "Västmanland")</f>
        <v>Västmanland</v>
      </c>
    </row>
    <row r="30" spans="2:12" ht="15.5" x14ac:dyDescent="0.35">
      <c r="B30" s="3"/>
      <c r="D30" s="3" t="str">
        <f>HYPERLINK("#'Västrag_Scenario0'!A1", "Västragötaland")</f>
        <v>Västragötaland</v>
      </c>
      <c r="H30" s="3" t="str">
        <f>HYPERLINK("#'Västrag_Scenario1'!A1", "Västragötaland")</f>
        <v>Västragötaland</v>
      </c>
      <c r="L30" s="3" t="str">
        <f>HYPERLINK("#'Västrag_Scenario2'!A1", "Västragötaland")</f>
        <v>Västragötaland</v>
      </c>
    </row>
    <row r="31" spans="2:12" ht="15.5" x14ac:dyDescent="0.35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 t="str">
        <f>HYPERLINK("#'Örebro_Scenario2'!A1", "Örebro")</f>
        <v>Örebro</v>
      </c>
    </row>
    <row r="32" spans="2:12" ht="15.5" x14ac:dyDescent="0.35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 t="str">
        <f>HYPERLINK("#'Östergö_Scenario2'!A1", "Östergötland")</f>
        <v>Östergötland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27</v>
      </c>
      <c r="C2" s="1" t="s">
        <v>13</v>
      </c>
      <c r="D2" s="1">
        <v>53.027938154277898</v>
      </c>
      <c r="E2" s="1">
        <v>51.535610197634703</v>
      </c>
      <c r="F2" s="1">
        <v>1.49232795664317</v>
      </c>
      <c r="G2" s="1">
        <v>1.2521631546500001</v>
      </c>
      <c r="H2" s="1">
        <v>0.240164801993168</v>
      </c>
      <c r="I2" s="1">
        <v>4.8435752163799197</v>
      </c>
      <c r="J2" s="1">
        <v>47.028664583551603</v>
      </c>
      <c r="K2" s="1">
        <v>1.1556983543463499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27</v>
      </c>
      <c r="C3" s="1" t="s">
        <v>14</v>
      </c>
      <c r="D3" s="1">
        <v>137.700829013489</v>
      </c>
      <c r="E3" s="1">
        <v>133.79948301166499</v>
      </c>
      <c r="F3" s="1">
        <v>3.9013460018247201</v>
      </c>
      <c r="G3" s="1">
        <v>3.27793861957583</v>
      </c>
      <c r="H3" s="1">
        <v>0.62340738224889103</v>
      </c>
      <c r="I3" s="1">
        <v>12.9858053946726</v>
      </c>
      <c r="J3" s="1">
        <v>121.555243980615</v>
      </c>
      <c r="K3" s="1">
        <v>3.1597796382016798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27</v>
      </c>
      <c r="C4" s="1" t="s">
        <v>15</v>
      </c>
      <c r="D4" s="1">
        <v>156.06381726467799</v>
      </c>
      <c r="E4" s="1">
        <v>151.60706822613</v>
      </c>
      <c r="F4" s="1">
        <v>4.4567490385480797</v>
      </c>
      <c r="G4" s="1">
        <v>3.7511329709023302</v>
      </c>
      <c r="H4" s="1">
        <v>0.70561606764575202</v>
      </c>
      <c r="I4" s="1">
        <v>15.4556369226671</v>
      </c>
      <c r="J4" s="1">
        <v>136.79722616551999</v>
      </c>
      <c r="K4" s="1">
        <v>3.8109541764903501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27</v>
      </c>
      <c r="C5" s="1" t="s">
        <v>16</v>
      </c>
      <c r="D5" s="1">
        <v>172.844392684176</v>
      </c>
      <c r="E5" s="1">
        <v>167.873964252109</v>
      </c>
      <c r="F5" s="1">
        <v>4.9704284320666501</v>
      </c>
      <c r="G5" s="1">
        <v>4.1895451271649096</v>
      </c>
      <c r="H5" s="1">
        <v>0.78088330490174895</v>
      </c>
      <c r="I5" s="1">
        <v>17.745372774509999</v>
      </c>
      <c r="J5" s="1">
        <v>150.66118307358201</v>
      </c>
      <c r="K5" s="1">
        <v>4.4378368360839104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27</v>
      </c>
      <c r="C6" s="1" t="s">
        <v>17</v>
      </c>
      <c r="D6" s="1">
        <v>187.29589636904799</v>
      </c>
      <c r="E6" s="1">
        <v>181.877601287196</v>
      </c>
      <c r="F6" s="1">
        <v>5.4182950818527198</v>
      </c>
      <c r="G6" s="1">
        <v>4.5722939702906</v>
      </c>
      <c r="H6" s="1">
        <v>0.84600111156211999</v>
      </c>
      <c r="I6" s="1">
        <v>19.692925925317301</v>
      </c>
      <c r="J6" s="1">
        <v>162.60146341592801</v>
      </c>
      <c r="K6" s="1">
        <v>5.0015070278035401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27</v>
      </c>
      <c r="C7" s="1" t="s">
        <v>18</v>
      </c>
      <c r="D7" s="1">
        <v>198.59801361755001</v>
      </c>
      <c r="E7" s="1">
        <v>192.824387909134</v>
      </c>
      <c r="F7" s="1">
        <v>5.7736257084155103</v>
      </c>
      <c r="G7" s="1">
        <v>4.87648594869645</v>
      </c>
      <c r="H7" s="1">
        <v>0.89713975971906001</v>
      </c>
      <c r="I7" s="1">
        <v>21.2133990589981</v>
      </c>
      <c r="J7" s="1">
        <v>171.91857314129601</v>
      </c>
      <c r="K7" s="1">
        <v>5.4660414172551999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27</v>
      </c>
      <c r="C8" s="1" t="s">
        <v>19</v>
      </c>
      <c r="D8" s="1">
        <v>206.08910729726199</v>
      </c>
      <c r="E8" s="1">
        <v>200.07371249733399</v>
      </c>
      <c r="F8" s="1">
        <v>6.0153947999278303</v>
      </c>
      <c r="G8" s="1">
        <v>5.08412749482157</v>
      </c>
      <c r="H8" s="1">
        <v>0.93126730510626399</v>
      </c>
      <c r="I8" s="1">
        <v>22.227019751402199</v>
      </c>
      <c r="J8" s="1">
        <v>178.058101917671</v>
      </c>
      <c r="K8" s="1">
        <v>5.8039856281884399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27</v>
      </c>
      <c r="C9" s="1" t="s">
        <v>20</v>
      </c>
      <c r="D9" s="1">
        <v>209.34510342632001</v>
      </c>
      <c r="E9" s="1">
        <v>203.21492410608499</v>
      </c>
      <c r="F9" s="1">
        <v>6.1301793202343804</v>
      </c>
      <c r="G9" s="1">
        <v>5.1837499897595496</v>
      </c>
      <c r="H9" s="1">
        <v>0.94642933047483102</v>
      </c>
      <c r="I9" s="1">
        <v>22.686840772305999</v>
      </c>
      <c r="J9" s="1">
        <v>180.659906961882</v>
      </c>
      <c r="K9" s="1">
        <v>5.9983556921318897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27</v>
      </c>
      <c r="C10" s="1" t="s">
        <v>21</v>
      </c>
      <c r="D10" s="1">
        <v>208.23838948376999</v>
      </c>
      <c r="E10" s="1">
        <v>202.12465108204901</v>
      </c>
      <c r="F10" s="1">
        <v>6.1137384017213598</v>
      </c>
      <c r="G10" s="1">
        <v>5.1717401063191204</v>
      </c>
      <c r="H10" s="1">
        <v>0.94199829540224</v>
      </c>
      <c r="I10" s="1">
        <v>22.5886303172908</v>
      </c>
      <c r="J10" s="1">
        <v>179.605815276367</v>
      </c>
      <c r="K10" s="1">
        <v>6.0439438901123204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27</v>
      </c>
      <c r="C11" s="1" t="s">
        <v>22</v>
      </c>
      <c r="D11" s="1">
        <v>202.960012326433</v>
      </c>
      <c r="E11" s="1">
        <v>196.98847326602501</v>
      </c>
      <c r="F11" s="1">
        <v>5.9715390604086496</v>
      </c>
      <c r="G11" s="1">
        <v>5.0527652042406004</v>
      </c>
      <c r="H11" s="1">
        <v>0.91877385616804896</v>
      </c>
      <c r="I11" s="1">
        <v>21.971711865827299</v>
      </c>
      <c r="J11" s="1">
        <v>175.04106816524899</v>
      </c>
      <c r="K11" s="1">
        <v>5.9472322953574501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27</v>
      </c>
      <c r="C12" s="1" t="s">
        <v>23</v>
      </c>
      <c r="D12" s="1">
        <v>193.992233508488</v>
      </c>
      <c r="E12" s="1">
        <v>188.274390804354</v>
      </c>
      <c r="F12" s="1">
        <v>5.7178427041342204</v>
      </c>
      <c r="G12" s="1">
        <v>4.8389758684344502</v>
      </c>
      <c r="H12" s="1">
        <v>0.87886683569976898</v>
      </c>
      <c r="I12" s="1">
        <v>20.9120550808742</v>
      </c>
      <c r="J12" s="1">
        <v>167.35543101287399</v>
      </c>
      <c r="K12" s="1">
        <v>5.72474741473936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27</v>
      </c>
      <c r="C13" s="1" t="s">
        <v>24</v>
      </c>
      <c r="D13" s="1">
        <v>182.03769798188199</v>
      </c>
      <c r="E13" s="1">
        <v>176.664155822282</v>
      </c>
      <c r="F13" s="1">
        <v>5.3735421595999702</v>
      </c>
      <c r="G13" s="1">
        <v>4.54815197351643</v>
      </c>
      <c r="H13" s="1">
        <v>0.82539018608354198</v>
      </c>
      <c r="I13" s="1">
        <v>19.5099393654308</v>
      </c>
      <c r="J13" s="1">
        <v>157.12755048776</v>
      </c>
      <c r="K13" s="1">
        <v>5.4002081286911796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27</v>
      </c>
      <c r="C14" s="1" t="s">
        <v>25</v>
      </c>
      <c r="D14" s="1">
        <v>167.921141053871</v>
      </c>
      <c r="E14" s="1">
        <v>162.957928803047</v>
      </c>
      <c r="F14" s="1">
        <v>4.9632122508239904</v>
      </c>
      <c r="G14" s="1">
        <v>4.2011879609923497</v>
      </c>
      <c r="H14" s="1">
        <v>0.76202428983163595</v>
      </c>
      <c r="I14" s="1">
        <v>17.8753427920518</v>
      </c>
      <c r="J14" s="1">
        <v>145.04476723035401</v>
      </c>
      <c r="K14" s="1">
        <v>5.0010310314643496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27</v>
      </c>
      <c r="C15" s="1" t="s">
        <v>26</v>
      </c>
      <c r="D15" s="1">
        <v>131.67825662058499</v>
      </c>
      <c r="E15" s="1">
        <v>127.782201507376</v>
      </c>
      <c r="F15" s="1">
        <v>3.8960551132093202</v>
      </c>
      <c r="G15" s="1">
        <v>3.2980377593512702</v>
      </c>
      <c r="H15" s="1">
        <v>0.598017353858041</v>
      </c>
      <c r="I15" s="1">
        <v>13.922607207077601</v>
      </c>
      <c r="J15" s="1">
        <v>113.82297696069701</v>
      </c>
      <c r="K15" s="1">
        <v>3.932672452811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28</v>
      </c>
      <c r="C2" s="1" t="s">
        <v>13</v>
      </c>
      <c r="D2" s="1">
        <v>67.283549872591195</v>
      </c>
      <c r="E2" s="1">
        <v>65.361139693604102</v>
      </c>
      <c r="F2" s="1">
        <v>1.92241017898713</v>
      </c>
      <c r="G2" s="1">
        <v>1.61450173812965</v>
      </c>
      <c r="H2" s="1">
        <v>0.30790844085748698</v>
      </c>
      <c r="I2" s="1">
        <v>5.5076893757178604</v>
      </c>
      <c r="J2" s="1">
        <v>60.2281257884488</v>
      </c>
      <c r="K2" s="1">
        <v>1.5477347084245201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28</v>
      </c>
      <c r="C3" s="1" t="s">
        <v>14</v>
      </c>
      <c r="D3" s="1">
        <v>180.996813287804</v>
      </c>
      <c r="E3" s="1">
        <v>175.782543251812</v>
      </c>
      <c r="F3" s="1">
        <v>5.2142700359926</v>
      </c>
      <c r="G3" s="1">
        <v>4.3855562405884703</v>
      </c>
      <c r="H3" s="1">
        <v>0.82871379540412804</v>
      </c>
      <c r="I3" s="1">
        <v>15.2266694512117</v>
      </c>
      <c r="J3" s="1">
        <v>161.368639858808</v>
      </c>
      <c r="K3" s="1">
        <v>4.4015039777850804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28</v>
      </c>
      <c r="C4" s="1" t="s">
        <v>15</v>
      </c>
      <c r="D4" s="1">
        <v>214.14555824826201</v>
      </c>
      <c r="E4" s="1">
        <v>207.917665231021</v>
      </c>
      <c r="F4" s="1">
        <v>6.2278930172415103</v>
      </c>
      <c r="G4" s="1">
        <v>5.2477094375089797</v>
      </c>
      <c r="H4" s="1">
        <v>0.980183579732535</v>
      </c>
      <c r="I4" s="1">
        <v>18.855863839893399</v>
      </c>
      <c r="J4" s="1">
        <v>189.732362062335</v>
      </c>
      <c r="K4" s="1">
        <v>5.55733234603382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28</v>
      </c>
      <c r="C5" s="1" t="s">
        <v>16</v>
      </c>
      <c r="D5" s="1">
        <v>245.93164090776</v>
      </c>
      <c r="E5" s="1">
        <v>238.72336645128101</v>
      </c>
      <c r="F5" s="1">
        <v>7.2082744564786898</v>
      </c>
      <c r="G5" s="1">
        <v>6.0827414005028899</v>
      </c>
      <c r="H5" s="1">
        <v>1.1255330559757999</v>
      </c>
      <c r="I5" s="1">
        <v>22.409191192636499</v>
      </c>
      <c r="J5" s="1">
        <v>216.810662731522</v>
      </c>
      <c r="K5" s="1">
        <v>6.71178698360126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28</v>
      </c>
      <c r="C6" s="1" t="s">
        <v>17</v>
      </c>
      <c r="D6" s="1">
        <v>274.37432320925302</v>
      </c>
      <c r="E6" s="1">
        <v>266.28262116122698</v>
      </c>
      <c r="F6" s="1">
        <v>8.0917020480260806</v>
      </c>
      <c r="G6" s="1">
        <v>6.8358021313190704</v>
      </c>
      <c r="H6" s="1">
        <v>1.25589991670701</v>
      </c>
      <c r="I6" s="1">
        <v>25.570354076977299</v>
      </c>
      <c r="J6" s="1">
        <v>241.031618717719</v>
      </c>
      <c r="K6" s="1">
        <v>7.7723504145563798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28</v>
      </c>
      <c r="C7" s="1" t="s">
        <v>18</v>
      </c>
      <c r="D7" s="1">
        <v>297.22602755255798</v>
      </c>
      <c r="E7" s="1">
        <v>288.42007985118602</v>
      </c>
      <c r="F7" s="1">
        <v>8.8059477013719096</v>
      </c>
      <c r="G7" s="1">
        <v>7.4451074868490004</v>
      </c>
      <c r="H7" s="1">
        <v>1.3608402145229099</v>
      </c>
      <c r="I7" s="1">
        <v>28.103796710725099</v>
      </c>
      <c r="J7" s="1">
        <v>260.477208230337</v>
      </c>
      <c r="K7" s="1">
        <v>8.6450226114961009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28</v>
      </c>
      <c r="C8" s="1" t="s">
        <v>19</v>
      </c>
      <c r="D8" s="1">
        <v>312.503434206615</v>
      </c>
      <c r="E8" s="1">
        <v>303.214808720039</v>
      </c>
      <c r="F8" s="1">
        <v>9.2886254865763203</v>
      </c>
      <c r="G8" s="1">
        <v>7.8573934896425204</v>
      </c>
      <c r="H8" s="1">
        <v>1.4312319969337901</v>
      </c>
      <c r="I8" s="1">
        <v>29.789068886099098</v>
      </c>
      <c r="J8" s="1">
        <v>273.46222122422301</v>
      </c>
      <c r="K8" s="1">
        <v>9.2521440962929997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28</v>
      </c>
      <c r="C9" s="1" t="s">
        <v>20</v>
      </c>
      <c r="D9" s="1">
        <v>318.84738635101598</v>
      </c>
      <c r="E9" s="1">
        <v>309.34958697588303</v>
      </c>
      <c r="F9" s="1">
        <v>9.4977993751325194</v>
      </c>
      <c r="G9" s="1">
        <v>8.0369717614007605</v>
      </c>
      <c r="H9" s="1">
        <v>1.46082761373176</v>
      </c>
      <c r="I9" s="1">
        <v>30.4843297078293</v>
      </c>
      <c r="J9" s="1">
        <v>278.81790561465499</v>
      </c>
      <c r="K9" s="1">
        <v>9.5451510285318992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28</v>
      </c>
      <c r="C10" s="1" t="s">
        <v>21</v>
      </c>
      <c r="D10" s="1">
        <v>315.80383768260202</v>
      </c>
      <c r="E10" s="1">
        <v>306.38372093068</v>
      </c>
      <c r="F10" s="1">
        <v>9.4201167519223503</v>
      </c>
      <c r="G10" s="1">
        <v>7.9726068951364502</v>
      </c>
      <c r="H10" s="1">
        <v>1.4475098567859099</v>
      </c>
      <c r="I10" s="1">
        <v>30.1600318379326</v>
      </c>
      <c r="J10" s="1">
        <v>276.13134186283202</v>
      </c>
      <c r="K10" s="1">
        <v>9.5124639818372607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28</v>
      </c>
      <c r="C11" s="1" t="s">
        <v>22</v>
      </c>
      <c r="D11" s="1">
        <v>303.92348679290097</v>
      </c>
      <c r="E11" s="1">
        <v>294.85026142012299</v>
      </c>
      <c r="F11" s="1">
        <v>9.0732253727783103</v>
      </c>
      <c r="G11" s="1">
        <v>7.67948476504671</v>
      </c>
      <c r="H11" s="1">
        <v>1.3937406077315999</v>
      </c>
      <c r="I11" s="1">
        <v>28.9039342539191</v>
      </c>
      <c r="J11" s="1">
        <v>265.84007449248298</v>
      </c>
      <c r="K11" s="1">
        <v>9.1794780464993604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28</v>
      </c>
      <c r="C12" s="1" t="s">
        <v>23</v>
      </c>
      <c r="D12" s="1">
        <v>284.63522418407001</v>
      </c>
      <c r="E12" s="1">
        <v>276.13386388756498</v>
      </c>
      <c r="F12" s="1">
        <v>8.5013602965050907</v>
      </c>
      <c r="G12" s="1">
        <v>7.1953695097893302</v>
      </c>
      <c r="H12" s="1">
        <v>1.3059907867157601</v>
      </c>
      <c r="I12" s="1">
        <v>26.897757974042602</v>
      </c>
      <c r="J12" s="1">
        <v>249.13670278068599</v>
      </c>
      <c r="K12" s="1">
        <v>8.6007634293411197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28</v>
      </c>
      <c r="C13" s="1" t="s">
        <v>24</v>
      </c>
      <c r="D13" s="1">
        <v>259.94153817568099</v>
      </c>
      <c r="E13" s="1">
        <v>252.17577644291899</v>
      </c>
      <c r="F13" s="1">
        <v>7.76576173276238</v>
      </c>
      <c r="G13" s="1">
        <v>6.5723974663214602</v>
      </c>
      <c r="H13" s="1">
        <v>1.1933642664409201</v>
      </c>
      <c r="I13" s="1">
        <v>24.375467280215599</v>
      </c>
      <c r="J13" s="1">
        <v>227.71861684745801</v>
      </c>
      <c r="K13" s="1">
        <v>7.8474540480074104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28</v>
      </c>
      <c r="C14" s="1" t="s">
        <v>25</v>
      </c>
      <c r="D14" s="1">
        <v>232.03940658223399</v>
      </c>
      <c r="E14" s="1">
        <v>225.10629714568199</v>
      </c>
      <c r="F14" s="1">
        <v>6.9331094365524697</v>
      </c>
      <c r="G14" s="1">
        <v>5.8672307519338602</v>
      </c>
      <c r="H14" s="1">
        <v>1.0658786846186099</v>
      </c>
      <c r="I14" s="1">
        <v>21.5779622467143</v>
      </c>
      <c r="J14" s="1">
        <v>203.46761769501401</v>
      </c>
      <c r="K14" s="1">
        <v>6.99382664050564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28</v>
      </c>
      <c r="C15" s="1" t="s">
        <v>26</v>
      </c>
      <c r="D15" s="1">
        <v>175.76093579714501</v>
      </c>
      <c r="E15" s="1">
        <v>170.508974929868</v>
      </c>
      <c r="F15" s="1">
        <v>5.2519608672776501</v>
      </c>
      <c r="G15" s="1">
        <v>4.4441774578752202</v>
      </c>
      <c r="H15" s="1">
        <v>0.80778340940242199</v>
      </c>
      <c r="I15" s="1">
        <v>16.216422908339901</v>
      </c>
      <c r="J15" s="1">
        <v>154.25615283017399</v>
      </c>
      <c r="K15" s="1">
        <v>5.2883600586310999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12</v>
      </c>
      <c r="C2" s="1" t="s">
        <v>13</v>
      </c>
      <c r="D2" s="1">
        <v>75.414050163900697</v>
      </c>
      <c r="E2" s="1">
        <v>73.299826010911204</v>
      </c>
      <c r="F2" s="1">
        <v>2.1142241529895398</v>
      </c>
      <c r="G2" s="1">
        <v>1.77496005242105</v>
      </c>
      <c r="H2" s="1">
        <v>0.33926410056849199</v>
      </c>
      <c r="I2" s="1">
        <v>7.5084041271690598</v>
      </c>
      <c r="J2" s="1">
        <v>66.246723578600196</v>
      </c>
      <c r="K2" s="1">
        <v>1.6589224581314901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12</v>
      </c>
      <c r="C3" s="1" t="s">
        <v>14</v>
      </c>
      <c r="D3" s="1">
        <v>184.247791757214</v>
      </c>
      <c r="E3" s="1">
        <v>179.05916090378801</v>
      </c>
      <c r="F3" s="1">
        <v>5.1886308534262504</v>
      </c>
      <c r="G3" s="1">
        <v>4.3613139325169099</v>
      </c>
      <c r="H3" s="1">
        <v>0.82731692090934095</v>
      </c>
      <c r="I3" s="1">
        <v>19.130855157191</v>
      </c>
      <c r="J3" s="1">
        <v>160.88603839255401</v>
      </c>
      <c r="K3" s="1">
        <v>4.2308982074683801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12</v>
      </c>
      <c r="C4" s="1" t="s">
        <v>15</v>
      </c>
      <c r="D4" s="1">
        <v>193.40182659954499</v>
      </c>
      <c r="E4" s="1">
        <v>187.92428613157901</v>
      </c>
      <c r="F4" s="1">
        <v>5.4775404679655999</v>
      </c>
      <c r="G4" s="1">
        <v>4.6116187980534997</v>
      </c>
      <c r="H4" s="1">
        <v>0.86592166991210295</v>
      </c>
      <c r="I4" s="1">
        <v>21.265652829474298</v>
      </c>
      <c r="J4" s="1">
        <v>167.44568777840101</v>
      </c>
      <c r="K4" s="1">
        <v>4.6904859916695596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12</v>
      </c>
      <c r="C5" s="1" t="s">
        <v>16</v>
      </c>
      <c r="D5" s="1">
        <v>199.98260571824801</v>
      </c>
      <c r="E5" s="1">
        <v>194.287351267958</v>
      </c>
      <c r="F5" s="1">
        <v>5.6952544502906397</v>
      </c>
      <c r="G5" s="1">
        <v>4.8015236827534702</v>
      </c>
      <c r="H5" s="1">
        <v>0.89373076753717096</v>
      </c>
      <c r="I5" s="1">
        <v>22.909619834351702</v>
      </c>
      <c r="J5" s="1">
        <v>171.995334352676</v>
      </c>
      <c r="K5" s="1">
        <v>5.0776515312207202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12</v>
      </c>
      <c r="C6" s="1" t="s">
        <v>17</v>
      </c>
      <c r="D6" s="1">
        <v>203.81949184145699</v>
      </c>
      <c r="E6" s="1">
        <v>197.98537017397501</v>
      </c>
      <c r="F6" s="1">
        <v>5.8341216674814502</v>
      </c>
      <c r="G6" s="1">
        <v>4.92411503593046</v>
      </c>
      <c r="H6" s="1">
        <v>0.91000663155099004</v>
      </c>
      <c r="I6" s="1">
        <v>23.999897488566599</v>
      </c>
      <c r="J6" s="1">
        <v>174.44846257623701</v>
      </c>
      <c r="K6" s="1">
        <v>5.3711317766533497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12</v>
      </c>
      <c r="C7" s="1" t="s">
        <v>18</v>
      </c>
      <c r="D7" s="1">
        <v>204.754584696401</v>
      </c>
      <c r="E7" s="1">
        <v>198.867828031253</v>
      </c>
      <c r="F7" s="1">
        <v>5.8867566651477503</v>
      </c>
      <c r="G7" s="1">
        <v>4.9730152764900204</v>
      </c>
      <c r="H7" s="1">
        <v>0.91374138865773002</v>
      </c>
      <c r="I7" s="1">
        <v>24.577232360341</v>
      </c>
      <c r="J7" s="1">
        <v>174.61899389018001</v>
      </c>
      <c r="K7" s="1">
        <v>5.5583584458795201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12</v>
      </c>
      <c r="C8" s="1" t="s">
        <v>19</v>
      </c>
      <c r="D8" s="1">
        <v>202.81348923342301</v>
      </c>
      <c r="E8" s="1">
        <v>196.960790619666</v>
      </c>
      <c r="F8" s="1">
        <v>5.8526986137568704</v>
      </c>
      <c r="G8" s="1">
        <v>4.9477852130631303</v>
      </c>
      <c r="H8" s="1">
        <v>0.90491340069374104</v>
      </c>
      <c r="I8" s="1">
        <v>24.6724503770185</v>
      </c>
      <c r="J8" s="1">
        <v>172.50426735440101</v>
      </c>
      <c r="K8" s="1">
        <v>5.6367715020030804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12</v>
      </c>
      <c r="C9" s="1" t="s">
        <v>20</v>
      </c>
      <c r="D9" s="1">
        <v>198.17469731867101</v>
      </c>
      <c r="E9" s="1">
        <v>192.43801433430099</v>
      </c>
      <c r="F9" s="1">
        <v>5.7366829843692999</v>
      </c>
      <c r="G9" s="1">
        <v>4.8524488751214001</v>
      </c>
      <c r="H9" s="1">
        <v>0.88423410924790302</v>
      </c>
      <c r="I9" s="1">
        <v>24.328835898404201</v>
      </c>
      <c r="J9" s="1">
        <v>168.23462708451001</v>
      </c>
      <c r="K9" s="1">
        <v>5.6112343357562597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12</v>
      </c>
      <c r="C10" s="1" t="s">
        <v>21</v>
      </c>
      <c r="D10" s="1">
        <v>191.13577507790399</v>
      </c>
      <c r="E10" s="1">
        <v>185.588430875195</v>
      </c>
      <c r="F10" s="1">
        <v>5.5473442027091702</v>
      </c>
      <c r="G10" s="1">
        <v>4.6943762068128203</v>
      </c>
      <c r="H10" s="1">
        <v>0.85296799589635697</v>
      </c>
      <c r="I10" s="1">
        <v>23.603156063225299</v>
      </c>
      <c r="J10" s="1">
        <v>162.04059999387999</v>
      </c>
      <c r="K10" s="1">
        <v>5.4920190207983701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12</v>
      </c>
      <c r="C11" s="1" t="s">
        <v>22</v>
      </c>
      <c r="D11" s="1">
        <v>182.08151377005299</v>
      </c>
      <c r="E11" s="1">
        <v>176.78541473007701</v>
      </c>
      <c r="F11" s="1">
        <v>5.2960990399760197</v>
      </c>
      <c r="G11" s="1">
        <v>4.4833179699163601</v>
      </c>
      <c r="H11" s="1">
        <v>0.81278107005966305</v>
      </c>
      <c r="I11" s="1">
        <v>22.5622529320155</v>
      </c>
      <c r="J11" s="1">
        <v>154.22623239388699</v>
      </c>
      <c r="K11" s="1">
        <v>5.2930284441500799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12</v>
      </c>
      <c r="C12" s="1" t="s">
        <v>23</v>
      </c>
      <c r="D12" s="1">
        <v>171.44946725283199</v>
      </c>
      <c r="E12" s="1">
        <v>166.45344438337099</v>
      </c>
      <c r="F12" s="1">
        <v>4.9960228694602398</v>
      </c>
      <c r="G12" s="1">
        <v>4.2304387903197904</v>
      </c>
      <c r="H12" s="1">
        <v>0.76558407914044901</v>
      </c>
      <c r="I12" s="1">
        <v>21.278167342283702</v>
      </c>
      <c r="J12" s="1">
        <v>145.14113100618999</v>
      </c>
      <c r="K12" s="1">
        <v>5.0301689043584101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12</v>
      </c>
      <c r="C13" s="1" t="s">
        <v>24</v>
      </c>
      <c r="D13" s="1">
        <v>159.69531168785201</v>
      </c>
      <c r="E13" s="1">
        <v>155.03454289496901</v>
      </c>
      <c r="F13" s="1">
        <v>4.6607687928830499</v>
      </c>
      <c r="G13" s="1">
        <v>3.9473913006293202</v>
      </c>
      <c r="H13" s="1">
        <v>0.71337749225372504</v>
      </c>
      <c r="I13" s="1">
        <v>19.823039103017901</v>
      </c>
      <c r="J13" s="1">
        <v>135.152345546882</v>
      </c>
      <c r="K13" s="1">
        <v>4.7199270379518596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12</v>
      </c>
      <c r="C14" s="1" t="s">
        <v>25</v>
      </c>
      <c r="D14" s="1">
        <v>147.26096992383401</v>
      </c>
      <c r="E14" s="1">
        <v>142.957373589262</v>
      </c>
      <c r="F14" s="1">
        <v>4.3035963345720898</v>
      </c>
      <c r="G14" s="1">
        <v>3.64548694490674</v>
      </c>
      <c r="H14" s="1">
        <v>0.65810938966534105</v>
      </c>
      <c r="I14" s="1">
        <v>18.264541186933702</v>
      </c>
      <c r="J14" s="1">
        <v>124.618247366034</v>
      </c>
      <c r="K14" s="1">
        <v>4.3781813708660904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12</v>
      </c>
      <c r="C15" s="1" t="s">
        <v>26</v>
      </c>
      <c r="D15" s="1">
        <v>116.107378489924</v>
      </c>
      <c r="E15" s="1">
        <v>112.710582237707</v>
      </c>
      <c r="F15" s="1">
        <v>3.3967962522167401</v>
      </c>
      <c r="G15" s="1">
        <v>2.8777024842652899</v>
      </c>
      <c r="H15" s="1">
        <v>0.51909376795144702</v>
      </c>
      <c r="I15" s="1">
        <v>14.3805180272039</v>
      </c>
      <c r="J15" s="1">
        <v>98.259435832731995</v>
      </c>
      <c r="K15" s="1">
        <v>3.4674246299881299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27</v>
      </c>
      <c r="C2" s="1" t="s">
        <v>13</v>
      </c>
      <c r="D2" s="1">
        <v>79.028733636375406</v>
      </c>
      <c r="E2" s="1">
        <v>76.804683584862005</v>
      </c>
      <c r="F2" s="1">
        <v>2.2240500515133701</v>
      </c>
      <c r="G2" s="1">
        <v>1.86612702402678</v>
      </c>
      <c r="H2" s="1">
        <v>0.35792302748659299</v>
      </c>
      <c r="I2" s="1">
        <v>7.2184895160242704</v>
      </c>
      <c r="J2" s="1">
        <v>70.087880766454305</v>
      </c>
      <c r="K2" s="1">
        <v>1.7223633538968199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27</v>
      </c>
      <c r="C3" s="1" t="s">
        <v>14</v>
      </c>
      <c r="D3" s="1">
        <v>205.21865485236199</v>
      </c>
      <c r="E3" s="1">
        <v>199.40439081093299</v>
      </c>
      <c r="F3" s="1">
        <v>5.8142640414290998</v>
      </c>
      <c r="G3" s="1">
        <v>4.88518594272269</v>
      </c>
      <c r="H3" s="1">
        <v>0.929078098706412</v>
      </c>
      <c r="I3" s="1">
        <v>19.3530390075443</v>
      </c>
      <c r="J3" s="1">
        <v>181.15652490014301</v>
      </c>
      <c r="K3" s="1">
        <v>4.7090909446747702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27</v>
      </c>
      <c r="C4" s="1" t="s">
        <v>15</v>
      </c>
      <c r="D4" s="1">
        <v>232.58543089123</v>
      </c>
      <c r="E4" s="1">
        <v>225.94343716281301</v>
      </c>
      <c r="F4" s="1">
        <v>6.6419937284168196</v>
      </c>
      <c r="G4" s="1">
        <v>5.59039816953831</v>
      </c>
      <c r="H4" s="1">
        <v>1.05159555887851</v>
      </c>
      <c r="I4" s="1">
        <v>23.033884704103901</v>
      </c>
      <c r="J4" s="1">
        <v>203.87199512409799</v>
      </c>
      <c r="K4" s="1">
        <v>5.6795510630275503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27</v>
      </c>
      <c r="C5" s="1" t="s">
        <v>16</v>
      </c>
      <c r="D5" s="1">
        <v>257.59390135512598</v>
      </c>
      <c r="E5" s="1">
        <v>250.186359627337</v>
      </c>
      <c r="F5" s="1">
        <v>7.4075417277896598</v>
      </c>
      <c r="G5" s="1">
        <v>6.2437737056457596</v>
      </c>
      <c r="H5" s="1">
        <v>1.1637680221439</v>
      </c>
      <c r="I5" s="1">
        <v>26.446329747818201</v>
      </c>
      <c r="J5" s="1">
        <v>224.53376316127299</v>
      </c>
      <c r="K5" s="1">
        <v>6.61380844603472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27</v>
      </c>
      <c r="C6" s="1" t="s">
        <v>17</v>
      </c>
      <c r="D6" s="1">
        <v>279.13130362096899</v>
      </c>
      <c r="E6" s="1">
        <v>271.05629611188499</v>
      </c>
      <c r="F6" s="1">
        <v>8.0750075090837292</v>
      </c>
      <c r="G6" s="1">
        <v>6.8141929492718001</v>
      </c>
      <c r="H6" s="1">
        <v>1.26081455981193</v>
      </c>
      <c r="I6" s="1">
        <v>29.348812185472902</v>
      </c>
      <c r="J6" s="1">
        <v>242.32863257470501</v>
      </c>
      <c r="K6" s="1">
        <v>7.4538588607910796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27</v>
      </c>
      <c r="C7" s="1" t="s">
        <v>18</v>
      </c>
      <c r="D7" s="1">
        <v>295.97510416550898</v>
      </c>
      <c r="E7" s="1">
        <v>287.37053940006399</v>
      </c>
      <c r="F7" s="1">
        <v>8.6045647654450494</v>
      </c>
      <c r="G7" s="1">
        <v>7.2675371235411603</v>
      </c>
      <c r="H7" s="1">
        <v>1.33702764190389</v>
      </c>
      <c r="I7" s="1">
        <v>31.614807629861701</v>
      </c>
      <c r="J7" s="1">
        <v>256.214131584771</v>
      </c>
      <c r="K7" s="1">
        <v>8.1461649508771092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27</v>
      </c>
      <c r="C8" s="1" t="s">
        <v>19</v>
      </c>
      <c r="D8" s="1">
        <v>307.13925023011302</v>
      </c>
      <c r="E8" s="1">
        <v>298.17437152828501</v>
      </c>
      <c r="F8" s="1">
        <v>8.9648787018279297</v>
      </c>
      <c r="G8" s="1">
        <v>7.5769900084115003</v>
      </c>
      <c r="H8" s="1">
        <v>1.3878886934164301</v>
      </c>
      <c r="I8" s="1">
        <v>33.125429435960797</v>
      </c>
      <c r="J8" s="1">
        <v>265.36400995472297</v>
      </c>
      <c r="K8" s="1">
        <v>8.6498108394292306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27</v>
      </c>
      <c r="C9" s="1" t="s">
        <v>20</v>
      </c>
      <c r="D9" s="1">
        <v>311.99173478374098</v>
      </c>
      <c r="E9" s="1">
        <v>302.855790119392</v>
      </c>
      <c r="F9" s="1">
        <v>9.1359446643492994</v>
      </c>
      <c r="G9" s="1">
        <v>7.72545966215778</v>
      </c>
      <c r="H9" s="1">
        <v>1.4104850021915201</v>
      </c>
      <c r="I9" s="1">
        <v>33.810711086468899</v>
      </c>
      <c r="J9" s="1">
        <v>269.24153876254701</v>
      </c>
      <c r="K9" s="1">
        <v>8.9394849347255807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27</v>
      </c>
      <c r="C10" s="1" t="s">
        <v>21</v>
      </c>
      <c r="D10" s="1">
        <v>310.342374004845</v>
      </c>
      <c r="E10" s="1">
        <v>301.23093161260198</v>
      </c>
      <c r="F10" s="1">
        <v>9.1114423922428003</v>
      </c>
      <c r="G10" s="1">
        <v>7.7075610616755998</v>
      </c>
      <c r="H10" s="1">
        <v>1.40388133056721</v>
      </c>
      <c r="I10" s="1">
        <v>33.664345827704302</v>
      </c>
      <c r="J10" s="1">
        <v>267.67060212155297</v>
      </c>
      <c r="K10" s="1">
        <v>9.0074260555867394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27</v>
      </c>
      <c r="C11" s="1" t="s">
        <v>22</v>
      </c>
      <c r="D11" s="1">
        <v>302.47588933810403</v>
      </c>
      <c r="E11" s="1">
        <v>293.57636983517199</v>
      </c>
      <c r="F11" s="1">
        <v>8.8995195029316108</v>
      </c>
      <c r="G11" s="1">
        <v>7.5302500785779296</v>
      </c>
      <c r="H11" s="1">
        <v>1.3692694243536701</v>
      </c>
      <c r="I11" s="1">
        <v>32.744938329071601</v>
      </c>
      <c r="J11" s="1">
        <v>260.86765642691898</v>
      </c>
      <c r="K11" s="1">
        <v>8.86329458211336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27</v>
      </c>
      <c r="C12" s="1" t="s">
        <v>23</v>
      </c>
      <c r="D12" s="1">
        <v>289.11100606748897</v>
      </c>
      <c r="E12" s="1">
        <v>280.58957597294</v>
      </c>
      <c r="F12" s="1">
        <v>8.5214300945484194</v>
      </c>
      <c r="G12" s="1">
        <v>7.21163500392489</v>
      </c>
      <c r="H12" s="1">
        <v>1.3097950906235301</v>
      </c>
      <c r="I12" s="1">
        <v>31.1657078947222</v>
      </c>
      <c r="J12" s="1">
        <v>249.41357783209</v>
      </c>
      <c r="K12" s="1">
        <v>8.5317203406760704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27</v>
      </c>
      <c r="C13" s="1" t="s">
        <v>24</v>
      </c>
      <c r="D13" s="1">
        <v>271.29489183106301</v>
      </c>
      <c r="E13" s="1">
        <v>263.286580612563</v>
      </c>
      <c r="F13" s="1">
        <v>8.0083112185006105</v>
      </c>
      <c r="G13" s="1">
        <v>6.7782135863373902</v>
      </c>
      <c r="H13" s="1">
        <v>1.23009763216321</v>
      </c>
      <c r="I13" s="1">
        <v>29.0761031833194</v>
      </c>
      <c r="J13" s="1">
        <v>234.17073653337201</v>
      </c>
      <c r="K13" s="1">
        <v>8.0480521143720196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27</v>
      </c>
      <c r="C14" s="1" t="s">
        <v>25</v>
      </c>
      <c r="D14" s="1">
        <v>250.256668280284</v>
      </c>
      <c r="E14" s="1">
        <v>242.85988099034699</v>
      </c>
      <c r="F14" s="1">
        <v>7.3967872899376896</v>
      </c>
      <c r="G14" s="1">
        <v>6.2611252838015101</v>
      </c>
      <c r="H14" s="1">
        <v>1.13566200613618</v>
      </c>
      <c r="I14" s="1">
        <v>26.640026999767599</v>
      </c>
      <c r="J14" s="1">
        <v>216.16349180781799</v>
      </c>
      <c r="K14" s="1">
        <v>7.4531494726984704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27</v>
      </c>
      <c r="C15" s="1" t="s">
        <v>26</v>
      </c>
      <c r="D15" s="1">
        <v>196.24307922164601</v>
      </c>
      <c r="E15" s="1">
        <v>190.43670031099299</v>
      </c>
      <c r="F15" s="1">
        <v>5.8063789106538799</v>
      </c>
      <c r="G15" s="1">
        <v>4.9151401445815797</v>
      </c>
      <c r="H15" s="1">
        <v>0.89123876607230701</v>
      </c>
      <c r="I15" s="1">
        <v>20.7491759021608</v>
      </c>
      <c r="J15" s="1">
        <v>169.63295276078</v>
      </c>
      <c r="K15" s="1">
        <v>5.8609505587054196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28</v>
      </c>
      <c r="C2" s="1" t="s">
        <v>13</v>
      </c>
      <c r="D2" s="1">
        <v>100.27419368108799</v>
      </c>
      <c r="E2" s="1">
        <v>97.4091823820809</v>
      </c>
      <c r="F2" s="1">
        <v>2.8650112990066301</v>
      </c>
      <c r="G2" s="1">
        <v>2.4061283968254701</v>
      </c>
      <c r="H2" s="1">
        <v>0.45888290218115901</v>
      </c>
      <c r="I2" s="1">
        <v>8.2082338438117795</v>
      </c>
      <c r="J2" s="1">
        <v>89.759335852462399</v>
      </c>
      <c r="K2" s="1">
        <v>2.3066239848133199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28</v>
      </c>
      <c r="C3" s="1" t="s">
        <v>14</v>
      </c>
      <c r="D3" s="1">
        <v>269.74363786763098</v>
      </c>
      <c r="E3" s="1">
        <v>261.97269349140998</v>
      </c>
      <c r="F3" s="1">
        <v>7.7709443762212196</v>
      </c>
      <c r="G3" s="1">
        <v>6.5358934940382998</v>
      </c>
      <c r="H3" s="1">
        <v>1.23505088218293</v>
      </c>
      <c r="I3" s="1">
        <v>22.692649311160601</v>
      </c>
      <c r="J3" s="1">
        <v>240.49132778957801</v>
      </c>
      <c r="K3" s="1">
        <v>6.5596607668926099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28</v>
      </c>
      <c r="C4" s="1" t="s">
        <v>15</v>
      </c>
      <c r="D4" s="1">
        <v>319.14596100224901</v>
      </c>
      <c r="E4" s="1">
        <v>309.864391408811</v>
      </c>
      <c r="F4" s="1">
        <v>9.2815695934373501</v>
      </c>
      <c r="G4" s="1">
        <v>7.8207798713843504</v>
      </c>
      <c r="H4" s="1">
        <v>1.460789722053</v>
      </c>
      <c r="I4" s="1">
        <v>28.1013196581637</v>
      </c>
      <c r="J4" s="1">
        <v>282.762423460641</v>
      </c>
      <c r="K4" s="1">
        <v>8.2822178834439395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28</v>
      </c>
      <c r="C5" s="1" t="s">
        <v>16</v>
      </c>
      <c r="D5" s="1">
        <v>366.51747773995203</v>
      </c>
      <c r="E5" s="1">
        <v>355.77482354997397</v>
      </c>
      <c r="F5" s="1">
        <v>10.7426541899779</v>
      </c>
      <c r="G5" s="1">
        <v>9.0652468613946304</v>
      </c>
      <c r="H5" s="1">
        <v>1.67740732858329</v>
      </c>
      <c r="I5" s="1">
        <v>33.396923648380799</v>
      </c>
      <c r="J5" s="1">
        <v>323.11782639342999</v>
      </c>
      <c r="K5" s="1">
        <v>10.0027276981412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28</v>
      </c>
      <c r="C6" s="1" t="s">
        <v>17</v>
      </c>
      <c r="D6" s="1">
        <v>408.90624942798399</v>
      </c>
      <c r="E6" s="1">
        <v>396.84700314995803</v>
      </c>
      <c r="F6" s="1">
        <v>12.059246278026</v>
      </c>
      <c r="G6" s="1">
        <v>10.187550273127099</v>
      </c>
      <c r="H6" s="1">
        <v>1.87169600489883</v>
      </c>
      <c r="I6" s="1">
        <v>38.108076076011301</v>
      </c>
      <c r="J6" s="1">
        <v>359.21486402447198</v>
      </c>
      <c r="K6" s="1">
        <v>11.5833093275001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28</v>
      </c>
      <c r="C7" s="1" t="s">
        <v>18</v>
      </c>
      <c r="D7" s="1">
        <v>442.96266041703802</v>
      </c>
      <c r="E7" s="1">
        <v>429.838957713703</v>
      </c>
      <c r="F7" s="1">
        <v>13.123702703334899</v>
      </c>
      <c r="G7" s="1">
        <v>11.0956118029814</v>
      </c>
      <c r="H7" s="1">
        <v>2.0280909003534999</v>
      </c>
      <c r="I7" s="1">
        <v>41.883722839854798</v>
      </c>
      <c r="J7" s="1">
        <v>388.195065169082</v>
      </c>
      <c r="K7" s="1">
        <v>12.883872408100601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28</v>
      </c>
      <c r="C8" s="1" t="s">
        <v>19</v>
      </c>
      <c r="D8" s="1">
        <v>465.73092452727798</v>
      </c>
      <c r="E8" s="1">
        <v>451.88787622147697</v>
      </c>
      <c r="F8" s="1">
        <v>13.843048305800799</v>
      </c>
      <c r="G8" s="1">
        <v>11.7100509426285</v>
      </c>
      <c r="H8" s="1">
        <v>2.1329973631722998</v>
      </c>
      <c r="I8" s="1">
        <v>44.395322017347702</v>
      </c>
      <c r="J8" s="1">
        <v>407.546923243842</v>
      </c>
      <c r="K8" s="1">
        <v>13.7886792660883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28</v>
      </c>
      <c r="C9" s="1" t="s">
        <v>20</v>
      </c>
      <c r="D9" s="1">
        <v>475.18545965861</v>
      </c>
      <c r="E9" s="1">
        <v>461.03067478341302</v>
      </c>
      <c r="F9" s="1">
        <v>14.1547848751975</v>
      </c>
      <c r="G9" s="1">
        <v>11.977680496023099</v>
      </c>
      <c r="H9" s="1">
        <v>2.17710437917443</v>
      </c>
      <c r="I9" s="1">
        <v>45.431484919410103</v>
      </c>
      <c r="J9" s="1">
        <v>415.52862062571103</v>
      </c>
      <c r="K9" s="1">
        <v>14.2253541134895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28</v>
      </c>
      <c r="C10" s="1" t="s">
        <v>21</v>
      </c>
      <c r="D10" s="1">
        <v>470.64959035278099</v>
      </c>
      <c r="E10" s="1">
        <v>456.61057764507802</v>
      </c>
      <c r="F10" s="1">
        <v>14.0390127077036</v>
      </c>
      <c r="G10" s="1">
        <v>11.881756082429201</v>
      </c>
      <c r="H10" s="1">
        <v>2.15725662527448</v>
      </c>
      <c r="I10" s="1">
        <v>44.948176481047902</v>
      </c>
      <c r="J10" s="1">
        <v>411.52477400202798</v>
      </c>
      <c r="K10" s="1">
        <v>14.1766398697058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28</v>
      </c>
      <c r="C11" s="1" t="s">
        <v>22</v>
      </c>
      <c r="D11" s="1">
        <v>452.94403515587197</v>
      </c>
      <c r="E11" s="1">
        <v>439.42200250353801</v>
      </c>
      <c r="F11" s="1">
        <v>13.522032652334101</v>
      </c>
      <c r="G11" s="1">
        <v>11.4449095530696</v>
      </c>
      <c r="H11" s="1">
        <v>2.0771230992645102</v>
      </c>
      <c r="I11" s="1">
        <v>43.076185888098799</v>
      </c>
      <c r="J11" s="1">
        <v>396.18746585653901</v>
      </c>
      <c r="K11" s="1">
        <v>13.6803834112345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28</v>
      </c>
      <c r="C12" s="1" t="s">
        <v>23</v>
      </c>
      <c r="D12" s="1">
        <v>424.19830184851702</v>
      </c>
      <c r="E12" s="1">
        <v>411.52853263243497</v>
      </c>
      <c r="F12" s="1">
        <v>12.6697692160818</v>
      </c>
      <c r="G12" s="1">
        <v>10.7234216565247</v>
      </c>
      <c r="H12" s="1">
        <v>1.9463475595570401</v>
      </c>
      <c r="I12" s="1">
        <v>40.086336077444102</v>
      </c>
      <c r="J12" s="1">
        <v>371.29405382153902</v>
      </c>
      <c r="K12" s="1">
        <v>12.817911949534199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28</v>
      </c>
      <c r="C13" s="1" t="s">
        <v>24</v>
      </c>
      <c r="D13" s="1">
        <v>387.39674399085402</v>
      </c>
      <c r="E13" s="1">
        <v>375.82325392460803</v>
      </c>
      <c r="F13" s="1">
        <v>11.573490066245901</v>
      </c>
      <c r="G13" s="1">
        <v>9.7949923530339191</v>
      </c>
      <c r="H13" s="1">
        <v>1.7784977132119599</v>
      </c>
      <c r="I13" s="1">
        <v>36.3273093014826</v>
      </c>
      <c r="J13" s="1">
        <v>339.37419672105</v>
      </c>
      <c r="K13" s="1">
        <v>11.695237968320701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28</v>
      </c>
      <c r="C14" s="1" t="s">
        <v>25</v>
      </c>
      <c r="D14" s="1">
        <v>345.81356722900699</v>
      </c>
      <c r="E14" s="1">
        <v>335.48099768162899</v>
      </c>
      <c r="F14" s="1">
        <v>10.332569547378201</v>
      </c>
      <c r="G14" s="1">
        <v>8.7440664754627093</v>
      </c>
      <c r="H14" s="1">
        <v>1.58850307191548</v>
      </c>
      <c r="I14" s="1">
        <v>32.158124380587097</v>
      </c>
      <c r="J14" s="1">
        <v>303.23238508095602</v>
      </c>
      <c r="K14" s="1">
        <v>10.423057767463201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31</v>
      </c>
      <c r="B15" s="1" t="s">
        <v>28</v>
      </c>
      <c r="C15" s="1" t="s">
        <v>26</v>
      </c>
      <c r="D15" s="1">
        <v>261.94049141380998</v>
      </c>
      <c r="E15" s="1">
        <v>254.11337554064201</v>
      </c>
      <c r="F15" s="1">
        <v>7.8271158731686201</v>
      </c>
      <c r="G15" s="1">
        <v>6.6232580178656599</v>
      </c>
      <c r="H15" s="1">
        <v>1.20385785530296</v>
      </c>
      <c r="I15" s="1">
        <v>24.1677012375904</v>
      </c>
      <c r="J15" s="1">
        <v>229.89142776625999</v>
      </c>
      <c r="K15" s="1">
        <v>7.8813624099598902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12</v>
      </c>
      <c r="C2" s="1" t="s">
        <v>13</v>
      </c>
      <c r="D2" s="1">
        <v>69.537630670609701</v>
      </c>
      <c r="E2" s="1">
        <v>67.5881512568142</v>
      </c>
      <c r="F2" s="1">
        <v>1.94947941379555</v>
      </c>
      <c r="G2" s="1">
        <v>1.6366514769077201</v>
      </c>
      <c r="H2" s="1">
        <v>0.31282793688783</v>
      </c>
      <c r="I2" s="1">
        <v>6.9233336757013397</v>
      </c>
      <c r="J2" s="1">
        <v>61.084641221826097</v>
      </c>
      <c r="K2" s="1">
        <v>1.5296557730822899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12</v>
      </c>
      <c r="C3" s="1" t="s">
        <v>14</v>
      </c>
      <c r="D3" s="1">
        <v>169.890820970937</v>
      </c>
      <c r="E3" s="1">
        <v>165.10649901518099</v>
      </c>
      <c r="F3" s="1">
        <v>4.7843219557566696</v>
      </c>
      <c r="G3" s="1">
        <v>4.0214712884246797</v>
      </c>
      <c r="H3" s="1">
        <v>0.76285066733199003</v>
      </c>
      <c r="I3" s="1">
        <v>17.640139170916399</v>
      </c>
      <c r="J3" s="1">
        <v>148.34946397235501</v>
      </c>
      <c r="K3" s="1">
        <v>3.9012178276656502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12</v>
      </c>
      <c r="C4" s="1" t="s">
        <v>15</v>
      </c>
      <c r="D4" s="1">
        <v>178.33155439698299</v>
      </c>
      <c r="E4" s="1">
        <v>173.28083526418399</v>
      </c>
      <c r="F4" s="1">
        <v>5.0507191327994496</v>
      </c>
      <c r="G4" s="1">
        <v>4.2522718787246498</v>
      </c>
      <c r="H4" s="1">
        <v>0.798447254074797</v>
      </c>
      <c r="I4" s="1">
        <v>19.608588972632099</v>
      </c>
      <c r="J4" s="1">
        <v>154.39797184761699</v>
      </c>
      <c r="K4" s="1">
        <v>4.3249935767342702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12</v>
      </c>
      <c r="C5" s="1" t="s">
        <v>16</v>
      </c>
      <c r="D5" s="1">
        <v>184.399545532411</v>
      </c>
      <c r="E5" s="1">
        <v>179.14807714318201</v>
      </c>
      <c r="F5" s="1">
        <v>5.2514683892290304</v>
      </c>
      <c r="G5" s="1">
        <v>4.42737898020125</v>
      </c>
      <c r="H5" s="1">
        <v>0.82408940902778105</v>
      </c>
      <c r="I5" s="1">
        <v>21.124454652454201</v>
      </c>
      <c r="J5" s="1">
        <v>158.59310050701299</v>
      </c>
      <c r="K5" s="1">
        <v>4.6819903729437797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12</v>
      </c>
      <c r="C6" s="1" t="s">
        <v>17</v>
      </c>
      <c r="D6" s="1">
        <v>187.937453516148</v>
      </c>
      <c r="E6" s="1">
        <v>182.557938731847</v>
      </c>
      <c r="F6" s="1">
        <v>5.3795147843010804</v>
      </c>
      <c r="G6" s="1">
        <v>4.5404177604034102</v>
      </c>
      <c r="H6" s="1">
        <v>0.83909702389766605</v>
      </c>
      <c r="I6" s="1">
        <v>22.129775606340601</v>
      </c>
      <c r="J6" s="1">
        <v>160.85507588198499</v>
      </c>
      <c r="K6" s="1">
        <v>4.9526020278232199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12</v>
      </c>
      <c r="C7" s="1" t="s">
        <v>18</v>
      </c>
      <c r="D7" s="1">
        <v>188.799681992785</v>
      </c>
      <c r="E7" s="1">
        <v>183.371633639207</v>
      </c>
      <c r="F7" s="1">
        <v>5.4280483535778004</v>
      </c>
      <c r="G7" s="1">
        <v>4.58550759260768</v>
      </c>
      <c r="H7" s="1">
        <v>0.84254076097011399</v>
      </c>
      <c r="I7" s="1">
        <v>22.662123345249501</v>
      </c>
      <c r="J7" s="1">
        <v>161.01231904159499</v>
      </c>
      <c r="K7" s="1">
        <v>5.1252396059408598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12</v>
      </c>
      <c r="C8" s="1" t="s">
        <v>19</v>
      </c>
      <c r="D8" s="1">
        <v>187.00984072172699</v>
      </c>
      <c r="E8" s="1">
        <v>181.613196545406</v>
      </c>
      <c r="F8" s="1">
        <v>5.3966441763212698</v>
      </c>
      <c r="G8" s="1">
        <v>4.5622435081491197</v>
      </c>
      <c r="H8" s="1">
        <v>0.83440066817215097</v>
      </c>
      <c r="I8" s="1">
        <v>22.749921776211799</v>
      </c>
      <c r="J8" s="1">
        <v>159.06237639172099</v>
      </c>
      <c r="K8" s="1">
        <v>5.1975425537950404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12</v>
      </c>
      <c r="C9" s="1" t="s">
        <v>20</v>
      </c>
      <c r="D9" s="1">
        <v>182.732513112021</v>
      </c>
      <c r="E9" s="1">
        <v>177.44284438617399</v>
      </c>
      <c r="F9" s="1">
        <v>5.2896687258470196</v>
      </c>
      <c r="G9" s="1">
        <v>4.4743359757612904</v>
      </c>
      <c r="H9" s="1">
        <v>0.81533275008572903</v>
      </c>
      <c r="I9" s="1">
        <v>22.433082451775299</v>
      </c>
      <c r="J9" s="1">
        <v>155.12543536363901</v>
      </c>
      <c r="K9" s="1">
        <v>5.17399529660642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12</v>
      </c>
      <c r="C10" s="1" t="s">
        <v>21</v>
      </c>
      <c r="D10" s="1">
        <v>176.24207831858701</v>
      </c>
      <c r="E10" s="1">
        <v>171.12699470310201</v>
      </c>
      <c r="F10" s="1">
        <v>5.1150836154850801</v>
      </c>
      <c r="G10" s="1">
        <v>4.3285806582299999</v>
      </c>
      <c r="H10" s="1">
        <v>0.78650295725508201</v>
      </c>
      <c r="I10" s="1">
        <v>21.763949097259701</v>
      </c>
      <c r="J10" s="1">
        <v>149.41405973461701</v>
      </c>
      <c r="K10" s="1">
        <v>5.0640694867101796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12</v>
      </c>
      <c r="C11" s="1" t="s">
        <v>22</v>
      </c>
      <c r="D11" s="1">
        <v>167.893343865893</v>
      </c>
      <c r="E11" s="1">
        <v>163.00992786799301</v>
      </c>
      <c r="F11" s="1">
        <v>4.8834159978999701</v>
      </c>
      <c r="G11" s="1">
        <v>4.13396851771508</v>
      </c>
      <c r="H11" s="1">
        <v>0.74944748018488405</v>
      </c>
      <c r="I11" s="1">
        <v>20.804155300949301</v>
      </c>
      <c r="J11" s="1">
        <v>142.20860389566201</v>
      </c>
      <c r="K11" s="1">
        <v>4.88058466928124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12</v>
      </c>
      <c r="C12" s="1" t="s">
        <v>23</v>
      </c>
      <c r="D12" s="1">
        <v>158.08976850585799</v>
      </c>
      <c r="E12" s="1">
        <v>153.48304611973199</v>
      </c>
      <c r="F12" s="1">
        <v>4.6067223861256803</v>
      </c>
      <c r="G12" s="1">
        <v>3.9007942092559098</v>
      </c>
      <c r="H12" s="1">
        <v>0.70592817686976395</v>
      </c>
      <c r="I12" s="1">
        <v>19.620128328599201</v>
      </c>
      <c r="J12" s="1">
        <v>133.83143248622699</v>
      </c>
      <c r="K12" s="1">
        <v>4.6382076910317798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12</v>
      </c>
      <c r="C13" s="1" t="s">
        <v>24</v>
      </c>
      <c r="D13" s="1">
        <v>147.25152116672101</v>
      </c>
      <c r="E13" s="1">
        <v>142.95392916289299</v>
      </c>
      <c r="F13" s="1">
        <v>4.2975920038272299</v>
      </c>
      <c r="G13" s="1">
        <v>3.63980236811275</v>
      </c>
      <c r="H13" s="1">
        <v>0.65778963571447402</v>
      </c>
      <c r="I13" s="1">
        <v>18.2783867053802</v>
      </c>
      <c r="J13" s="1">
        <v>124.620993945826</v>
      </c>
      <c r="K13" s="1">
        <v>4.3521405155140496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12</v>
      </c>
      <c r="C14" s="1" t="s">
        <v>25</v>
      </c>
      <c r="D14" s="1">
        <v>135.78608915054801</v>
      </c>
      <c r="E14" s="1">
        <v>131.817837984904</v>
      </c>
      <c r="F14" s="1">
        <v>3.9682511656443902</v>
      </c>
      <c r="G14" s="1">
        <v>3.3614230271218002</v>
      </c>
      <c r="H14" s="1">
        <v>0.60682813852258699</v>
      </c>
      <c r="I14" s="1">
        <v>16.841330185354401</v>
      </c>
      <c r="J14" s="1">
        <v>114.907734584266</v>
      </c>
      <c r="K14" s="1">
        <v>4.0370243809284698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12</v>
      </c>
      <c r="C15" s="1" t="s">
        <v>26</v>
      </c>
      <c r="D15" s="1">
        <v>107.06005029590401</v>
      </c>
      <c r="E15" s="1">
        <v>103.927939465938</v>
      </c>
      <c r="F15" s="1">
        <v>3.13211082996609</v>
      </c>
      <c r="G15" s="1">
        <v>2.6534659270498202</v>
      </c>
      <c r="H15" s="1">
        <v>0.47864490291626899</v>
      </c>
      <c r="I15" s="1">
        <v>13.259958180928299</v>
      </c>
      <c r="J15" s="1">
        <v>90.602856417194403</v>
      </c>
      <c r="K15" s="1">
        <v>3.1972356977812701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27</v>
      </c>
      <c r="C2" s="1" t="s">
        <v>13</v>
      </c>
      <c r="D2" s="1">
        <v>72.870650495878607</v>
      </c>
      <c r="E2" s="1">
        <v>70.819903045781899</v>
      </c>
      <c r="F2" s="1">
        <v>2.05074745009675</v>
      </c>
      <c r="G2" s="1">
        <v>1.7207145286480701</v>
      </c>
      <c r="H2" s="1">
        <v>0.33003292144867602</v>
      </c>
      <c r="I2" s="1">
        <v>6.6560098134769197</v>
      </c>
      <c r="J2" s="1">
        <v>64.626487459977398</v>
      </c>
      <c r="K2" s="1">
        <v>1.58815322242434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27</v>
      </c>
      <c r="C3" s="1" t="s">
        <v>14</v>
      </c>
      <c r="D3" s="1">
        <v>189.227590837892</v>
      </c>
      <c r="E3" s="1">
        <v>183.86638633215901</v>
      </c>
      <c r="F3" s="1">
        <v>5.3612045057333297</v>
      </c>
      <c r="G3" s="1">
        <v>4.50452210303001</v>
      </c>
      <c r="H3" s="1">
        <v>0.85668240270331497</v>
      </c>
      <c r="I3" s="1">
        <v>17.845009993969398</v>
      </c>
      <c r="J3" s="1">
        <v>167.04043205078099</v>
      </c>
      <c r="K3" s="1">
        <v>4.3421487931416696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27</v>
      </c>
      <c r="C4" s="1" t="s">
        <v>15</v>
      </c>
      <c r="D4" s="1">
        <v>214.46189082178299</v>
      </c>
      <c r="E4" s="1">
        <v>208.33745504622999</v>
      </c>
      <c r="F4" s="1">
        <v>6.1244357755531702</v>
      </c>
      <c r="G4" s="1">
        <v>5.1547827277560998</v>
      </c>
      <c r="H4" s="1">
        <v>0.96965304779706596</v>
      </c>
      <c r="I4" s="1">
        <v>21.239036545342501</v>
      </c>
      <c r="J4" s="1">
        <v>187.98586563390899</v>
      </c>
      <c r="K4" s="1">
        <v>5.2369886425318999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27</v>
      </c>
      <c r="C5" s="1" t="s">
        <v>16</v>
      </c>
      <c r="D5" s="1">
        <v>237.52164930148001</v>
      </c>
      <c r="E5" s="1">
        <v>230.691318617414</v>
      </c>
      <c r="F5" s="1">
        <v>6.8303306840657898</v>
      </c>
      <c r="G5" s="1">
        <v>5.7572458844266103</v>
      </c>
      <c r="H5" s="1">
        <v>1.0730847996391799</v>
      </c>
      <c r="I5" s="1">
        <v>24.3855767804557</v>
      </c>
      <c r="J5" s="1">
        <v>207.037625772083</v>
      </c>
      <c r="K5" s="1">
        <v>6.0984467489411101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27</v>
      </c>
      <c r="C6" s="1" t="s">
        <v>17</v>
      </c>
      <c r="D6" s="1">
        <v>257.38081242972498</v>
      </c>
      <c r="E6" s="1">
        <v>249.93502628498501</v>
      </c>
      <c r="F6" s="1">
        <v>7.4457861447395501</v>
      </c>
      <c r="G6" s="1">
        <v>6.2832168753025703</v>
      </c>
      <c r="H6" s="1">
        <v>1.16256926943698</v>
      </c>
      <c r="I6" s="1">
        <v>27.061891755436001</v>
      </c>
      <c r="J6" s="1">
        <v>223.445881984468</v>
      </c>
      <c r="K6" s="1">
        <v>6.8730386898203504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27</v>
      </c>
      <c r="C7" s="1" t="s">
        <v>18</v>
      </c>
      <c r="D7" s="1">
        <v>272.91210903572897</v>
      </c>
      <c r="E7" s="1">
        <v>264.97802983642299</v>
      </c>
      <c r="F7" s="1">
        <v>7.9340791993064803</v>
      </c>
      <c r="G7" s="1">
        <v>6.70123552949899</v>
      </c>
      <c r="H7" s="1">
        <v>1.2328436698074801</v>
      </c>
      <c r="I7" s="1">
        <v>29.1513161262361</v>
      </c>
      <c r="J7" s="1">
        <v>236.249394058685</v>
      </c>
      <c r="K7" s="1">
        <v>7.5113988508087601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27</v>
      </c>
      <c r="C8" s="1" t="s">
        <v>19</v>
      </c>
      <c r="D8" s="1">
        <v>283.20632164075403</v>
      </c>
      <c r="E8" s="1">
        <v>274.94000491569102</v>
      </c>
      <c r="F8" s="1">
        <v>8.2663167250621203</v>
      </c>
      <c r="G8" s="1">
        <v>6.9865752025612498</v>
      </c>
      <c r="H8" s="1">
        <v>1.2797415225008699</v>
      </c>
      <c r="I8" s="1">
        <v>30.5442271422495</v>
      </c>
      <c r="J8" s="1">
        <v>244.68629489331599</v>
      </c>
      <c r="K8" s="1">
        <v>7.9757996051879898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27</v>
      </c>
      <c r="C9" s="1" t="s">
        <v>20</v>
      </c>
      <c r="D9" s="1">
        <v>287.68069051487799</v>
      </c>
      <c r="E9" s="1">
        <v>279.25663764255597</v>
      </c>
      <c r="F9" s="1">
        <v>8.4240528723220809</v>
      </c>
      <c r="G9" s="1">
        <v>7.1234757923792502</v>
      </c>
      <c r="H9" s="1">
        <v>1.30057707994283</v>
      </c>
      <c r="I9" s="1">
        <v>31.1761102225882</v>
      </c>
      <c r="J9" s="1">
        <v>248.261678599231</v>
      </c>
      <c r="K9" s="1">
        <v>8.2429016930586592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27</v>
      </c>
      <c r="C10" s="1" t="s">
        <v>21</v>
      </c>
      <c r="D10" s="1">
        <v>286.15985135511602</v>
      </c>
      <c r="E10" s="1">
        <v>277.75839148694399</v>
      </c>
      <c r="F10" s="1">
        <v>8.4014598681719406</v>
      </c>
      <c r="G10" s="1">
        <v>7.1069718880385402</v>
      </c>
      <c r="H10" s="1">
        <v>1.2944879801333999</v>
      </c>
      <c r="I10" s="1">
        <v>31.041150048922201</v>
      </c>
      <c r="J10" s="1">
        <v>246.81315260558799</v>
      </c>
      <c r="K10" s="1">
        <v>8.3055487006059501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27</v>
      </c>
      <c r="C11" s="1" t="s">
        <v>22</v>
      </c>
      <c r="D11" s="1">
        <v>278.90633951954999</v>
      </c>
      <c r="E11" s="1">
        <v>270.70028906879497</v>
      </c>
      <c r="F11" s="1">
        <v>8.2060504507551197</v>
      </c>
      <c r="G11" s="1">
        <v>6.9434773451822496</v>
      </c>
      <c r="H11" s="1">
        <v>1.2625731055728699</v>
      </c>
      <c r="I11" s="1">
        <v>30.193384693039999</v>
      </c>
      <c r="J11" s="1">
        <v>240.54030657547099</v>
      </c>
      <c r="K11" s="1">
        <v>8.1726482510395897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27</v>
      </c>
      <c r="C12" s="1" t="s">
        <v>23</v>
      </c>
      <c r="D12" s="1">
        <v>266.58287572456697</v>
      </c>
      <c r="E12" s="1">
        <v>258.72545316985401</v>
      </c>
      <c r="F12" s="1">
        <v>7.8574225547134802</v>
      </c>
      <c r="G12" s="1">
        <v>6.6496894192034697</v>
      </c>
      <c r="H12" s="1">
        <v>1.2077331355100001</v>
      </c>
      <c r="I12" s="1">
        <v>28.737211175653002</v>
      </c>
      <c r="J12" s="1">
        <v>229.97875358543399</v>
      </c>
      <c r="K12" s="1">
        <v>7.8669109634805299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27</v>
      </c>
      <c r="C13" s="1" t="s">
        <v>24</v>
      </c>
      <c r="D13" s="1">
        <v>250.155030129941</v>
      </c>
      <c r="E13" s="1">
        <v>242.770743162233</v>
      </c>
      <c r="F13" s="1">
        <v>7.3842869677083502</v>
      </c>
      <c r="G13" s="1">
        <v>6.2500410990903204</v>
      </c>
      <c r="H13" s="1">
        <v>1.1342458686180299</v>
      </c>
      <c r="I13" s="1">
        <v>26.810432805398399</v>
      </c>
      <c r="J13" s="1">
        <v>215.92366615414801</v>
      </c>
      <c r="K13" s="1">
        <v>7.4209311703949803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27</v>
      </c>
      <c r="C14" s="1" t="s">
        <v>25</v>
      </c>
      <c r="D14" s="1">
        <v>230.75614867402899</v>
      </c>
      <c r="E14" s="1">
        <v>223.93573441967001</v>
      </c>
      <c r="F14" s="1">
        <v>6.8204142543581296</v>
      </c>
      <c r="G14" s="1">
        <v>5.7732453915572304</v>
      </c>
      <c r="H14" s="1">
        <v>1.0471688628008899</v>
      </c>
      <c r="I14" s="1">
        <v>24.564180740045401</v>
      </c>
      <c r="J14" s="1">
        <v>199.31958335526099</v>
      </c>
      <c r="K14" s="1">
        <v>6.8723845787219702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27</v>
      </c>
      <c r="C15" s="1" t="s">
        <v>26</v>
      </c>
      <c r="D15" s="1">
        <v>180.951410710869</v>
      </c>
      <c r="E15" s="1">
        <v>175.59747691013601</v>
      </c>
      <c r="F15" s="1">
        <v>5.3539338007327997</v>
      </c>
      <c r="G15" s="1">
        <v>4.5321422112375602</v>
      </c>
      <c r="H15" s="1">
        <v>0.821791589495244</v>
      </c>
      <c r="I15" s="1">
        <v>19.132357000693801</v>
      </c>
      <c r="J15" s="1">
        <v>156.41480059760201</v>
      </c>
      <c r="K15" s="1">
        <v>5.4042531125725297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28</v>
      </c>
      <c r="C2" s="1" t="s">
        <v>13</v>
      </c>
      <c r="D2" s="1">
        <v>92.4606201474963</v>
      </c>
      <c r="E2" s="1">
        <v>89.818856482178504</v>
      </c>
      <c r="F2" s="1">
        <v>2.6417636653178</v>
      </c>
      <c r="G2" s="1">
        <v>2.21863787239751</v>
      </c>
      <c r="H2" s="1">
        <v>0.42312579292028901</v>
      </c>
      <c r="I2" s="1">
        <v>7.5686312066316397</v>
      </c>
      <c r="J2" s="1">
        <v>82.765101889932893</v>
      </c>
      <c r="K2" s="1">
        <v>2.1268870509317601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28</v>
      </c>
      <c r="C3" s="1" t="s">
        <v>14</v>
      </c>
      <c r="D3" s="1">
        <v>248.72465309872501</v>
      </c>
      <c r="E3" s="1">
        <v>241.559236855715</v>
      </c>
      <c r="F3" s="1">
        <v>7.1654162430091803</v>
      </c>
      <c r="G3" s="1">
        <v>6.0266030919054403</v>
      </c>
      <c r="H3" s="1">
        <v>1.13881315110374</v>
      </c>
      <c r="I3" s="1">
        <v>20.924390923278001</v>
      </c>
      <c r="J3" s="1">
        <v>221.751743805974</v>
      </c>
      <c r="K3" s="1">
        <v>6.0485183694724096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28</v>
      </c>
      <c r="C4" s="1" t="s">
        <v>15</v>
      </c>
      <c r="D4" s="1">
        <v>294.27744456051499</v>
      </c>
      <c r="E4" s="1">
        <v>285.719114156177</v>
      </c>
      <c r="F4" s="1">
        <v>8.5583304043383404</v>
      </c>
      <c r="G4" s="1">
        <v>7.21136845283492</v>
      </c>
      <c r="H4" s="1">
        <v>1.3469619515034199</v>
      </c>
      <c r="I4" s="1">
        <v>25.911606438047102</v>
      </c>
      <c r="J4" s="1">
        <v>260.72898786630498</v>
      </c>
      <c r="K4" s="1">
        <v>7.6368502561626004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28</v>
      </c>
      <c r="C5" s="1" t="s">
        <v>16</v>
      </c>
      <c r="D5" s="1">
        <v>337.95767427969599</v>
      </c>
      <c r="E5" s="1">
        <v>328.052110026599</v>
      </c>
      <c r="F5" s="1">
        <v>9.9055642530965198</v>
      </c>
      <c r="G5" s="1">
        <v>8.3588639890781593</v>
      </c>
      <c r="H5" s="1">
        <v>1.54670026401836</v>
      </c>
      <c r="I5" s="1">
        <v>30.794565961494001</v>
      </c>
      <c r="J5" s="1">
        <v>297.93981394718901</v>
      </c>
      <c r="K5" s="1">
        <v>9.2232943710133402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28</v>
      </c>
      <c r="C6" s="1" t="s">
        <v>17</v>
      </c>
      <c r="D6" s="1">
        <v>377.04342479723198</v>
      </c>
      <c r="E6" s="1">
        <v>365.92386004736397</v>
      </c>
      <c r="F6" s="1">
        <v>11.119564749868101</v>
      </c>
      <c r="G6" s="1">
        <v>9.3937151869094304</v>
      </c>
      <c r="H6" s="1">
        <v>1.7258495629586601</v>
      </c>
      <c r="I6" s="1">
        <v>35.138615602555902</v>
      </c>
      <c r="J6" s="1">
        <v>331.22409539918903</v>
      </c>
      <c r="K6" s="1">
        <v>10.680713795487099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28</v>
      </c>
      <c r="C7" s="1" t="s">
        <v>18</v>
      </c>
      <c r="D7" s="1">
        <v>408.446089475451</v>
      </c>
      <c r="E7" s="1">
        <v>396.34501295679098</v>
      </c>
      <c r="F7" s="1">
        <v>12.1010765186595</v>
      </c>
      <c r="G7" s="1">
        <v>10.231018675476401</v>
      </c>
      <c r="H7" s="1">
        <v>1.8700578431831001</v>
      </c>
      <c r="I7" s="1">
        <v>38.620056125060898</v>
      </c>
      <c r="J7" s="1">
        <v>357.94609905201099</v>
      </c>
      <c r="K7" s="1">
        <v>11.879934298378499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28</v>
      </c>
      <c r="C8" s="1" t="s">
        <v>19</v>
      </c>
      <c r="D8" s="1">
        <v>429.44020313554199</v>
      </c>
      <c r="E8" s="1">
        <v>416.67583391850502</v>
      </c>
      <c r="F8" s="1">
        <v>12.7643692170371</v>
      </c>
      <c r="G8" s="1">
        <v>10.797579440605499</v>
      </c>
      <c r="H8" s="1">
        <v>1.9667897764316</v>
      </c>
      <c r="I8" s="1">
        <v>40.9359462757362</v>
      </c>
      <c r="J8" s="1">
        <v>375.79002013393199</v>
      </c>
      <c r="K8" s="1">
        <v>12.714236725873601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28</v>
      </c>
      <c r="C9" s="1" t="s">
        <v>20</v>
      </c>
      <c r="D9" s="1">
        <v>438.15802124365399</v>
      </c>
      <c r="E9" s="1">
        <v>425.10620661847202</v>
      </c>
      <c r="F9" s="1">
        <v>13.0518146251821</v>
      </c>
      <c r="G9" s="1">
        <v>11.044354743086201</v>
      </c>
      <c r="H9" s="1">
        <v>2.0074598820959002</v>
      </c>
      <c r="I9" s="1">
        <v>41.891369211404097</v>
      </c>
      <c r="J9" s="1">
        <v>383.149767070461</v>
      </c>
      <c r="K9" s="1">
        <v>13.116884961788999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28</v>
      </c>
      <c r="C10" s="1" t="s">
        <v>21</v>
      </c>
      <c r="D10" s="1">
        <v>433.975596299318</v>
      </c>
      <c r="E10" s="1">
        <v>421.03053263377302</v>
      </c>
      <c r="F10" s="1">
        <v>12.9450636655449</v>
      </c>
      <c r="G10" s="1">
        <v>10.955904959123</v>
      </c>
      <c r="H10" s="1">
        <v>1.98915870642193</v>
      </c>
      <c r="I10" s="1">
        <v>41.4457211708364</v>
      </c>
      <c r="J10" s="1">
        <v>379.45790849537599</v>
      </c>
      <c r="K10" s="1">
        <v>13.071966633105401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28</v>
      </c>
      <c r="C11" s="1" t="s">
        <v>22</v>
      </c>
      <c r="D11" s="1">
        <v>417.64969475411601</v>
      </c>
      <c r="E11" s="1">
        <v>405.18132698378201</v>
      </c>
      <c r="F11" s="1">
        <v>12.468367770334099</v>
      </c>
      <c r="G11" s="1">
        <v>10.553098419064201</v>
      </c>
      <c r="H11" s="1">
        <v>1.91526935126987</v>
      </c>
      <c r="I11" s="1">
        <v>39.719599974740397</v>
      </c>
      <c r="J11" s="1">
        <v>365.31571527031502</v>
      </c>
      <c r="K11" s="1">
        <v>12.614379509060401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28</v>
      </c>
      <c r="C12" s="1" t="s">
        <v>23</v>
      </c>
      <c r="D12" s="1">
        <v>391.14388871746399</v>
      </c>
      <c r="E12" s="1">
        <v>379.46137424549198</v>
      </c>
      <c r="F12" s="1">
        <v>11.6825144719715</v>
      </c>
      <c r="G12" s="1">
        <v>9.8878303586137299</v>
      </c>
      <c r="H12" s="1">
        <v>1.79468411335779</v>
      </c>
      <c r="I12" s="1">
        <v>36.962725474006902</v>
      </c>
      <c r="J12" s="1">
        <v>342.36204962765203</v>
      </c>
      <c r="K12" s="1">
        <v>11.8191136158042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28</v>
      </c>
      <c r="C13" s="1" t="s">
        <v>24</v>
      </c>
      <c r="D13" s="1">
        <v>357.209984718839</v>
      </c>
      <c r="E13" s="1">
        <v>346.53832504736602</v>
      </c>
      <c r="F13" s="1">
        <v>10.671659671473501</v>
      </c>
      <c r="G13" s="1">
        <v>9.0317461956546499</v>
      </c>
      <c r="H13" s="1">
        <v>1.6399134758188201</v>
      </c>
      <c r="I13" s="1">
        <v>33.496609875392998</v>
      </c>
      <c r="J13" s="1">
        <v>312.92945411941002</v>
      </c>
      <c r="K13" s="1">
        <v>10.783920724035999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28</v>
      </c>
      <c r="C14" s="1" t="s">
        <v>25</v>
      </c>
      <c r="D14" s="1">
        <v>318.86705549687599</v>
      </c>
      <c r="E14" s="1">
        <v>309.33962123890399</v>
      </c>
      <c r="F14" s="1">
        <v>9.5274342579721001</v>
      </c>
      <c r="G14" s="1">
        <v>8.0627106462058808</v>
      </c>
      <c r="H14" s="1">
        <v>1.4647236117662199</v>
      </c>
      <c r="I14" s="1">
        <v>29.652296506775201</v>
      </c>
      <c r="J14" s="1">
        <v>279.60388754218098</v>
      </c>
      <c r="K14" s="1">
        <v>9.6108714479206601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32</v>
      </c>
      <c r="B15" s="1" t="s">
        <v>28</v>
      </c>
      <c r="C15" s="1" t="s">
        <v>26</v>
      </c>
      <c r="D15" s="1">
        <v>241.52954403091601</v>
      </c>
      <c r="E15" s="1">
        <v>234.312333290721</v>
      </c>
      <c r="F15" s="1">
        <v>7.2172107401944396</v>
      </c>
      <c r="G15" s="1">
        <v>6.1071599904995004</v>
      </c>
      <c r="H15" s="1">
        <v>1.1100507496949401</v>
      </c>
      <c r="I15" s="1">
        <v>22.284503738557401</v>
      </c>
      <c r="J15" s="1">
        <v>211.97781001824001</v>
      </c>
      <c r="K15" s="1">
        <v>7.2672302741188597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12</v>
      </c>
      <c r="C2" s="1" t="s">
        <v>13</v>
      </c>
      <c r="D2" s="1">
        <v>101.53147013408299</v>
      </c>
      <c r="E2" s="1">
        <v>98.685047140231106</v>
      </c>
      <c r="F2" s="1">
        <v>2.84642299385172</v>
      </c>
      <c r="G2" s="1">
        <v>2.3896648324802898</v>
      </c>
      <c r="H2" s="1">
        <v>0.45675816137143199</v>
      </c>
      <c r="I2" s="1">
        <v>10.108717244803399</v>
      </c>
      <c r="J2" s="1">
        <v>89.189311830929199</v>
      </c>
      <c r="K2" s="1">
        <v>2.23344105835019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12</v>
      </c>
      <c r="C3" s="1" t="s">
        <v>14</v>
      </c>
      <c r="D3" s="1">
        <v>248.05655080733101</v>
      </c>
      <c r="E3" s="1">
        <v>241.07099151981799</v>
      </c>
      <c r="F3" s="1">
        <v>6.9855592875132597</v>
      </c>
      <c r="G3" s="1">
        <v>5.8717256840379104</v>
      </c>
      <c r="H3" s="1">
        <v>1.11383360347535</v>
      </c>
      <c r="I3" s="1">
        <v>25.7562595406337</v>
      </c>
      <c r="J3" s="1">
        <v>216.60414692677199</v>
      </c>
      <c r="K3" s="1">
        <v>5.6961443399249596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12</v>
      </c>
      <c r="C4" s="1" t="s">
        <v>15</v>
      </c>
      <c r="D4" s="1">
        <v>260.38081416648703</v>
      </c>
      <c r="E4" s="1">
        <v>253.00628998667199</v>
      </c>
      <c r="F4" s="1">
        <v>7.3745241798151602</v>
      </c>
      <c r="G4" s="1">
        <v>6.2087162172927997</v>
      </c>
      <c r="H4" s="1">
        <v>1.1658079625223601</v>
      </c>
      <c r="I4" s="1">
        <v>28.630381082106101</v>
      </c>
      <c r="J4" s="1">
        <v>225.435536359666</v>
      </c>
      <c r="K4" s="1">
        <v>6.3148967247152896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12</v>
      </c>
      <c r="C5" s="1" t="s">
        <v>16</v>
      </c>
      <c r="D5" s="1">
        <v>269.24065098863701</v>
      </c>
      <c r="E5" s="1">
        <v>261.57301404473901</v>
      </c>
      <c r="F5" s="1">
        <v>7.66763694389779</v>
      </c>
      <c r="G5" s="1">
        <v>6.4643890274300002</v>
      </c>
      <c r="H5" s="1">
        <v>1.2032479164677901</v>
      </c>
      <c r="I5" s="1">
        <v>30.843687309451902</v>
      </c>
      <c r="J5" s="1">
        <v>231.56081811117801</v>
      </c>
      <c r="K5" s="1">
        <v>6.8361455680071197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12</v>
      </c>
      <c r="C6" s="1" t="s">
        <v>17</v>
      </c>
      <c r="D6" s="1">
        <v>274.40632884282701</v>
      </c>
      <c r="E6" s="1">
        <v>266.55173213898797</v>
      </c>
      <c r="F6" s="1">
        <v>7.8545967038386699</v>
      </c>
      <c r="G6" s="1">
        <v>6.6294362604951296</v>
      </c>
      <c r="H6" s="1">
        <v>1.2251604433435399</v>
      </c>
      <c r="I6" s="1">
        <v>32.3115502984597</v>
      </c>
      <c r="J6" s="1">
        <v>234.86351455069101</v>
      </c>
      <c r="K6" s="1">
        <v>7.2312639936761602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12</v>
      </c>
      <c r="C7" s="1" t="s">
        <v>18</v>
      </c>
      <c r="D7" s="1">
        <v>275.665263379137</v>
      </c>
      <c r="E7" s="1">
        <v>267.73980310701199</v>
      </c>
      <c r="F7" s="1">
        <v>7.9254602721253304</v>
      </c>
      <c r="G7" s="1">
        <v>6.6952716493004196</v>
      </c>
      <c r="H7" s="1">
        <v>1.2301886228249099</v>
      </c>
      <c r="I7" s="1">
        <v>33.088827982969903</v>
      </c>
      <c r="J7" s="1">
        <v>235.093104328338</v>
      </c>
      <c r="K7" s="1">
        <v>7.4833310678291403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12</v>
      </c>
      <c r="C8" s="1" t="s">
        <v>19</v>
      </c>
      <c r="D8" s="1">
        <v>273.05192706318002</v>
      </c>
      <c r="E8" s="1">
        <v>265.17231983859801</v>
      </c>
      <c r="F8" s="1">
        <v>7.8796072245817603</v>
      </c>
      <c r="G8" s="1">
        <v>6.6613039015698403</v>
      </c>
      <c r="H8" s="1">
        <v>1.21830332301192</v>
      </c>
      <c r="I8" s="1">
        <v>33.217021936159099</v>
      </c>
      <c r="J8" s="1">
        <v>232.24600496631501</v>
      </c>
      <c r="K8" s="1">
        <v>7.5889001607054398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12</v>
      </c>
      <c r="C9" s="1" t="s">
        <v>20</v>
      </c>
      <c r="D9" s="1">
        <v>266.80662712600201</v>
      </c>
      <c r="E9" s="1">
        <v>259.08321410375601</v>
      </c>
      <c r="F9" s="1">
        <v>7.7234130222461097</v>
      </c>
      <c r="G9" s="1">
        <v>6.5329506500552101</v>
      </c>
      <c r="H9" s="1">
        <v>1.1904623721909</v>
      </c>
      <c r="I9" s="1">
        <v>32.754406772310404</v>
      </c>
      <c r="J9" s="1">
        <v>226.497701399492</v>
      </c>
      <c r="K9" s="1">
        <v>7.55451895419999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12</v>
      </c>
      <c r="C10" s="1" t="s">
        <v>21</v>
      </c>
      <c r="D10" s="1">
        <v>257.32998289709201</v>
      </c>
      <c r="E10" s="1">
        <v>249.861480528942</v>
      </c>
      <c r="F10" s="1">
        <v>7.4685023681495801</v>
      </c>
      <c r="G10" s="1">
        <v>6.3201342005142296</v>
      </c>
      <c r="H10" s="1">
        <v>1.1483681676353501</v>
      </c>
      <c r="I10" s="1">
        <v>31.777409245294699</v>
      </c>
      <c r="J10" s="1">
        <v>218.158556701718</v>
      </c>
      <c r="K10" s="1">
        <v>7.3940169500791901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12</v>
      </c>
      <c r="C11" s="1" t="s">
        <v>22</v>
      </c>
      <c r="D11" s="1">
        <v>245.14004667743001</v>
      </c>
      <c r="E11" s="1">
        <v>238.00980078378299</v>
      </c>
      <c r="F11" s="1">
        <v>7.1302458936473698</v>
      </c>
      <c r="G11" s="1">
        <v>6.0359822019220202</v>
      </c>
      <c r="H11" s="1">
        <v>1.0942636917253501</v>
      </c>
      <c r="I11" s="1">
        <v>30.376020181198299</v>
      </c>
      <c r="J11" s="1">
        <v>207.637914608221</v>
      </c>
      <c r="K11" s="1">
        <v>7.1261118880115797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12</v>
      </c>
      <c r="C12" s="1" t="s">
        <v>23</v>
      </c>
      <c r="D12" s="1">
        <v>230.82590612827099</v>
      </c>
      <c r="E12" s="1">
        <v>224.09965888843499</v>
      </c>
      <c r="F12" s="1">
        <v>6.7262472398360797</v>
      </c>
      <c r="G12" s="1">
        <v>5.6955258172703704</v>
      </c>
      <c r="H12" s="1">
        <v>1.03072142256571</v>
      </c>
      <c r="I12" s="1">
        <v>28.6472296253257</v>
      </c>
      <c r="J12" s="1">
        <v>195.40645776157999</v>
      </c>
      <c r="K12" s="1">
        <v>6.77221874136566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12</v>
      </c>
      <c r="C13" s="1" t="s">
        <v>24</v>
      </c>
      <c r="D13" s="1">
        <v>215.00104733732499</v>
      </c>
      <c r="E13" s="1">
        <v>208.726159481971</v>
      </c>
      <c r="F13" s="1">
        <v>6.27488785535337</v>
      </c>
      <c r="G13" s="1">
        <v>5.3144532229251897</v>
      </c>
      <c r="H13" s="1">
        <v>0.96043463242817495</v>
      </c>
      <c r="I13" s="1">
        <v>26.688160870296802</v>
      </c>
      <c r="J13" s="1">
        <v>181.958352662686</v>
      </c>
      <c r="K13" s="1">
        <v>6.3545338043421102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12</v>
      </c>
      <c r="C14" s="1" t="s">
        <v>25</v>
      </c>
      <c r="D14" s="1">
        <v>198.26044002732701</v>
      </c>
      <c r="E14" s="1">
        <v>192.46642071974301</v>
      </c>
      <c r="F14" s="1">
        <v>5.79401930758406</v>
      </c>
      <c r="G14" s="1">
        <v>4.9079932461731497</v>
      </c>
      <c r="H14" s="1">
        <v>0.886026061410914</v>
      </c>
      <c r="I14" s="1">
        <v>24.589923416174798</v>
      </c>
      <c r="J14" s="1">
        <v>167.776081951674</v>
      </c>
      <c r="K14" s="1">
        <v>5.8944346594777199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12</v>
      </c>
      <c r="C15" s="1" t="s">
        <v>26</v>
      </c>
      <c r="D15" s="1">
        <v>156.31772601890199</v>
      </c>
      <c r="E15" s="1">
        <v>151.74455011223799</v>
      </c>
      <c r="F15" s="1">
        <v>4.5731759066641002</v>
      </c>
      <c r="G15" s="1">
        <v>3.8743094052229701</v>
      </c>
      <c r="H15" s="1">
        <v>0.69886650144112505</v>
      </c>
      <c r="I15" s="1">
        <v>19.360784010651201</v>
      </c>
      <c r="J15" s="1">
        <v>132.28867767956601</v>
      </c>
      <c r="K15" s="1">
        <v>4.6682643286853196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27</v>
      </c>
      <c r="C2" s="1" t="s">
        <v>13</v>
      </c>
      <c r="D2" s="1">
        <v>106.397992038583</v>
      </c>
      <c r="E2" s="1">
        <v>103.403708202996</v>
      </c>
      <c r="F2" s="1">
        <v>2.9942838355872698</v>
      </c>
      <c r="G2" s="1">
        <v>2.5124047812654902</v>
      </c>
      <c r="H2" s="1">
        <v>0.48187905432177602</v>
      </c>
      <c r="I2" s="1">
        <v>9.7183993051235795</v>
      </c>
      <c r="J2" s="1">
        <v>94.360739906351895</v>
      </c>
      <c r="K2" s="1">
        <v>2.3188528271078401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27</v>
      </c>
      <c r="C3" s="1" t="s">
        <v>14</v>
      </c>
      <c r="D3" s="1">
        <v>276.29005047222699</v>
      </c>
      <c r="E3" s="1">
        <v>268.46218849437201</v>
      </c>
      <c r="F3" s="1">
        <v>7.8278619778547602</v>
      </c>
      <c r="G3" s="1">
        <v>6.5770252302456997</v>
      </c>
      <c r="H3" s="1">
        <v>1.25083674760907</v>
      </c>
      <c r="I3" s="1">
        <v>26.055390178988301</v>
      </c>
      <c r="J3" s="1">
        <v>243.89471534174999</v>
      </c>
      <c r="K3" s="1">
        <v>6.3399449514885404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27</v>
      </c>
      <c r="C4" s="1" t="s">
        <v>15</v>
      </c>
      <c r="D4" s="1">
        <v>313.13449786654701</v>
      </c>
      <c r="E4" s="1">
        <v>304.19224656984801</v>
      </c>
      <c r="F4" s="1">
        <v>8.9422512966997001</v>
      </c>
      <c r="G4" s="1">
        <v>7.52646679968145</v>
      </c>
      <c r="H4" s="1">
        <v>1.41578449701825</v>
      </c>
      <c r="I4" s="1">
        <v>31.010987631932</v>
      </c>
      <c r="J4" s="1">
        <v>274.47701508049602</v>
      </c>
      <c r="K4" s="1">
        <v>7.64649515411935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27</v>
      </c>
      <c r="C5" s="1" t="s">
        <v>16</v>
      </c>
      <c r="D5" s="1">
        <v>346.80391048244297</v>
      </c>
      <c r="E5" s="1">
        <v>336.830986338103</v>
      </c>
      <c r="F5" s="1">
        <v>9.9729241443401904</v>
      </c>
      <c r="G5" s="1">
        <v>8.4061195777308804</v>
      </c>
      <c r="H5" s="1">
        <v>1.56680456660932</v>
      </c>
      <c r="I5" s="1">
        <v>35.6052318249846</v>
      </c>
      <c r="J5" s="1">
        <v>302.29437377989598</v>
      </c>
      <c r="K5" s="1">
        <v>8.9043048775619003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27</v>
      </c>
      <c r="C6" s="1" t="s">
        <v>17</v>
      </c>
      <c r="D6" s="1">
        <v>375.80015335983302</v>
      </c>
      <c r="E6" s="1">
        <v>364.92860645366397</v>
      </c>
      <c r="F6" s="1">
        <v>10.871546906169</v>
      </c>
      <c r="G6" s="1">
        <v>9.1740866113572697</v>
      </c>
      <c r="H6" s="1">
        <v>1.6974602948117401</v>
      </c>
      <c r="I6" s="1">
        <v>39.5129029856367</v>
      </c>
      <c r="J6" s="1">
        <v>326.25196853131303</v>
      </c>
      <c r="K6" s="1">
        <v>10.035281842883199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27</v>
      </c>
      <c r="C7" s="1" t="s">
        <v>18</v>
      </c>
      <c r="D7" s="1">
        <v>398.477304742309</v>
      </c>
      <c r="E7" s="1">
        <v>386.892804127359</v>
      </c>
      <c r="F7" s="1">
        <v>11.5845006149498</v>
      </c>
      <c r="G7" s="1">
        <v>9.7844330970619104</v>
      </c>
      <c r="H7" s="1">
        <v>1.80006751788792</v>
      </c>
      <c r="I7" s="1">
        <v>42.5636587570865</v>
      </c>
      <c r="J7" s="1">
        <v>344.94629836737499</v>
      </c>
      <c r="K7" s="1">
        <v>10.9673476178475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27</v>
      </c>
      <c r="C8" s="1" t="s">
        <v>19</v>
      </c>
      <c r="D8" s="1">
        <v>413.507821738377</v>
      </c>
      <c r="E8" s="1">
        <v>401.43822313981201</v>
      </c>
      <c r="F8" s="1">
        <v>12.0695985985649</v>
      </c>
      <c r="G8" s="1">
        <v>10.2010558121904</v>
      </c>
      <c r="H8" s="1">
        <v>1.8685427863745001</v>
      </c>
      <c r="I8" s="1">
        <v>44.597439630232898</v>
      </c>
      <c r="J8" s="1">
        <v>357.26496578319802</v>
      </c>
      <c r="K8" s="1">
        <v>11.645416324945799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27</v>
      </c>
      <c r="C9" s="1" t="s">
        <v>20</v>
      </c>
      <c r="D9" s="1">
        <v>420.040820423132</v>
      </c>
      <c r="E9" s="1">
        <v>407.74091223866202</v>
      </c>
      <c r="F9" s="1">
        <v>12.299908184470301</v>
      </c>
      <c r="G9" s="1">
        <v>10.4009435278401</v>
      </c>
      <c r="H9" s="1">
        <v>1.8989646566301399</v>
      </c>
      <c r="I9" s="1">
        <v>45.520048259272002</v>
      </c>
      <c r="J9" s="1">
        <v>362.485361710615</v>
      </c>
      <c r="K9" s="1">
        <v>12.0354104532453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27</v>
      </c>
      <c r="C10" s="1" t="s">
        <v>21</v>
      </c>
      <c r="D10" s="1">
        <v>417.82025244808102</v>
      </c>
      <c r="E10" s="1">
        <v>405.55333217107898</v>
      </c>
      <c r="F10" s="1">
        <v>12.2669202770022</v>
      </c>
      <c r="G10" s="1">
        <v>10.376846277840301</v>
      </c>
      <c r="H10" s="1">
        <v>1.89007399916191</v>
      </c>
      <c r="I10" s="1">
        <v>45.322993733402797</v>
      </c>
      <c r="J10" s="1">
        <v>360.37037774806601</v>
      </c>
      <c r="K10" s="1">
        <v>12.1268809666125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27</v>
      </c>
      <c r="C11" s="1" t="s">
        <v>22</v>
      </c>
      <c r="D11" s="1">
        <v>407.229444087231</v>
      </c>
      <c r="E11" s="1">
        <v>395.24783990795902</v>
      </c>
      <c r="F11" s="1">
        <v>11.981604179271599</v>
      </c>
      <c r="G11" s="1">
        <v>10.138128893669901</v>
      </c>
      <c r="H11" s="1">
        <v>1.8434752856017</v>
      </c>
      <c r="I11" s="1">
        <v>44.085176711434002</v>
      </c>
      <c r="J11" s="1">
        <v>351.21143354446701</v>
      </c>
      <c r="K11" s="1">
        <v>11.9328338313301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27</v>
      </c>
      <c r="C12" s="1" t="s">
        <v>23</v>
      </c>
      <c r="D12" s="1">
        <v>389.23602981380498</v>
      </c>
      <c r="E12" s="1">
        <v>377.76345509776797</v>
      </c>
      <c r="F12" s="1">
        <v>11.472574716037</v>
      </c>
      <c r="G12" s="1">
        <v>9.7091709360201008</v>
      </c>
      <c r="H12" s="1">
        <v>1.76340378001696</v>
      </c>
      <c r="I12" s="1">
        <v>41.959026646141197</v>
      </c>
      <c r="J12" s="1">
        <v>335.79057448389602</v>
      </c>
      <c r="K12" s="1">
        <v>11.4864286837674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27</v>
      </c>
      <c r="C13" s="1" t="s">
        <v>24</v>
      </c>
      <c r="D13" s="1">
        <v>365.24983272493802</v>
      </c>
      <c r="E13" s="1">
        <v>354.46808039180502</v>
      </c>
      <c r="F13" s="1">
        <v>10.7817523331329</v>
      </c>
      <c r="G13" s="1">
        <v>9.1256468629910295</v>
      </c>
      <c r="H13" s="1">
        <v>1.6561054701418201</v>
      </c>
      <c r="I13" s="1">
        <v>39.1457493074127</v>
      </c>
      <c r="J13" s="1">
        <v>315.26882710770002</v>
      </c>
      <c r="K13" s="1">
        <v>10.8352563098255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27</v>
      </c>
      <c r="C14" s="1" t="s">
        <v>25</v>
      </c>
      <c r="D14" s="1">
        <v>336.92564430808898</v>
      </c>
      <c r="E14" s="1">
        <v>326.96719908224202</v>
      </c>
      <c r="F14" s="1">
        <v>9.9584452258468499</v>
      </c>
      <c r="G14" s="1">
        <v>8.4294803604427209</v>
      </c>
      <c r="H14" s="1">
        <v>1.5289648654041199</v>
      </c>
      <c r="I14" s="1">
        <v>35.866010376310498</v>
      </c>
      <c r="J14" s="1">
        <v>291.02530715251697</v>
      </c>
      <c r="K14" s="1">
        <v>10.0343267792607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27</v>
      </c>
      <c r="C15" s="1" t="s">
        <v>26</v>
      </c>
      <c r="D15" s="1">
        <v>264.20605038065798</v>
      </c>
      <c r="E15" s="1">
        <v>256.38880431479902</v>
      </c>
      <c r="F15" s="1">
        <v>7.81724606585869</v>
      </c>
      <c r="G15" s="1">
        <v>6.6173531816661004</v>
      </c>
      <c r="H15" s="1">
        <v>1.19989288419259</v>
      </c>
      <c r="I15" s="1">
        <v>27.935037686459001</v>
      </c>
      <c r="J15" s="1">
        <v>228.38029570823599</v>
      </c>
      <c r="K15" s="1">
        <v>7.89071698596271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>
      <selection activeCell="E14" sqref="E14"/>
    </sheetView>
  </sheetViews>
  <sheetFormatPr defaultColWidth="10.90625"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58</v>
      </c>
    </row>
    <row r="2" spans="2:8" ht="15.5" x14ac:dyDescent="0.35">
      <c r="B2" s="2" t="s">
        <v>57</v>
      </c>
      <c r="E2" s="2" t="s">
        <v>87</v>
      </c>
    </row>
    <row r="3" spans="2:8" x14ac:dyDescent="0.35">
      <c r="B3" s="1" t="s">
        <v>59</v>
      </c>
      <c r="C3" s="1" t="s">
        <v>60</v>
      </c>
      <c r="E3" s="1" t="s">
        <v>68</v>
      </c>
      <c r="F3" s="1" t="s">
        <v>69</v>
      </c>
      <c r="G3" s="1" t="s">
        <v>70</v>
      </c>
      <c r="H3" s="1" t="s">
        <v>71</v>
      </c>
    </row>
    <row r="4" spans="2:8" x14ac:dyDescent="0.35">
      <c r="B4" s="1" t="s">
        <v>1</v>
      </c>
      <c r="C4" s="1" t="s">
        <v>61</v>
      </c>
      <c r="E4" s="1" t="s">
        <v>72</v>
      </c>
      <c r="F4" s="1" t="s">
        <v>73</v>
      </c>
      <c r="G4" s="1" t="s">
        <v>74</v>
      </c>
      <c r="H4" s="1" t="s">
        <v>75</v>
      </c>
    </row>
    <row r="5" spans="2:8" x14ac:dyDescent="0.35">
      <c r="B5" s="1"/>
      <c r="C5" s="1" t="s">
        <v>12</v>
      </c>
      <c r="E5" s="1" t="s">
        <v>76</v>
      </c>
      <c r="F5" s="1" t="s">
        <v>77</v>
      </c>
      <c r="G5" s="1" t="s">
        <v>78</v>
      </c>
      <c r="H5" s="1" t="s">
        <v>79</v>
      </c>
    </row>
    <row r="6" spans="2:8" x14ac:dyDescent="0.35">
      <c r="B6" s="1"/>
      <c r="C6" s="1" t="s">
        <v>27</v>
      </c>
      <c r="E6" s="1" t="s">
        <v>80</v>
      </c>
      <c r="F6" s="1" t="s">
        <v>81</v>
      </c>
      <c r="G6" s="1" t="s">
        <v>82</v>
      </c>
      <c r="H6" s="1" t="s">
        <v>83</v>
      </c>
    </row>
    <row r="7" spans="2:8" x14ac:dyDescent="0.35">
      <c r="B7" s="1"/>
      <c r="C7" s="1" t="s">
        <v>28</v>
      </c>
    </row>
    <row r="8" spans="2:8" x14ac:dyDescent="0.35">
      <c r="B8" s="1" t="s">
        <v>62</v>
      </c>
      <c r="C8" s="1" t="s">
        <v>62</v>
      </c>
    </row>
    <row r="9" spans="2:8" x14ac:dyDescent="0.35">
      <c r="B9" s="1" t="s">
        <v>3</v>
      </c>
      <c r="C9" s="1" t="s">
        <v>63</v>
      </c>
    </row>
    <row r="10" spans="2:8" x14ac:dyDescent="0.35">
      <c r="B10" s="1" t="s">
        <v>4</v>
      </c>
      <c r="C10" s="1" t="s">
        <v>64</v>
      </c>
    </row>
    <row r="11" spans="2:8" x14ac:dyDescent="0.35">
      <c r="B11" s="1" t="s">
        <v>5</v>
      </c>
      <c r="C11" s="1" t="s">
        <v>65</v>
      </c>
    </row>
    <row r="12" spans="2:8" x14ac:dyDescent="0.35">
      <c r="B12" s="1" t="s">
        <v>6</v>
      </c>
      <c r="C12" s="1" t="s">
        <v>66</v>
      </c>
    </row>
    <row r="13" spans="2:8" x14ac:dyDescent="0.35">
      <c r="B13" s="1" t="s">
        <v>7</v>
      </c>
      <c r="C13" s="1" t="s">
        <v>67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28</v>
      </c>
      <c r="C2" s="1" t="s">
        <v>13</v>
      </c>
      <c r="D2" s="1">
        <v>135.001187163715</v>
      </c>
      <c r="E2" s="1">
        <v>131.143964159425</v>
      </c>
      <c r="F2" s="1">
        <v>3.8572230042903102</v>
      </c>
      <c r="G2" s="1">
        <v>3.2394196165052902</v>
      </c>
      <c r="H2" s="1">
        <v>0.61780338778502297</v>
      </c>
      <c r="I2" s="1">
        <v>11.050912231279099</v>
      </c>
      <c r="J2" s="1">
        <v>120.84482013037101</v>
      </c>
      <c r="K2" s="1">
        <v>3.1054548020646902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28</v>
      </c>
      <c r="C3" s="1" t="s">
        <v>14</v>
      </c>
      <c r="D3" s="1">
        <v>363.16134795165902</v>
      </c>
      <c r="E3" s="1">
        <v>352.69916742782902</v>
      </c>
      <c r="F3" s="1">
        <v>10.4621805238303</v>
      </c>
      <c r="G3" s="1">
        <v>8.7994063924065404</v>
      </c>
      <c r="H3" s="1">
        <v>1.6627741314237701</v>
      </c>
      <c r="I3" s="1">
        <v>30.551575479527902</v>
      </c>
      <c r="J3" s="1">
        <v>323.778367716704</v>
      </c>
      <c r="K3" s="1">
        <v>8.8314047554268509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28</v>
      </c>
      <c r="C4" s="1" t="s">
        <v>15</v>
      </c>
      <c r="D4" s="1">
        <v>429.67270074328701</v>
      </c>
      <c r="E4" s="1">
        <v>417.17673475385402</v>
      </c>
      <c r="F4" s="1">
        <v>12.495965989433</v>
      </c>
      <c r="G4" s="1">
        <v>10.5292750649374</v>
      </c>
      <c r="H4" s="1">
        <v>1.9666909244955999</v>
      </c>
      <c r="I4" s="1">
        <v>37.8333784142377</v>
      </c>
      <c r="J4" s="1">
        <v>380.68880387991101</v>
      </c>
      <c r="K4" s="1">
        <v>11.150518449138801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28</v>
      </c>
      <c r="C5" s="1" t="s">
        <v>16</v>
      </c>
      <c r="D5" s="1">
        <v>493.44993756331201</v>
      </c>
      <c r="E5" s="1">
        <v>478.98688365386101</v>
      </c>
      <c r="F5" s="1">
        <v>14.463053909450799</v>
      </c>
      <c r="G5" s="1">
        <v>12.2047262939123</v>
      </c>
      <c r="H5" s="1">
        <v>2.2583276155385401</v>
      </c>
      <c r="I5" s="1">
        <v>44.962957812322301</v>
      </c>
      <c r="J5" s="1">
        <v>435.02010393227999</v>
      </c>
      <c r="K5" s="1">
        <v>13.4668758187096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28</v>
      </c>
      <c r="C6" s="1" t="s">
        <v>17</v>
      </c>
      <c r="D6" s="1">
        <v>550.51880334243697</v>
      </c>
      <c r="E6" s="1">
        <v>534.28319471704299</v>
      </c>
      <c r="F6" s="1">
        <v>16.235608625394299</v>
      </c>
      <c r="G6" s="1">
        <v>13.715706211872501</v>
      </c>
      <c r="H6" s="1">
        <v>2.5199024135218</v>
      </c>
      <c r="I6" s="1">
        <v>51.305678180257601</v>
      </c>
      <c r="J6" s="1">
        <v>483.61828013684402</v>
      </c>
      <c r="K6" s="1">
        <v>15.594845025335699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28</v>
      </c>
      <c r="C7" s="1" t="s">
        <v>18</v>
      </c>
      <c r="D7" s="1">
        <v>596.36964237964798</v>
      </c>
      <c r="E7" s="1">
        <v>578.70093441108895</v>
      </c>
      <c r="F7" s="1">
        <v>17.668707968559101</v>
      </c>
      <c r="G7" s="1">
        <v>14.938247925226101</v>
      </c>
      <c r="H7" s="1">
        <v>2.7304600433330699</v>
      </c>
      <c r="I7" s="1">
        <v>56.388908238938697</v>
      </c>
      <c r="J7" s="1">
        <v>522.63491457828798</v>
      </c>
      <c r="K7" s="1">
        <v>17.345819562421202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28</v>
      </c>
      <c r="C8" s="1" t="s">
        <v>19</v>
      </c>
      <c r="D8" s="1">
        <v>627.02301960166005</v>
      </c>
      <c r="E8" s="1">
        <v>608.38584201246499</v>
      </c>
      <c r="F8" s="1">
        <v>18.637177589195101</v>
      </c>
      <c r="G8" s="1">
        <v>15.765479840508499</v>
      </c>
      <c r="H8" s="1">
        <v>2.8716977486865201</v>
      </c>
      <c r="I8" s="1">
        <v>59.7703253133988</v>
      </c>
      <c r="J8" s="1">
        <v>548.68871484344095</v>
      </c>
      <c r="K8" s="1">
        <v>18.563979444820099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28</v>
      </c>
      <c r="C9" s="1" t="s">
        <v>20</v>
      </c>
      <c r="D9" s="1">
        <v>639.75185261397303</v>
      </c>
      <c r="E9" s="1">
        <v>620.69497773870796</v>
      </c>
      <c r="F9" s="1">
        <v>19.056874875265901</v>
      </c>
      <c r="G9" s="1">
        <v>16.125794953520199</v>
      </c>
      <c r="H9" s="1">
        <v>2.9310799217456598</v>
      </c>
      <c r="I9" s="1">
        <v>61.165332510547799</v>
      </c>
      <c r="J9" s="1">
        <v>559.43463642682298</v>
      </c>
      <c r="K9" s="1">
        <v>19.151883676602701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28</v>
      </c>
      <c r="C10" s="1" t="s">
        <v>21</v>
      </c>
      <c r="D10" s="1">
        <v>633.645119479286</v>
      </c>
      <c r="E10" s="1">
        <v>614.74411102865497</v>
      </c>
      <c r="F10" s="1">
        <v>18.901008450631299</v>
      </c>
      <c r="G10" s="1">
        <v>15.996649963789899</v>
      </c>
      <c r="H10" s="1">
        <v>2.9043584868414101</v>
      </c>
      <c r="I10" s="1">
        <v>60.514644526432498</v>
      </c>
      <c r="J10" s="1">
        <v>554.044176253812</v>
      </c>
      <c r="K10" s="1">
        <v>19.086298699041201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28</v>
      </c>
      <c r="C11" s="1" t="s">
        <v>22</v>
      </c>
      <c r="D11" s="1">
        <v>609.80777027478905</v>
      </c>
      <c r="E11" s="1">
        <v>591.60278259134395</v>
      </c>
      <c r="F11" s="1">
        <v>18.204987683445498</v>
      </c>
      <c r="G11" s="1">
        <v>15.408514593093701</v>
      </c>
      <c r="H11" s="1">
        <v>2.79647309035178</v>
      </c>
      <c r="I11" s="1">
        <v>57.994345503024697</v>
      </c>
      <c r="J11" s="1">
        <v>533.39524623975603</v>
      </c>
      <c r="K11" s="1">
        <v>18.418178532008401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28</v>
      </c>
      <c r="C12" s="1" t="s">
        <v>23</v>
      </c>
      <c r="D12" s="1">
        <v>571.10680465319797</v>
      </c>
      <c r="E12" s="1">
        <v>554.04923657440395</v>
      </c>
      <c r="F12" s="1">
        <v>17.057568078794102</v>
      </c>
      <c r="G12" s="1">
        <v>14.437160758351499</v>
      </c>
      <c r="H12" s="1">
        <v>2.6204073204425899</v>
      </c>
      <c r="I12" s="1">
        <v>53.969049870498303</v>
      </c>
      <c r="J12" s="1">
        <v>499.88073912769897</v>
      </c>
      <c r="K12" s="1">
        <v>17.2570156550006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28</v>
      </c>
      <c r="C13" s="1" t="s">
        <v>24</v>
      </c>
      <c r="D13" s="1">
        <v>521.56011853314101</v>
      </c>
      <c r="E13" s="1">
        <v>505.97849337901698</v>
      </c>
      <c r="F13" s="1">
        <v>15.5816251541232</v>
      </c>
      <c r="G13" s="1">
        <v>13.187197496941801</v>
      </c>
      <c r="H13" s="1">
        <v>2.3944276571814598</v>
      </c>
      <c r="I13" s="1">
        <v>48.908195639658402</v>
      </c>
      <c r="J13" s="1">
        <v>456.90638606167403</v>
      </c>
      <c r="K13" s="1">
        <v>15.745536831808399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28</v>
      </c>
      <c r="C14" s="1" t="s">
        <v>25</v>
      </c>
      <c r="D14" s="1">
        <v>465.57584159403098</v>
      </c>
      <c r="E14" s="1">
        <v>451.66489298262502</v>
      </c>
      <c r="F14" s="1">
        <v>13.910948611405299</v>
      </c>
      <c r="G14" s="1">
        <v>11.772314605493101</v>
      </c>
      <c r="H14" s="1">
        <v>2.1386340059121798</v>
      </c>
      <c r="I14" s="1">
        <v>43.295137153084902</v>
      </c>
      <c r="J14" s="1">
        <v>408.24792969773802</v>
      </c>
      <c r="K14" s="1">
        <v>14.032774743208099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33</v>
      </c>
      <c r="B15" s="1" t="s">
        <v>28</v>
      </c>
      <c r="C15" s="1" t="s">
        <v>26</v>
      </c>
      <c r="D15" s="1">
        <v>352.65581311556298</v>
      </c>
      <c r="E15" s="1">
        <v>342.11800776250902</v>
      </c>
      <c r="F15" s="1">
        <v>10.5378053530539</v>
      </c>
      <c r="G15" s="1">
        <v>8.9170270283819004</v>
      </c>
      <c r="H15" s="1">
        <v>1.62077832467196</v>
      </c>
      <c r="I15" s="1">
        <v>32.537467899959402</v>
      </c>
      <c r="J15" s="1">
        <v>309.50750664635001</v>
      </c>
      <c r="K15" s="1">
        <v>10.610838569253399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12</v>
      </c>
      <c r="C2" s="1" t="s">
        <v>13</v>
      </c>
      <c r="D2" s="1">
        <v>34.9320492101185</v>
      </c>
      <c r="E2" s="1">
        <v>33.952733260465401</v>
      </c>
      <c r="F2" s="1">
        <v>0.97931594965316404</v>
      </c>
      <c r="G2" s="1">
        <v>0.82216764332923098</v>
      </c>
      <c r="H2" s="1">
        <v>0.15714830632393301</v>
      </c>
      <c r="I2" s="1">
        <v>3.4779187948358801</v>
      </c>
      <c r="J2" s="1">
        <v>30.685711787490099</v>
      </c>
      <c r="K2" s="1">
        <v>0.76841862779251002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12</v>
      </c>
      <c r="C3" s="1" t="s">
        <v>14</v>
      </c>
      <c r="D3" s="1">
        <v>85.344215229531898</v>
      </c>
      <c r="E3" s="1">
        <v>82.940823448940606</v>
      </c>
      <c r="F3" s="1">
        <v>2.40339178059138</v>
      </c>
      <c r="G3" s="1">
        <v>2.0201757176593498</v>
      </c>
      <c r="H3" s="1">
        <v>0.38321606293203198</v>
      </c>
      <c r="I3" s="1">
        <v>8.8614783628546903</v>
      </c>
      <c r="J3" s="1">
        <v>74.522970164516593</v>
      </c>
      <c r="K3" s="1">
        <v>1.9597667021606799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12</v>
      </c>
      <c r="C4" s="1" t="s">
        <v>15</v>
      </c>
      <c r="D4" s="1">
        <v>89.584395870784903</v>
      </c>
      <c r="E4" s="1">
        <v>87.047180156186201</v>
      </c>
      <c r="F4" s="1">
        <v>2.5372157145987901</v>
      </c>
      <c r="G4" s="1">
        <v>2.1361177982325699</v>
      </c>
      <c r="H4" s="1">
        <v>0.401097916366212</v>
      </c>
      <c r="I4" s="1">
        <v>9.8503240378950103</v>
      </c>
      <c r="J4" s="1">
        <v>77.561422477441297</v>
      </c>
      <c r="K4" s="1">
        <v>2.1726493554486699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12</v>
      </c>
      <c r="C5" s="1" t="s">
        <v>16</v>
      </c>
      <c r="D5" s="1">
        <v>92.632635549145206</v>
      </c>
      <c r="E5" s="1">
        <v>89.994573963945697</v>
      </c>
      <c r="F5" s="1">
        <v>2.6380615851995599</v>
      </c>
      <c r="G5" s="1">
        <v>2.2240823985048599</v>
      </c>
      <c r="H5" s="1">
        <v>0.41397918669470701</v>
      </c>
      <c r="I5" s="1">
        <v>10.611815247946501</v>
      </c>
      <c r="J5" s="1">
        <v>79.668834526997003</v>
      </c>
      <c r="K5" s="1">
        <v>2.3519857742018102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12</v>
      </c>
      <c r="C6" s="1" t="s">
        <v>17</v>
      </c>
      <c r="D6" s="1">
        <v>94.4098944893327</v>
      </c>
      <c r="E6" s="1">
        <v>91.707509128204904</v>
      </c>
      <c r="F6" s="1">
        <v>2.7023853611277699</v>
      </c>
      <c r="G6" s="1">
        <v>2.2808671378552399</v>
      </c>
      <c r="H6" s="1">
        <v>0.42151822327253602</v>
      </c>
      <c r="I6" s="1">
        <v>11.1168356332321</v>
      </c>
      <c r="J6" s="1">
        <v>80.805132015832598</v>
      </c>
      <c r="K6" s="1">
        <v>2.4879268402679999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12</v>
      </c>
      <c r="C7" s="1" t="s">
        <v>18</v>
      </c>
      <c r="D7" s="1">
        <v>94.843032738159707</v>
      </c>
      <c r="E7" s="1">
        <v>92.116266663827105</v>
      </c>
      <c r="F7" s="1">
        <v>2.7267660743325099</v>
      </c>
      <c r="G7" s="1">
        <v>2.3035178986339102</v>
      </c>
      <c r="H7" s="1">
        <v>0.42324817569860201</v>
      </c>
      <c r="I7" s="1">
        <v>11.384259145266199</v>
      </c>
      <c r="J7" s="1">
        <v>80.8841227110359</v>
      </c>
      <c r="K7" s="1">
        <v>2.5746508818576199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12</v>
      </c>
      <c r="C8" s="1" t="s">
        <v>19</v>
      </c>
      <c r="D8" s="1">
        <v>93.943910597299706</v>
      </c>
      <c r="E8" s="1">
        <v>91.232920330321406</v>
      </c>
      <c r="F8" s="1">
        <v>2.7109902669782899</v>
      </c>
      <c r="G8" s="1">
        <v>2.2918312458777201</v>
      </c>
      <c r="H8" s="1">
        <v>0.41915902110056402</v>
      </c>
      <c r="I8" s="1">
        <v>11.4283644603506</v>
      </c>
      <c r="J8" s="1">
        <v>79.904574055934802</v>
      </c>
      <c r="K8" s="1">
        <v>2.6109720810144101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12</v>
      </c>
      <c r="C9" s="1" t="s">
        <v>20</v>
      </c>
      <c r="D9" s="1">
        <v>91.795206117306293</v>
      </c>
      <c r="E9" s="1">
        <v>89.137954691646001</v>
      </c>
      <c r="F9" s="1">
        <v>2.65725142566024</v>
      </c>
      <c r="G9" s="1">
        <v>2.2476711239739799</v>
      </c>
      <c r="H9" s="1">
        <v>0.40958030168625797</v>
      </c>
      <c r="I9" s="1">
        <v>11.2692010438496</v>
      </c>
      <c r="J9" s="1">
        <v>77.926861896288202</v>
      </c>
      <c r="K9" s="1">
        <v>2.5991431771684801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12</v>
      </c>
      <c r="C10" s="1" t="s">
        <v>21</v>
      </c>
      <c r="D10" s="1">
        <v>88.534752958163395</v>
      </c>
      <c r="E10" s="1">
        <v>85.965203911886803</v>
      </c>
      <c r="F10" s="1">
        <v>2.5695490462765398</v>
      </c>
      <c r="G10" s="1">
        <v>2.1744513165756301</v>
      </c>
      <c r="H10" s="1">
        <v>0.39509772970091001</v>
      </c>
      <c r="I10" s="1">
        <v>10.9330636310178</v>
      </c>
      <c r="J10" s="1">
        <v>75.057767096732505</v>
      </c>
      <c r="K10" s="1">
        <v>2.5439222304130999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12</v>
      </c>
      <c r="C11" s="1" t="s">
        <v>22</v>
      </c>
      <c r="D11" s="1">
        <v>84.340787763617499</v>
      </c>
      <c r="E11" s="1">
        <v>81.887616346832104</v>
      </c>
      <c r="F11" s="1">
        <v>2.4531714167854299</v>
      </c>
      <c r="G11" s="1">
        <v>2.0766884103075798</v>
      </c>
      <c r="H11" s="1">
        <v>0.37648300647785299</v>
      </c>
      <c r="I11" s="1">
        <v>10.4509136957821</v>
      </c>
      <c r="J11" s="1">
        <v>71.438124961670695</v>
      </c>
      <c r="K11" s="1">
        <v>2.4517491061647601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12</v>
      </c>
      <c r="C12" s="1" t="s">
        <v>23</v>
      </c>
      <c r="D12" s="1">
        <v>79.415986995900397</v>
      </c>
      <c r="E12" s="1">
        <v>77.101811900522705</v>
      </c>
      <c r="F12" s="1">
        <v>2.3141750953776898</v>
      </c>
      <c r="G12" s="1">
        <v>1.9595538985464001</v>
      </c>
      <c r="H12" s="1">
        <v>0.35462119683129001</v>
      </c>
      <c r="I12" s="1">
        <v>9.8561208035686292</v>
      </c>
      <c r="J12" s="1">
        <v>67.229874535334503</v>
      </c>
      <c r="K12" s="1">
        <v>2.3299916569971901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12</v>
      </c>
      <c r="C13" s="1" t="s">
        <v>24</v>
      </c>
      <c r="D13" s="1">
        <v>73.971421431169503</v>
      </c>
      <c r="E13" s="1">
        <v>71.812537185115502</v>
      </c>
      <c r="F13" s="1">
        <v>2.15888424605405</v>
      </c>
      <c r="G13" s="1">
        <v>1.8284453210707301</v>
      </c>
      <c r="H13" s="1">
        <v>0.330438924983327</v>
      </c>
      <c r="I13" s="1">
        <v>9.1821003637355698</v>
      </c>
      <c r="J13" s="1">
        <v>62.603034517387002</v>
      </c>
      <c r="K13" s="1">
        <v>2.1862865500469599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12</v>
      </c>
      <c r="C14" s="1" t="s">
        <v>25</v>
      </c>
      <c r="D14" s="1">
        <v>68.211791263421006</v>
      </c>
      <c r="E14" s="1">
        <v>66.2183505370175</v>
      </c>
      <c r="F14" s="1">
        <v>1.9934407264035201</v>
      </c>
      <c r="G14" s="1">
        <v>1.6886021779438201</v>
      </c>
      <c r="H14" s="1">
        <v>0.30483854845970298</v>
      </c>
      <c r="I14" s="1">
        <v>8.4601987316099603</v>
      </c>
      <c r="J14" s="1">
        <v>57.723603758293002</v>
      </c>
      <c r="K14" s="1">
        <v>2.02798877351806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12</v>
      </c>
      <c r="C15" s="1" t="s">
        <v>26</v>
      </c>
      <c r="D15" s="1">
        <v>53.7813398200081</v>
      </c>
      <c r="E15" s="1">
        <v>52.207932032184701</v>
      </c>
      <c r="F15" s="1">
        <v>1.5734077878233399</v>
      </c>
      <c r="G15" s="1">
        <v>1.33296175678089</v>
      </c>
      <c r="H15" s="1">
        <v>0.240446031042445</v>
      </c>
      <c r="I15" s="1">
        <v>6.6611057528606903</v>
      </c>
      <c r="J15" s="1">
        <v>45.514110970139903</v>
      </c>
      <c r="K15" s="1">
        <v>1.60612309700749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27</v>
      </c>
      <c r="C2" s="1" t="s">
        <v>13</v>
      </c>
      <c r="D2" s="1">
        <v>36.606383112953097</v>
      </c>
      <c r="E2" s="1">
        <v>35.576195426754303</v>
      </c>
      <c r="F2" s="1">
        <v>1.0301876861988299</v>
      </c>
      <c r="G2" s="1">
        <v>0.86439650030677695</v>
      </c>
      <c r="H2" s="1">
        <v>0.16579118589205799</v>
      </c>
      <c r="I2" s="1">
        <v>3.3436293429203299</v>
      </c>
      <c r="J2" s="1">
        <v>32.464949099613001</v>
      </c>
      <c r="K2" s="1">
        <v>0.79780467041973802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27</v>
      </c>
      <c r="C3" s="1" t="s">
        <v>14</v>
      </c>
      <c r="D3" s="1">
        <v>95.057991641570098</v>
      </c>
      <c r="E3" s="1">
        <v>92.364804401600793</v>
      </c>
      <c r="F3" s="1">
        <v>2.69318723996932</v>
      </c>
      <c r="G3" s="1">
        <v>2.26283504706202</v>
      </c>
      <c r="H3" s="1">
        <v>0.43035219290729898</v>
      </c>
      <c r="I3" s="1">
        <v>8.96439469180625</v>
      </c>
      <c r="J3" s="1">
        <v>83.9123297156505</v>
      </c>
      <c r="K3" s="1">
        <v>2.1812672341134198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27</v>
      </c>
      <c r="C4" s="1" t="s">
        <v>15</v>
      </c>
      <c r="D4" s="1">
        <v>107.734377079487</v>
      </c>
      <c r="E4" s="1">
        <v>104.657782581909</v>
      </c>
      <c r="F4" s="1">
        <v>3.0765944975783501</v>
      </c>
      <c r="G4" s="1">
        <v>2.58949179281645</v>
      </c>
      <c r="H4" s="1">
        <v>0.48710270476190598</v>
      </c>
      <c r="I4" s="1">
        <v>10.6693751659702</v>
      </c>
      <c r="J4" s="1">
        <v>94.434214191681804</v>
      </c>
      <c r="K4" s="1">
        <v>2.63078772183527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27</v>
      </c>
      <c r="C5" s="1" t="s">
        <v>16</v>
      </c>
      <c r="D5" s="1">
        <v>119.318387207786</v>
      </c>
      <c r="E5" s="1">
        <v>115.887188225649</v>
      </c>
      <c r="F5" s="1">
        <v>3.43119898213634</v>
      </c>
      <c r="G5" s="1">
        <v>2.8921376039138398</v>
      </c>
      <c r="H5" s="1">
        <v>0.539061378222498</v>
      </c>
      <c r="I5" s="1">
        <v>12.2500315282101</v>
      </c>
      <c r="J5" s="1">
        <v>104.00481670240799</v>
      </c>
      <c r="K5" s="1">
        <v>3.0635389771676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27</v>
      </c>
      <c r="C6" s="1" t="s">
        <v>17</v>
      </c>
      <c r="D6" s="1">
        <v>129.29458652573001</v>
      </c>
      <c r="E6" s="1">
        <v>125.55421508212901</v>
      </c>
      <c r="F6" s="1">
        <v>3.74037144360156</v>
      </c>
      <c r="G6" s="1">
        <v>3.15635777303932</v>
      </c>
      <c r="H6" s="1">
        <v>0.58401367056223796</v>
      </c>
      <c r="I6" s="1">
        <v>13.594471445219</v>
      </c>
      <c r="J6" s="1">
        <v>112.247461841963</v>
      </c>
      <c r="K6" s="1">
        <v>3.4526532385482498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27</v>
      </c>
      <c r="C7" s="1" t="s">
        <v>18</v>
      </c>
      <c r="D7" s="1">
        <v>137.09669327147</v>
      </c>
      <c r="E7" s="1">
        <v>133.11102907275699</v>
      </c>
      <c r="F7" s="1">
        <v>3.98566419871264</v>
      </c>
      <c r="G7" s="1">
        <v>3.3663483645840002</v>
      </c>
      <c r="H7" s="1">
        <v>0.619315834128641</v>
      </c>
      <c r="I7" s="1">
        <v>14.644088382663201</v>
      </c>
      <c r="J7" s="1">
        <v>118.679273071734</v>
      </c>
      <c r="K7" s="1">
        <v>3.77333181707295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27</v>
      </c>
      <c r="C8" s="1" t="s">
        <v>19</v>
      </c>
      <c r="D8" s="1">
        <v>142.26796439230301</v>
      </c>
      <c r="E8" s="1">
        <v>138.11540153041801</v>
      </c>
      <c r="F8" s="1">
        <v>4.15256286188567</v>
      </c>
      <c r="G8" s="1">
        <v>3.50968801255424</v>
      </c>
      <c r="H8" s="1">
        <v>0.64287484933142103</v>
      </c>
      <c r="I8" s="1">
        <v>15.343813634839</v>
      </c>
      <c r="J8" s="1">
        <v>122.917528420586</v>
      </c>
      <c r="K8" s="1">
        <v>4.0066223368784701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27</v>
      </c>
      <c r="C9" s="1" t="s">
        <v>20</v>
      </c>
      <c r="D9" s="1">
        <v>144.51565204268499</v>
      </c>
      <c r="E9" s="1">
        <v>140.28385083452301</v>
      </c>
      <c r="F9" s="1">
        <v>4.2318012081617997</v>
      </c>
      <c r="G9" s="1">
        <v>3.5784596703501399</v>
      </c>
      <c r="H9" s="1">
        <v>0.65334153781165705</v>
      </c>
      <c r="I9" s="1">
        <v>15.6612384686241</v>
      </c>
      <c r="J9" s="1">
        <v>124.713613193041</v>
      </c>
      <c r="K9" s="1">
        <v>4.14080038102008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27</v>
      </c>
      <c r="C10" s="1" t="s">
        <v>21</v>
      </c>
      <c r="D10" s="1">
        <v>143.75166241782799</v>
      </c>
      <c r="E10" s="1">
        <v>139.53121074696301</v>
      </c>
      <c r="F10" s="1">
        <v>4.2204516708657103</v>
      </c>
      <c r="G10" s="1">
        <v>3.5701689766203</v>
      </c>
      <c r="H10" s="1">
        <v>0.65028269424541696</v>
      </c>
      <c r="I10" s="1">
        <v>15.593441573871701</v>
      </c>
      <c r="J10" s="1">
        <v>123.98594990046</v>
      </c>
      <c r="K10" s="1">
        <v>4.1722709434968897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27</v>
      </c>
      <c r="C11" s="1" t="s">
        <v>22</v>
      </c>
      <c r="D11" s="1">
        <v>140.10787947695701</v>
      </c>
      <c r="E11" s="1">
        <v>135.98559122235301</v>
      </c>
      <c r="F11" s="1">
        <v>4.1222882546046797</v>
      </c>
      <c r="G11" s="1">
        <v>3.4880379151854499</v>
      </c>
      <c r="H11" s="1">
        <v>0.63425033941923403</v>
      </c>
      <c r="I11" s="1">
        <v>15.167568836409799</v>
      </c>
      <c r="J11" s="1">
        <v>120.83480189472</v>
      </c>
      <c r="K11" s="1">
        <v>4.1055087458274002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27</v>
      </c>
      <c r="C12" s="1" t="s">
        <v>23</v>
      </c>
      <c r="D12" s="1">
        <v>133.917219260698</v>
      </c>
      <c r="E12" s="1">
        <v>129.97006332945699</v>
      </c>
      <c r="F12" s="1">
        <v>3.9471559312410398</v>
      </c>
      <c r="G12" s="1">
        <v>3.3404543091773302</v>
      </c>
      <c r="H12" s="1">
        <v>0.60670162206371103</v>
      </c>
      <c r="I12" s="1">
        <v>14.436063830022899</v>
      </c>
      <c r="J12" s="1">
        <v>115.529233021791</v>
      </c>
      <c r="K12" s="1">
        <v>3.9519224088845899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27</v>
      </c>
      <c r="C13" s="1" t="s">
        <v>24</v>
      </c>
      <c r="D13" s="1">
        <v>125.664733445557</v>
      </c>
      <c r="E13" s="1">
        <v>121.955255954737</v>
      </c>
      <c r="F13" s="1">
        <v>3.7094774908206301</v>
      </c>
      <c r="G13" s="1">
        <v>3.1396920075242498</v>
      </c>
      <c r="H13" s="1">
        <v>0.56978548329638001</v>
      </c>
      <c r="I13" s="1">
        <v>13.4681516909748</v>
      </c>
      <c r="J13" s="1">
        <v>108.468696143164</v>
      </c>
      <c r="K13" s="1">
        <v>3.7278856114190702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27</v>
      </c>
      <c r="C14" s="1" t="s">
        <v>25</v>
      </c>
      <c r="D14" s="1">
        <v>115.919755437188</v>
      </c>
      <c r="E14" s="1">
        <v>112.49353794791</v>
      </c>
      <c r="F14" s="1">
        <v>3.4262174892784998</v>
      </c>
      <c r="G14" s="1">
        <v>2.9001749150076299</v>
      </c>
      <c r="H14" s="1">
        <v>0.52604257427087098</v>
      </c>
      <c r="I14" s="1">
        <v>12.3397527661261</v>
      </c>
      <c r="J14" s="1">
        <v>100.127678023535</v>
      </c>
      <c r="K14" s="1">
        <v>3.452324647527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27</v>
      </c>
      <c r="C15" s="1" t="s">
        <v>26</v>
      </c>
      <c r="D15" s="1">
        <v>90.900473925178204</v>
      </c>
      <c r="E15" s="1">
        <v>88.210939105091796</v>
      </c>
      <c r="F15" s="1">
        <v>2.68953482008643</v>
      </c>
      <c r="G15" s="1">
        <v>2.2767099371005601</v>
      </c>
      <c r="H15" s="1">
        <v>0.412824882985874</v>
      </c>
      <c r="I15" s="1">
        <v>9.6110901364987509</v>
      </c>
      <c r="J15" s="1">
        <v>78.574571192222805</v>
      </c>
      <c r="K15" s="1">
        <v>2.7148125964566199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28</v>
      </c>
      <c r="C2" s="1" t="s">
        <v>13</v>
      </c>
      <c r="D2" s="1">
        <v>46.447353783014599</v>
      </c>
      <c r="E2" s="1">
        <v>45.120270627197598</v>
      </c>
      <c r="F2" s="1">
        <v>1.32708315581692</v>
      </c>
      <c r="G2" s="1">
        <v>1.11452700632176</v>
      </c>
      <c r="H2" s="1">
        <v>0.21255614949516899</v>
      </c>
      <c r="I2" s="1">
        <v>3.8020823432374899</v>
      </c>
      <c r="J2" s="1">
        <v>41.576835221703398</v>
      </c>
      <c r="K2" s="1">
        <v>1.0684362180736999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28</v>
      </c>
      <c r="C3" s="1" t="s">
        <v>14</v>
      </c>
      <c r="D3" s="1">
        <v>124.94618723738699</v>
      </c>
      <c r="E3" s="1">
        <v>121.34665888996</v>
      </c>
      <c r="F3" s="1">
        <v>3.59952834742715</v>
      </c>
      <c r="G3" s="1">
        <v>3.0274485015675201</v>
      </c>
      <c r="H3" s="1">
        <v>0.57207984585962401</v>
      </c>
      <c r="I3" s="1">
        <v>10.511313750191301</v>
      </c>
      <c r="J3" s="1">
        <v>111.396415902532</v>
      </c>
      <c r="K3" s="1">
        <v>3.0384575846645401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28</v>
      </c>
      <c r="C4" s="1" t="s">
        <v>15</v>
      </c>
      <c r="D4" s="1">
        <v>147.829514403639</v>
      </c>
      <c r="E4" s="1">
        <v>143.53025922399499</v>
      </c>
      <c r="F4" s="1">
        <v>4.2992551796441401</v>
      </c>
      <c r="G4" s="1">
        <v>3.6226123213771699</v>
      </c>
      <c r="H4" s="1">
        <v>0.67664285826697601</v>
      </c>
      <c r="I4" s="1">
        <v>13.016628586249</v>
      </c>
      <c r="J4" s="1">
        <v>130.97653381077299</v>
      </c>
      <c r="K4" s="1">
        <v>3.8363520066168899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28</v>
      </c>
      <c r="C5" s="1" t="s">
        <v>16</v>
      </c>
      <c r="D5" s="1">
        <v>169.772165013744</v>
      </c>
      <c r="E5" s="1">
        <v>164.796130388949</v>
      </c>
      <c r="F5" s="1">
        <v>4.9760346247949698</v>
      </c>
      <c r="G5" s="1">
        <v>4.1990537409923201</v>
      </c>
      <c r="H5" s="1">
        <v>0.77698088380264896</v>
      </c>
      <c r="I5" s="1">
        <v>15.469570694271599</v>
      </c>
      <c r="J5" s="1">
        <v>149.66929620821199</v>
      </c>
      <c r="K5" s="1">
        <v>4.6332981112602196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28</v>
      </c>
      <c r="C6" s="1" t="s">
        <v>17</v>
      </c>
      <c r="D6" s="1">
        <v>189.406790860581</v>
      </c>
      <c r="E6" s="1">
        <v>183.82090622097601</v>
      </c>
      <c r="F6" s="1">
        <v>5.5858846396050996</v>
      </c>
      <c r="G6" s="1">
        <v>4.7189085680718703</v>
      </c>
      <c r="H6" s="1">
        <v>0.86697607153322398</v>
      </c>
      <c r="I6" s="1">
        <v>17.651792814429498</v>
      </c>
      <c r="J6" s="1">
        <v>166.38956905029701</v>
      </c>
      <c r="K6" s="1">
        <v>5.3654289958550496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28</v>
      </c>
      <c r="C7" s="1" t="s">
        <v>18</v>
      </c>
      <c r="D7" s="1">
        <v>205.181838374992</v>
      </c>
      <c r="E7" s="1">
        <v>199.10289383275401</v>
      </c>
      <c r="F7" s="1">
        <v>6.0789445422373802</v>
      </c>
      <c r="G7" s="1">
        <v>5.1395258135022104</v>
      </c>
      <c r="H7" s="1">
        <v>0.93941872873517096</v>
      </c>
      <c r="I7" s="1">
        <v>19.400685471274699</v>
      </c>
      <c r="J7" s="1">
        <v>179.813298584813</v>
      </c>
      <c r="K7" s="1">
        <v>5.9678543189037603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28</v>
      </c>
      <c r="C8" s="1" t="s">
        <v>19</v>
      </c>
      <c r="D8" s="1">
        <v>215.728177161986</v>
      </c>
      <c r="E8" s="1">
        <v>209.316029245446</v>
      </c>
      <c r="F8" s="1">
        <v>6.4121479165397801</v>
      </c>
      <c r="G8" s="1">
        <v>5.4241361509145101</v>
      </c>
      <c r="H8" s="1">
        <v>0.98801176562526505</v>
      </c>
      <c r="I8" s="1">
        <v>20.564066908468401</v>
      </c>
      <c r="J8" s="1">
        <v>188.77714626446399</v>
      </c>
      <c r="K8" s="1">
        <v>6.3869639890538803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28</v>
      </c>
      <c r="C9" s="1" t="s">
        <v>20</v>
      </c>
      <c r="D9" s="1">
        <v>220.10755057779801</v>
      </c>
      <c r="E9" s="1">
        <v>213.55100520270599</v>
      </c>
      <c r="F9" s="1">
        <v>6.5565453750914804</v>
      </c>
      <c r="G9" s="1">
        <v>5.5481030869024597</v>
      </c>
      <c r="H9" s="1">
        <v>1.00844228818902</v>
      </c>
      <c r="I9" s="1">
        <v>21.044021153146701</v>
      </c>
      <c r="J9" s="1">
        <v>192.474296133987</v>
      </c>
      <c r="K9" s="1">
        <v>6.5892332906639597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28</v>
      </c>
      <c r="C10" s="1" t="s">
        <v>21</v>
      </c>
      <c r="D10" s="1">
        <v>218.0065202067</v>
      </c>
      <c r="E10" s="1">
        <v>211.503600900534</v>
      </c>
      <c r="F10" s="1">
        <v>6.50291930616575</v>
      </c>
      <c r="G10" s="1">
        <v>5.5036705663200003</v>
      </c>
      <c r="H10" s="1">
        <v>0.99924873984575702</v>
      </c>
      <c r="I10" s="1">
        <v>20.820151010701899</v>
      </c>
      <c r="J10" s="1">
        <v>190.61970051176201</v>
      </c>
      <c r="K10" s="1">
        <v>6.5666686842360402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28</v>
      </c>
      <c r="C11" s="1" t="s">
        <v>22</v>
      </c>
      <c r="D11" s="1">
        <v>209.80524572155099</v>
      </c>
      <c r="E11" s="1">
        <v>203.54179336743999</v>
      </c>
      <c r="F11" s="1">
        <v>6.2634523541114797</v>
      </c>
      <c r="G11" s="1">
        <v>5.3013217410322504</v>
      </c>
      <c r="H11" s="1">
        <v>0.96213061307923098</v>
      </c>
      <c r="I11" s="1">
        <v>19.9530384849635</v>
      </c>
      <c r="J11" s="1">
        <v>183.515406262553</v>
      </c>
      <c r="K11" s="1">
        <v>6.3368009740350404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28</v>
      </c>
      <c r="C12" s="1" t="s">
        <v>23</v>
      </c>
      <c r="D12" s="1">
        <v>196.490122501261</v>
      </c>
      <c r="E12" s="1">
        <v>190.62144152238301</v>
      </c>
      <c r="F12" s="1">
        <v>5.8686809788777099</v>
      </c>
      <c r="G12" s="1">
        <v>4.96712604869328</v>
      </c>
      <c r="H12" s="1">
        <v>0.901554930184429</v>
      </c>
      <c r="I12" s="1">
        <v>18.568129698210001</v>
      </c>
      <c r="J12" s="1">
        <v>171.98469159698999</v>
      </c>
      <c r="K12" s="1">
        <v>5.9373012060612904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28</v>
      </c>
      <c r="C13" s="1" t="s">
        <v>24</v>
      </c>
      <c r="D13" s="1">
        <v>179.44351345030901</v>
      </c>
      <c r="E13" s="1">
        <v>174.08263277027299</v>
      </c>
      <c r="F13" s="1">
        <v>5.3608806800359696</v>
      </c>
      <c r="G13" s="1">
        <v>4.5370743799767501</v>
      </c>
      <c r="H13" s="1">
        <v>0.82380630005921796</v>
      </c>
      <c r="I13" s="1">
        <v>16.826935477310101</v>
      </c>
      <c r="J13" s="1">
        <v>157.19930324308399</v>
      </c>
      <c r="K13" s="1">
        <v>5.4172747299147899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28</v>
      </c>
      <c r="C14" s="1" t="s">
        <v>25</v>
      </c>
      <c r="D14" s="1">
        <v>160.18204196322</v>
      </c>
      <c r="E14" s="1">
        <v>155.39595996508299</v>
      </c>
      <c r="F14" s="1">
        <v>4.7860819981362202</v>
      </c>
      <c r="G14" s="1">
        <v>4.0502818739156297</v>
      </c>
      <c r="H14" s="1">
        <v>0.73580012422059005</v>
      </c>
      <c r="I14" s="1">
        <v>14.8957545832157</v>
      </c>
      <c r="J14" s="1">
        <v>140.458290924945</v>
      </c>
      <c r="K14" s="1">
        <v>4.82799645505873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34</v>
      </c>
      <c r="B15" s="1" t="s">
        <v>28</v>
      </c>
      <c r="C15" s="1" t="s">
        <v>26</v>
      </c>
      <c r="D15" s="1">
        <v>121.331742776094</v>
      </c>
      <c r="E15" s="1">
        <v>117.70619559674699</v>
      </c>
      <c r="F15" s="1">
        <v>3.6255471793464999</v>
      </c>
      <c r="G15" s="1">
        <v>3.0679160515654802</v>
      </c>
      <c r="H15" s="1">
        <v>0.55763112778102697</v>
      </c>
      <c r="I15" s="1">
        <v>11.194562910918499</v>
      </c>
      <c r="J15" s="1">
        <v>106.48650550212</v>
      </c>
      <c r="K15" s="1">
        <v>3.6506743630550198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12</v>
      </c>
      <c r="C2" s="1" t="s">
        <v>13</v>
      </c>
      <c r="D2" s="1">
        <v>67.905291922473396</v>
      </c>
      <c r="E2" s="1">
        <v>66.001574936231705</v>
      </c>
      <c r="F2" s="1">
        <v>1.9037169862416601</v>
      </c>
      <c r="G2" s="1">
        <v>1.5982324281540199</v>
      </c>
      <c r="H2" s="1">
        <v>0.30548455808764602</v>
      </c>
      <c r="I2" s="1">
        <v>6.7608141058492004</v>
      </c>
      <c r="J2" s="1">
        <v>59.650729456055601</v>
      </c>
      <c r="K2" s="1">
        <v>1.4937483605686199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12</v>
      </c>
      <c r="C3" s="1" t="s">
        <v>14</v>
      </c>
      <c r="D3" s="1">
        <v>165.90277353030501</v>
      </c>
      <c r="E3" s="1">
        <v>161.23075960167901</v>
      </c>
      <c r="F3" s="1">
        <v>4.6720139286262299</v>
      </c>
      <c r="G3" s="1">
        <v>3.92707055395462</v>
      </c>
      <c r="H3" s="1">
        <v>0.74494337467161498</v>
      </c>
      <c r="I3" s="1">
        <v>17.226051396951199</v>
      </c>
      <c r="J3" s="1">
        <v>144.867082188967</v>
      </c>
      <c r="K3" s="1">
        <v>3.8096399443871101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12</v>
      </c>
      <c r="C4" s="1" t="s">
        <v>15</v>
      </c>
      <c r="D4" s="1">
        <v>174.145367674049</v>
      </c>
      <c r="E4" s="1">
        <v>169.21321002324001</v>
      </c>
      <c r="F4" s="1">
        <v>4.9321576508088496</v>
      </c>
      <c r="G4" s="1">
        <v>4.1524532900222004</v>
      </c>
      <c r="H4" s="1">
        <v>0.77970436078665595</v>
      </c>
      <c r="I4" s="1">
        <v>19.148293456842602</v>
      </c>
      <c r="J4" s="1">
        <v>150.77360631128801</v>
      </c>
      <c r="K4" s="1">
        <v>4.22346790591891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12</v>
      </c>
      <c r="C5" s="1" t="s">
        <v>16</v>
      </c>
      <c r="D5" s="1">
        <v>180.07091770301099</v>
      </c>
      <c r="E5" s="1">
        <v>174.942723219633</v>
      </c>
      <c r="F5" s="1">
        <v>5.1281944833785902</v>
      </c>
      <c r="G5" s="1">
        <v>4.3234498961589702</v>
      </c>
      <c r="H5" s="1">
        <v>0.80474458721961695</v>
      </c>
      <c r="I5" s="1">
        <v>20.628575435260402</v>
      </c>
      <c r="J5" s="1">
        <v>154.87025777210599</v>
      </c>
      <c r="K5" s="1">
        <v>4.5720844956446296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12</v>
      </c>
      <c r="C6" s="1" t="s">
        <v>17</v>
      </c>
      <c r="D6" s="1">
        <v>183.525776203563</v>
      </c>
      <c r="E6" s="1">
        <v>178.27254110903399</v>
      </c>
      <c r="F6" s="1">
        <v>5.2532350945287503</v>
      </c>
      <c r="G6" s="1">
        <v>4.43383518386812</v>
      </c>
      <c r="H6" s="1">
        <v>0.819399910660632</v>
      </c>
      <c r="I6" s="1">
        <v>21.610297305722298</v>
      </c>
      <c r="J6" s="1">
        <v>157.07913513358099</v>
      </c>
      <c r="K6" s="1">
        <v>4.8363437642592997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12</v>
      </c>
      <c r="C7" s="1" t="s">
        <v>18</v>
      </c>
      <c r="D7" s="1">
        <v>184.36776457511399</v>
      </c>
      <c r="E7" s="1">
        <v>179.067135196972</v>
      </c>
      <c r="F7" s="1">
        <v>5.3006293781417</v>
      </c>
      <c r="G7" s="1">
        <v>4.4778665693070296</v>
      </c>
      <c r="H7" s="1">
        <v>0.82276280883466602</v>
      </c>
      <c r="I7" s="1">
        <v>22.1301486188352</v>
      </c>
      <c r="J7" s="1">
        <v>157.23268713920999</v>
      </c>
      <c r="K7" s="1">
        <v>5.0049288170690103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12</v>
      </c>
      <c r="C8" s="1" t="s">
        <v>19</v>
      </c>
      <c r="D8" s="1">
        <v>182.619938357368</v>
      </c>
      <c r="E8" s="1">
        <v>177.34997596922301</v>
      </c>
      <c r="F8" s="1">
        <v>5.2699623881447097</v>
      </c>
      <c r="G8" s="1">
        <v>4.4551485901174503</v>
      </c>
      <c r="H8" s="1">
        <v>0.81481379802726495</v>
      </c>
      <c r="I8" s="1">
        <v>22.215886053765601</v>
      </c>
      <c r="J8" s="1">
        <v>155.32851779097601</v>
      </c>
      <c r="K8" s="1">
        <v>5.0755345126261497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12</v>
      </c>
      <c r="C9" s="1" t="s">
        <v>20</v>
      </c>
      <c r="D9" s="1">
        <v>178.44301749906299</v>
      </c>
      <c r="E9" s="1">
        <v>173.277519400583</v>
      </c>
      <c r="F9" s="1">
        <v>5.1654980984797199</v>
      </c>
      <c r="G9" s="1">
        <v>4.3693046148279198</v>
      </c>
      <c r="H9" s="1">
        <v>0.79619348365179199</v>
      </c>
      <c r="I9" s="1">
        <v>21.906484272156199</v>
      </c>
      <c r="J9" s="1">
        <v>151.483993218953</v>
      </c>
      <c r="K9" s="1">
        <v>5.0525400079536897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12</v>
      </c>
      <c r="C10" s="1" t="s">
        <v>21</v>
      </c>
      <c r="D10" s="1">
        <v>172.104940329888</v>
      </c>
      <c r="E10" s="1">
        <v>167.109929099743</v>
      </c>
      <c r="F10" s="1">
        <v>4.9950112301450602</v>
      </c>
      <c r="G10" s="1">
        <v>4.2269707836236599</v>
      </c>
      <c r="H10" s="1">
        <v>0.76804044652139503</v>
      </c>
      <c r="I10" s="1">
        <v>21.2530582733804</v>
      </c>
      <c r="J10" s="1">
        <v>145.906687440377</v>
      </c>
      <c r="K10" s="1">
        <v>4.9451946161301299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12</v>
      </c>
      <c r="C11" s="1" t="s">
        <v>22</v>
      </c>
      <c r="D11" s="1">
        <v>163.952185559182</v>
      </c>
      <c r="E11" s="1">
        <v>159.18340373963599</v>
      </c>
      <c r="F11" s="1">
        <v>4.7687818195455103</v>
      </c>
      <c r="G11" s="1">
        <v>4.0369270032147302</v>
      </c>
      <c r="H11" s="1">
        <v>0.73185481633077898</v>
      </c>
      <c r="I11" s="1">
        <v>20.315794847875399</v>
      </c>
      <c r="J11" s="1">
        <v>138.87037375726601</v>
      </c>
      <c r="K11" s="1">
        <v>4.7660169540399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12</v>
      </c>
      <c r="C12" s="1" t="s">
        <v>23</v>
      </c>
      <c r="D12" s="1">
        <v>154.378741076143</v>
      </c>
      <c r="E12" s="1">
        <v>149.880157713166</v>
      </c>
      <c r="F12" s="1">
        <v>4.4985833629771896</v>
      </c>
      <c r="G12" s="1">
        <v>3.8092262700715001</v>
      </c>
      <c r="H12" s="1">
        <v>0.68935709290568503</v>
      </c>
      <c r="I12" s="1">
        <v>19.1595619359091</v>
      </c>
      <c r="J12" s="1">
        <v>130.68984956401499</v>
      </c>
      <c r="K12" s="1">
        <v>4.5293295762188297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12</v>
      </c>
      <c r="C13" s="1" t="s">
        <v>24</v>
      </c>
      <c r="D13" s="1">
        <v>143.79491268862901</v>
      </c>
      <c r="E13" s="1">
        <v>139.59820312620599</v>
      </c>
      <c r="F13" s="1">
        <v>4.1967095624228303</v>
      </c>
      <c r="G13" s="1">
        <v>3.5543609979692601</v>
      </c>
      <c r="H13" s="1">
        <v>0.64234856445357102</v>
      </c>
      <c r="I13" s="1">
        <v>17.849316594925199</v>
      </c>
      <c r="J13" s="1">
        <v>121.695618501089</v>
      </c>
      <c r="K13" s="1">
        <v>4.2499775926146599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12</v>
      </c>
      <c r="C14" s="1" t="s">
        <v>25</v>
      </c>
      <c r="D14" s="1">
        <v>132.59862226908001</v>
      </c>
      <c r="E14" s="1">
        <v>128.72352253924899</v>
      </c>
      <c r="F14" s="1">
        <v>3.87509972983114</v>
      </c>
      <c r="G14" s="1">
        <v>3.2825163832926498</v>
      </c>
      <c r="H14" s="1">
        <v>0.59258334653848899</v>
      </c>
      <c r="I14" s="1">
        <v>16.445993796026801</v>
      </c>
      <c r="J14" s="1">
        <v>112.21036992266301</v>
      </c>
      <c r="K14" s="1">
        <v>3.9422585503902399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12</v>
      </c>
      <c r="C15" s="1" t="s">
        <v>26</v>
      </c>
      <c r="D15" s="1">
        <v>104.54690357534299</v>
      </c>
      <c r="E15" s="1">
        <v>101.48831647378</v>
      </c>
      <c r="F15" s="1">
        <v>3.0585871015631301</v>
      </c>
      <c r="G15" s="1">
        <v>2.5911779944899598</v>
      </c>
      <c r="H15" s="1">
        <v>0.46740910707316402</v>
      </c>
      <c r="I15" s="1">
        <v>12.9486915569628</v>
      </c>
      <c r="J15" s="1">
        <v>88.476028801767299</v>
      </c>
      <c r="K15" s="1">
        <v>3.1221832166126902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27</v>
      </c>
      <c r="C2" s="1" t="s">
        <v>13</v>
      </c>
      <c r="D2" s="1">
        <v>71.160071845740603</v>
      </c>
      <c r="E2" s="1">
        <v>69.157464007148505</v>
      </c>
      <c r="F2" s="1">
        <v>2.0026078385921302</v>
      </c>
      <c r="G2" s="1">
        <v>1.68032216882065</v>
      </c>
      <c r="H2" s="1">
        <v>0.32228566977147699</v>
      </c>
      <c r="I2" s="1">
        <v>6.4997654516582104</v>
      </c>
      <c r="J2" s="1">
        <v>63.109433763733797</v>
      </c>
      <c r="K2" s="1">
        <v>1.55087263034865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27</v>
      </c>
      <c r="C3" s="1" t="s">
        <v>14</v>
      </c>
      <c r="D3" s="1">
        <v>184.78562861165</v>
      </c>
      <c r="E3" s="1">
        <v>179.550273976944</v>
      </c>
      <c r="F3" s="1">
        <v>5.2353546347067201</v>
      </c>
      <c r="G3" s="1">
        <v>4.3987821475598201</v>
      </c>
      <c r="H3" s="1">
        <v>0.83657248714689902</v>
      </c>
      <c r="I3" s="1">
        <v>17.4261130457542</v>
      </c>
      <c r="J3" s="1">
        <v>163.11929514817999</v>
      </c>
      <c r="K3" s="1">
        <v>4.2402204177158103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27</v>
      </c>
      <c r="C4" s="1" t="s">
        <v>15</v>
      </c>
      <c r="D4" s="1">
        <v>209.42757413582601</v>
      </c>
      <c r="E4" s="1">
        <v>203.44690445828999</v>
      </c>
      <c r="F4" s="1">
        <v>5.9806696775354897</v>
      </c>
      <c r="G4" s="1">
        <v>5.0337784383721598</v>
      </c>
      <c r="H4" s="1">
        <v>0.94689123916333195</v>
      </c>
      <c r="I4" s="1">
        <v>20.740467612353299</v>
      </c>
      <c r="J4" s="1">
        <v>183.573051886634</v>
      </c>
      <c r="K4" s="1">
        <v>5.1140546368386604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27</v>
      </c>
      <c r="C5" s="1" t="s">
        <v>16</v>
      </c>
      <c r="D5" s="1">
        <v>231.94602373102299</v>
      </c>
      <c r="E5" s="1">
        <v>225.27602944799099</v>
      </c>
      <c r="F5" s="1">
        <v>6.6699942830313796</v>
      </c>
      <c r="G5" s="1">
        <v>5.62209926742129</v>
      </c>
      <c r="H5" s="1">
        <v>1.0478950156100899</v>
      </c>
      <c r="I5" s="1">
        <v>23.813145400632798</v>
      </c>
      <c r="J5" s="1">
        <v>202.177587608419</v>
      </c>
      <c r="K5" s="1">
        <v>5.9552907219706599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27</v>
      </c>
      <c r="C6" s="1" t="s">
        <v>17</v>
      </c>
      <c r="D6" s="1">
        <v>251.33900932104601</v>
      </c>
      <c r="E6" s="1">
        <v>244.06800688862401</v>
      </c>
      <c r="F6" s="1">
        <v>7.27100243242172</v>
      </c>
      <c r="G6" s="1">
        <v>6.1357235214222303</v>
      </c>
      <c r="H6" s="1">
        <v>1.1352789109994901</v>
      </c>
      <c r="I6" s="1">
        <v>26.426636080425801</v>
      </c>
      <c r="J6" s="1">
        <v>218.20067348718001</v>
      </c>
      <c r="K6" s="1">
        <v>6.7116997534395901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27</v>
      </c>
      <c r="C7" s="1" t="s">
        <v>18</v>
      </c>
      <c r="D7" s="1">
        <v>266.505721499679</v>
      </c>
      <c r="E7" s="1">
        <v>258.757888290967</v>
      </c>
      <c r="F7" s="1">
        <v>7.7478332087124304</v>
      </c>
      <c r="G7" s="1">
        <v>6.5439295311539496</v>
      </c>
      <c r="H7" s="1">
        <v>1.2039036775584799</v>
      </c>
      <c r="I7" s="1">
        <v>28.467012930784499</v>
      </c>
      <c r="J7" s="1">
        <v>230.70363363477199</v>
      </c>
      <c r="K7" s="1">
        <v>7.3350749341231101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27</v>
      </c>
      <c r="C8" s="1" t="s">
        <v>19</v>
      </c>
      <c r="D8" s="1">
        <v>276.55828592148703</v>
      </c>
      <c r="E8" s="1">
        <v>268.486014189971</v>
      </c>
      <c r="F8" s="1">
        <v>8.0722717315160608</v>
      </c>
      <c r="G8" s="1">
        <v>6.82257108982507</v>
      </c>
      <c r="H8" s="1">
        <v>1.2497006416909899</v>
      </c>
      <c r="I8" s="1">
        <v>29.8272265051075</v>
      </c>
      <c r="J8" s="1">
        <v>238.94248515403601</v>
      </c>
      <c r="K8" s="1">
        <v>7.7885742623432002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27</v>
      </c>
      <c r="C9" s="1" t="s">
        <v>20</v>
      </c>
      <c r="D9" s="1">
        <v>280.92762266241601</v>
      </c>
      <c r="E9" s="1">
        <v>272.701317510102</v>
      </c>
      <c r="F9" s="1">
        <v>8.2263051523145201</v>
      </c>
      <c r="G9" s="1">
        <v>6.9562580507740996</v>
      </c>
      <c r="H9" s="1">
        <v>1.27004710154042</v>
      </c>
      <c r="I9" s="1">
        <v>30.444276649288</v>
      </c>
      <c r="J9" s="1">
        <v>242.433939664977</v>
      </c>
      <c r="K9" s="1">
        <v>8.0494063481511802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27</v>
      </c>
      <c r="C10" s="1" t="s">
        <v>21</v>
      </c>
      <c r="D10" s="1">
        <v>279.44248395241402</v>
      </c>
      <c r="E10" s="1">
        <v>271.23824145203997</v>
      </c>
      <c r="F10" s="1">
        <v>8.2042425003744697</v>
      </c>
      <c r="G10" s="1">
        <v>6.9401415620282396</v>
      </c>
      <c r="H10" s="1">
        <v>1.2641009383462301</v>
      </c>
      <c r="I10" s="1">
        <v>30.312484554815999</v>
      </c>
      <c r="J10" s="1">
        <v>241.019416628931</v>
      </c>
      <c r="K10" s="1">
        <v>8.1105827686668501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27</v>
      </c>
      <c r="C11" s="1" t="s">
        <v>22</v>
      </c>
      <c r="D11" s="1">
        <v>272.35924234773</v>
      </c>
      <c r="E11" s="1">
        <v>264.34582218924601</v>
      </c>
      <c r="F11" s="1">
        <v>8.0134201584838696</v>
      </c>
      <c r="G11" s="1">
        <v>6.7804849192390098</v>
      </c>
      <c r="H11" s="1">
        <v>1.23293523924487</v>
      </c>
      <c r="I11" s="1">
        <v>29.4846197941424</v>
      </c>
      <c r="J11" s="1">
        <v>234.89382050562401</v>
      </c>
      <c r="K11" s="1">
        <v>7.9808020479635502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27</v>
      </c>
      <c r="C12" s="1" t="s">
        <v>23</v>
      </c>
      <c r="D12" s="1">
        <v>260.325061740423</v>
      </c>
      <c r="E12" s="1">
        <v>252.65208572455199</v>
      </c>
      <c r="F12" s="1">
        <v>7.6729760158704403</v>
      </c>
      <c r="G12" s="1">
        <v>6.4935934234475203</v>
      </c>
      <c r="H12" s="1">
        <v>1.17938259242292</v>
      </c>
      <c r="I12" s="1">
        <v>28.0626287536893</v>
      </c>
      <c r="J12" s="1">
        <v>224.58019129469599</v>
      </c>
      <c r="K12" s="1">
        <v>7.68224169203733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27</v>
      </c>
      <c r="C13" s="1" t="s">
        <v>24</v>
      </c>
      <c r="D13" s="1">
        <v>244.282846324074</v>
      </c>
      <c r="E13" s="1">
        <v>237.07189942603</v>
      </c>
      <c r="F13" s="1">
        <v>7.21094689804384</v>
      </c>
      <c r="G13" s="1">
        <v>6.1033265192994701</v>
      </c>
      <c r="H13" s="1">
        <v>1.1076203787443699</v>
      </c>
      <c r="I13" s="1">
        <v>26.181079922642599</v>
      </c>
      <c r="J13" s="1">
        <v>210.85503549325301</v>
      </c>
      <c r="K13" s="1">
        <v>7.2467309081791402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27</v>
      </c>
      <c r="C14" s="1" t="s">
        <v>25</v>
      </c>
      <c r="D14" s="1">
        <v>225.33933767229101</v>
      </c>
      <c r="E14" s="1">
        <v>218.67902703892699</v>
      </c>
      <c r="F14" s="1">
        <v>6.6603106333638102</v>
      </c>
      <c r="G14" s="1">
        <v>5.6377231992671604</v>
      </c>
      <c r="H14" s="1">
        <v>1.0225874340966501</v>
      </c>
      <c r="I14" s="1">
        <v>23.987556779011499</v>
      </c>
      <c r="J14" s="1">
        <v>194.64071989621701</v>
      </c>
      <c r="K14" s="1">
        <v>6.7110609970618302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27</v>
      </c>
      <c r="C15" s="1" t="s">
        <v>26</v>
      </c>
      <c r="D15" s="1">
        <v>176.70372501343101</v>
      </c>
      <c r="E15" s="1">
        <v>171.47547040989801</v>
      </c>
      <c r="F15" s="1">
        <v>5.2282546035325002</v>
      </c>
      <c r="G15" s="1">
        <v>4.4257538964197698</v>
      </c>
      <c r="H15" s="1">
        <v>0.80250070711272603</v>
      </c>
      <c r="I15" s="1">
        <v>18.6832406391751</v>
      </c>
      <c r="J15" s="1">
        <v>152.743091663386</v>
      </c>
      <c r="K15" s="1">
        <v>5.2773927108689502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28</v>
      </c>
      <c r="C2" s="1" t="s">
        <v>13</v>
      </c>
      <c r="D2" s="1">
        <v>90.290183054831999</v>
      </c>
      <c r="E2" s="1">
        <v>87.710432621094498</v>
      </c>
      <c r="F2" s="1">
        <v>2.5797504337375701</v>
      </c>
      <c r="G2" s="1">
        <v>2.1665571711675198</v>
      </c>
      <c r="H2" s="1">
        <v>0.41319326257004801</v>
      </c>
      <c r="I2" s="1">
        <v>7.3909638074149298</v>
      </c>
      <c r="J2" s="1">
        <v>80.822259122563594</v>
      </c>
      <c r="K2" s="1">
        <v>2.0769601248535499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28</v>
      </c>
      <c r="C3" s="1" t="s">
        <v>14</v>
      </c>
      <c r="D3" s="1">
        <v>242.88604621847301</v>
      </c>
      <c r="E3" s="1">
        <v>235.888832234689</v>
      </c>
      <c r="F3" s="1">
        <v>6.9972139837836096</v>
      </c>
      <c r="G3" s="1">
        <v>5.8851335357574301</v>
      </c>
      <c r="H3" s="1">
        <v>1.1120804480261799</v>
      </c>
      <c r="I3" s="1">
        <v>20.433208037755001</v>
      </c>
      <c r="J3" s="1">
        <v>216.546303810529</v>
      </c>
      <c r="K3" s="1">
        <v>5.9065343701890196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28</v>
      </c>
      <c r="C4" s="1" t="s">
        <v>15</v>
      </c>
      <c r="D4" s="1">
        <v>287.3695233267</v>
      </c>
      <c r="E4" s="1">
        <v>279.01209269711097</v>
      </c>
      <c r="F4" s="1">
        <v>8.3574306295886096</v>
      </c>
      <c r="G4" s="1">
        <v>7.04208750323785</v>
      </c>
      <c r="H4" s="1">
        <v>1.31534312635076</v>
      </c>
      <c r="I4" s="1">
        <v>25.3033527657924</v>
      </c>
      <c r="J4" s="1">
        <v>254.60858909010099</v>
      </c>
      <c r="K4" s="1">
        <v>7.4575814708066703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28</v>
      </c>
      <c r="C5" s="1" t="s">
        <v>16</v>
      </c>
      <c r="D5" s="1">
        <v>330.02439554073601</v>
      </c>
      <c r="E5" s="1">
        <v>320.35135627010601</v>
      </c>
      <c r="F5" s="1">
        <v>9.6730392706294701</v>
      </c>
      <c r="G5" s="1">
        <v>8.16264652454581</v>
      </c>
      <c r="H5" s="1">
        <v>1.5103927460836499</v>
      </c>
      <c r="I5" s="1">
        <v>30.071688826247701</v>
      </c>
      <c r="J5" s="1">
        <v>290.94592160101001</v>
      </c>
      <c r="K5" s="1">
        <v>9.0067851134778198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28</v>
      </c>
      <c r="C6" s="1" t="s">
        <v>17</v>
      </c>
      <c r="D6" s="1">
        <v>368.19264017757803</v>
      </c>
      <c r="E6" s="1">
        <v>357.33409807442098</v>
      </c>
      <c r="F6" s="1">
        <v>10.8585421031576</v>
      </c>
      <c r="G6" s="1">
        <v>9.1732054407378492</v>
      </c>
      <c r="H6" s="1">
        <v>1.6853366624197299</v>
      </c>
      <c r="I6" s="1">
        <v>34.313765471040497</v>
      </c>
      <c r="J6" s="1">
        <v>323.44888189216499</v>
      </c>
      <c r="K6" s="1">
        <v>10.429992814372399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28</v>
      </c>
      <c r="C7" s="1" t="s">
        <v>18</v>
      </c>
      <c r="D7" s="1">
        <v>398.85815310278701</v>
      </c>
      <c r="E7" s="1">
        <v>387.04113941320401</v>
      </c>
      <c r="F7" s="1">
        <v>11.817013689583</v>
      </c>
      <c r="G7" s="1">
        <v>9.9908539178360805</v>
      </c>
      <c r="H7" s="1">
        <v>1.8261597717468701</v>
      </c>
      <c r="I7" s="1">
        <v>37.713482037618199</v>
      </c>
      <c r="J7" s="1">
        <v>349.54360846393598</v>
      </c>
      <c r="K7" s="1">
        <v>11.601062601233499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28</v>
      </c>
      <c r="C8" s="1" t="s">
        <v>19</v>
      </c>
      <c r="D8" s="1">
        <v>419.35944719339301</v>
      </c>
      <c r="E8" s="1">
        <v>406.89471105656798</v>
      </c>
      <c r="F8" s="1">
        <v>12.464736136825</v>
      </c>
      <c r="G8" s="1">
        <v>10.544115134488001</v>
      </c>
      <c r="H8" s="1">
        <v>1.9206210023369601</v>
      </c>
      <c r="I8" s="1">
        <v>39.975008569732999</v>
      </c>
      <c r="J8" s="1">
        <v>366.968658158957</v>
      </c>
      <c r="K8" s="1">
        <v>12.4157804647029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28</v>
      </c>
      <c r="C9" s="1" t="s">
        <v>20</v>
      </c>
      <c r="D9" s="1">
        <v>427.87262168394398</v>
      </c>
      <c r="E9" s="1">
        <v>415.12718768376601</v>
      </c>
      <c r="F9" s="1">
        <v>12.7454340001778</v>
      </c>
      <c r="G9" s="1">
        <v>10.785097589492599</v>
      </c>
      <c r="H9" s="1">
        <v>1.9603364106851999</v>
      </c>
      <c r="I9" s="1">
        <v>40.908003736958001</v>
      </c>
      <c r="J9" s="1">
        <v>374.15564108289101</v>
      </c>
      <c r="K9" s="1">
        <v>12.808976864094401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28</v>
      </c>
      <c r="C10" s="1" t="s">
        <v>21</v>
      </c>
      <c r="D10" s="1">
        <v>423.78837572891098</v>
      </c>
      <c r="E10" s="1">
        <v>411.14718679729901</v>
      </c>
      <c r="F10" s="1">
        <v>12.6411889316119</v>
      </c>
      <c r="G10" s="1">
        <v>10.698724091537899</v>
      </c>
      <c r="H10" s="1">
        <v>1.9424648400740001</v>
      </c>
      <c r="I10" s="1">
        <v>40.4728169179999</v>
      </c>
      <c r="J10" s="1">
        <v>370.55044585463997</v>
      </c>
      <c r="K10" s="1">
        <v>12.765112956271899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28</v>
      </c>
      <c r="C11" s="1" t="s">
        <v>22</v>
      </c>
      <c r="D11" s="1">
        <v>407.84571130918403</v>
      </c>
      <c r="E11" s="1">
        <v>395.67002822829397</v>
      </c>
      <c r="F11" s="1">
        <v>12.1756830808896</v>
      </c>
      <c r="G11" s="1">
        <v>10.305373104062699</v>
      </c>
      <c r="H11" s="1">
        <v>1.87030997682692</v>
      </c>
      <c r="I11" s="1">
        <v>38.787214998807499</v>
      </c>
      <c r="J11" s="1">
        <v>356.74022899636401</v>
      </c>
      <c r="K11" s="1">
        <v>12.318267314011999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28</v>
      </c>
      <c r="C12" s="1" t="s">
        <v>23</v>
      </c>
      <c r="D12" s="1">
        <v>381.96210729217103</v>
      </c>
      <c r="E12" s="1">
        <v>370.55383024911902</v>
      </c>
      <c r="F12" s="1">
        <v>11.408277043051999</v>
      </c>
      <c r="G12" s="1">
        <v>9.6557216647495494</v>
      </c>
      <c r="H12" s="1">
        <v>1.7525553783024399</v>
      </c>
      <c r="I12" s="1">
        <v>36.095055861940999</v>
      </c>
      <c r="J12" s="1">
        <v>334.32538179601698</v>
      </c>
      <c r="K12" s="1">
        <v>11.5416696342126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28</v>
      </c>
      <c r="C13" s="1" t="s">
        <v>24</v>
      </c>
      <c r="D13" s="1">
        <v>348.82477380994601</v>
      </c>
      <c r="E13" s="1">
        <v>338.40362258146502</v>
      </c>
      <c r="F13" s="1">
        <v>10.421151228481101</v>
      </c>
      <c r="G13" s="1">
        <v>8.8197333741604105</v>
      </c>
      <c r="H13" s="1">
        <v>1.60141785432072</v>
      </c>
      <c r="I13" s="1">
        <v>32.710304479256997</v>
      </c>
      <c r="J13" s="1">
        <v>305.583692285621</v>
      </c>
      <c r="K13" s="1">
        <v>10.530777045068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28</v>
      </c>
      <c r="C14" s="1" t="s">
        <v>25</v>
      </c>
      <c r="D14" s="1">
        <v>311.38191334906202</v>
      </c>
      <c r="E14" s="1">
        <v>302.07812778259199</v>
      </c>
      <c r="F14" s="1">
        <v>9.3037855664704097</v>
      </c>
      <c r="G14" s="1">
        <v>7.8734451380789796</v>
      </c>
      <c r="H14" s="1">
        <v>1.4303404283914301</v>
      </c>
      <c r="I14" s="1">
        <v>28.956233208494002</v>
      </c>
      <c r="J14" s="1">
        <v>273.040416003632</v>
      </c>
      <c r="K14" s="1">
        <v>9.3852641369366001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35</v>
      </c>
      <c r="B15" s="1" t="s">
        <v>28</v>
      </c>
      <c r="C15" s="1" t="s">
        <v>26</v>
      </c>
      <c r="D15" s="1">
        <v>235.85983642455599</v>
      </c>
      <c r="E15" s="1">
        <v>228.81204377685501</v>
      </c>
      <c r="F15" s="1">
        <v>7.0477926477016197</v>
      </c>
      <c r="G15" s="1">
        <v>5.9637994273422397</v>
      </c>
      <c r="H15" s="1">
        <v>1.0839932203593801</v>
      </c>
      <c r="I15" s="1">
        <v>21.7613933221593</v>
      </c>
      <c r="J15" s="1">
        <v>207.00180508823399</v>
      </c>
      <c r="K15" s="1">
        <v>7.0966380141630196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12</v>
      </c>
      <c r="C2" s="1" t="s">
        <v>13</v>
      </c>
      <c r="D2" s="1">
        <v>38.196726706391303</v>
      </c>
      <c r="E2" s="1">
        <v>37.125885901630298</v>
      </c>
      <c r="F2" s="1">
        <v>1.0708408047609399</v>
      </c>
      <c r="G2" s="1">
        <v>0.89900574083663598</v>
      </c>
      <c r="H2" s="1">
        <v>0.17183506392430101</v>
      </c>
      <c r="I2" s="1">
        <v>3.8029579345401698</v>
      </c>
      <c r="J2" s="1">
        <v>33.553535319031297</v>
      </c>
      <c r="K2" s="1">
        <v>0.84023345281984696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12</v>
      </c>
      <c r="C3" s="1" t="s">
        <v>14</v>
      </c>
      <c r="D3" s="1">
        <v>93.320310110796598</v>
      </c>
      <c r="E3" s="1">
        <v>90.6923022759444</v>
      </c>
      <c r="F3" s="1">
        <v>2.62800783485226</v>
      </c>
      <c r="G3" s="1">
        <v>2.2089771865994701</v>
      </c>
      <c r="H3" s="1">
        <v>0.41903064825278302</v>
      </c>
      <c r="I3" s="1">
        <v>9.6896539107850401</v>
      </c>
      <c r="J3" s="1">
        <v>81.487733731293801</v>
      </c>
      <c r="K3" s="1">
        <v>2.1429224687177499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12</v>
      </c>
      <c r="C4" s="1" t="s">
        <v>15</v>
      </c>
      <c r="D4" s="1">
        <v>97.956769316652696</v>
      </c>
      <c r="E4" s="1">
        <v>95.182430638072702</v>
      </c>
      <c r="F4" s="1">
        <v>2.77433867857998</v>
      </c>
      <c r="G4" s="1">
        <v>2.33575497563749</v>
      </c>
      <c r="H4" s="1">
        <v>0.43858370294249399</v>
      </c>
      <c r="I4" s="1">
        <v>10.770915069474</v>
      </c>
      <c r="J4" s="1">
        <v>84.810153550099301</v>
      </c>
      <c r="K4" s="1">
        <v>2.3757006970793899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12</v>
      </c>
      <c r="C5" s="1" t="s">
        <v>16</v>
      </c>
      <c r="D5" s="1">
        <v>101.289891207944</v>
      </c>
      <c r="E5" s="1">
        <v>98.405281811043395</v>
      </c>
      <c r="F5" s="1">
        <v>2.8846093969004598</v>
      </c>
      <c r="G5" s="1">
        <v>2.4319405665894198</v>
      </c>
      <c r="H5" s="1">
        <v>0.452668830311034</v>
      </c>
      <c r="I5" s="1">
        <v>11.603573682334</v>
      </c>
      <c r="J5" s="1">
        <v>87.114519996809804</v>
      </c>
      <c r="K5" s="1">
        <v>2.5717975288000998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12</v>
      </c>
      <c r="C6" s="1" t="s">
        <v>17</v>
      </c>
      <c r="D6" s="1">
        <v>103.23324911450401</v>
      </c>
      <c r="E6" s="1">
        <v>100.278304373832</v>
      </c>
      <c r="F6" s="1">
        <v>2.9549447406724201</v>
      </c>
      <c r="G6" s="1">
        <v>2.4940322909258201</v>
      </c>
      <c r="H6" s="1">
        <v>0.460912449746605</v>
      </c>
      <c r="I6" s="1">
        <v>12.1557922344688</v>
      </c>
      <c r="J6" s="1">
        <v>88.357013512639398</v>
      </c>
      <c r="K6" s="1">
        <v>2.7204433673958501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12</v>
      </c>
      <c r="C7" s="1" t="s">
        <v>18</v>
      </c>
      <c r="D7" s="1">
        <v>103.706867573502</v>
      </c>
      <c r="E7" s="1">
        <v>100.72526354829699</v>
      </c>
      <c r="F7" s="1">
        <v>2.9816040252047098</v>
      </c>
      <c r="G7" s="1">
        <v>2.5187999452352101</v>
      </c>
      <c r="H7" s="1">
        <v>0.46280407996949902</v>
      </c>
      <c r="I7" s="1">
        <v>12.4482085980948</v>
      </c>
      <c r="J7" s="1">
        <v>88.443386515805599</v>
      </c>
      <c r="K7" s="1">
        <v>2.8152724596013199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12</v>
      </c>
      <c r="C8" s="1" t="s">
        <v>19</v>
      </c>
      <c r="D8" s="1">
        <v>102.723715326019</v>
      </c>
      <c r="E8" s="1">
        <v>99.759361482687893</v>
      </c>
      <c r="F8" s="1">
        <v>2.9643538433313998</v>
      </c>
      <c r="G8" s="1">
        <v>2.5060210819410602</v>
      </c>
      <c r="H8" s="1">
        <v>0.45833276139033602</v>
      </c>
      <c r="I8" s="1">
        <v>12.4964359052431</v>
      </c>
      <c r="J8" s="1">
        <v>87.372291257423996</v>
      </c>
      <c r="K8" s="1">
        <v>2.8549881633522101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12</v>
      </c>
      <c r="C9" s="1" t="s">
        <v>20</v>
      </c>
      <c r="D9" s="1">
        <v>100.374197343223</v>
      </c>
      <c r="E9" s="1">
        <v>97.4686046628279</v>
      </c>
      <c r="F9" s="1">
        <v>2.90559268039484</v>
      </c>
      <c r="G9" s="1">
        <v>2.4577338458407101</v>
      </c>
      <c r="H9" s="1">
        <v>0.447858834554133</v>
      </c>
      <c r="I9" s="1">
        <v>12.3223974030878</v>
      </c>
      <c r="J9" s="1">
        <v>85.209746185660904</v>
      </c>
      <c r="K9" s="1">
        <v>2.8420537544739499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12</v>
      </c>
      <c r="C10" s="1" t="s">
        <v>21</v>
      </c>
      <c r="D10" s="1">
        <v>96.809028935561798</v>
      </c>
      <c r="E10" s="1">
        <v>93.999335118605202</v>
      </c>
      <c r="F10" s="1">
        <v>2.8096938169565999</v>
      </c>
      <c r="G10" s="1">
        <v>2.3776710657883098</v>
      </c>
      <c r="H10" s="1">
        <v>0.43202275116828498</v>
      </c>
      <c r="I10" s="1">
        <v>11.954845278776499</v>
      </c>
      <c r="J10" s="1">
        <v>82.072511685212206</v>
      </c>
      <c r="K10" s="1">
        <v>2.7816719715731999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12</v>
      </c>
      <c r="C11" s="1" t="s">
        <v>22</v>
      </c>
      <c r="D11" s="1">
        <v>92.223104377039704</v>
      </c>
      <c r="E11" s="1">
        <v>89.540664603545395</v>
      </c>
      <c r="F11" s="1">
        <v>2.6824397734943499</v>
      </c>
      <c r="G11" s="1">
        <v>2.2707714393082798</v>
      </c>
      <c r="H11" s="1">
        <v>0.41166833418606302</v>
      </c>
      <c r="I11" s="1">
        <v>11.427634601929901</v>
      </c>
      <c r="J11" s="1">
        <v>78.114585238462396</v>
      </c>
      <c r="K11" s="1">
        <v>2.6808845366474401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12</v>
      </c>
      <c r="C12" s="1" t="s">
        <v>23</v>
      </c>
      <c r="D12" s="1">
        <v>86.838041855330303</v>
      </c>
      <c r="E12" s="1">
        <v>84.307588713655605</v>
      </c>
      <c r="F12" s="1">
        <v>2.5304531416746698</v>
      </c>
      <c r="G12" s="1">
        <v>2.14268977691522</v>
      </c>
      <c r="H12" s="1">
        <v>0.387763364759448</v>
      </c>
      <c r="I12" s="1">
        <v>10.7772535889489</v>
      </c>
      <c r="J12" s="1">
        <v>73.513040379758294</v>
      </c>
      <c r="K12" s="1">
        <v>2.5477478866230898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12</v>
      </c>
      <c r="C13" s="1" t="s">
        <v>24</v>
      </c>
      <c r="D13" s="1">
        <v>80.884638387353604</v>
      </c>
      <c r="E13" s="1">
        <v>78.523989258490701</v>
      </c>
      <c r="F13" s="1">
        <v>2.36064912886284</v>
      </c>
      <c r="G13" s="1">
        <v>1.99932806135771</v>
      </c>
      <c r="H13" s="1">
        <v>0.36132106750513299</v>
      </c>
      <c r="I13" s="1">
        <v>10.040240584645399</v>
      </c>
      <c r="J13" s="1">
        <v>68.453785406862394</v>
      </c>
      <c r="K13" s="1">
        <v>2.3906123958457499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12</v>
      </c>
      <c r="C14" s="1" t="s">
        <v>25</v>
      </c>
      <c r="D14" s="1">
        <v>74.586725026357598</v>
      </c>
      <c r="E14" s="1">
        <v>72.406981428327597</v>
      </c>
      <c r="F14" s="1">
        <v>2.1797435980300199</v>
      </c>
      <c r="G14" s="1">
        <v>1.8464154656021201</v>
      </c>
      <c r="H14" s="1">
        <v>0.33332813242789999</v>
      </c>
      <c r="I14" s="1">
        <v>9.2508715102650996</v>
      </c>
      <c r="J14" s="1">
        <v>63.118333081498001</v>
      </c>
      <c r="K14" s="1">
        <v>2.2175204345945101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12</v>
      </c>
      <c r="C15" s="1" t="s">
        <v>26</v>
      </c>
      <c r="D15" s="1">
        <v>58.807633261130299</v>
      </c>
      <c r="E15" s="1">
        <v>57.087178016501099</v>
      </c>
      <c r="F15" s="1">
        <v>1.72045524462926</v>
      </c>
      <c r="G15" s="1">
        <v>1.4575376219006</v>
      </c>
      <c r="H15" s="1">
        <v>0.26291762272865499</v>
      </c>
      <c r="I15" s="1">
        <v>7.2836390007915899</v>
      </c>
      <c r="J15" s="1">
        <v>49.767766200994103</v>
      </c>
      <c r="K15" s="1">
        <v>1.75622805934464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27</v>
      </c>
      <c r="C2" s="1" t="s">
        <v>13</v>
      </c>
      <c r="D2" s="1">
        <v>40.027540413229097</v>
      </c>
      <c r="E2" s="1">
        <v>38.901073504020999</v>
      </c>
      <c r="F2" s="1">
        <v>1.1264669092080699</v>
      </c>
      <c r="G2" s="1">
        <v>0.94518121996161597</v>
      </c>
      <c r="H2" s="1">
        <v>0.18128568924645599</v>
      </c>
      <c r="I2" s="1">
        <v>3.65611806655774</v>
      </c>
      <c r="J2" s="1">
        <v>35.499056492100202</v>
      </c>
      <c r="K2" s="1">
        <v>0.87236585457111504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27</v>
      </c>
      <c r="C3" s="1" t="s">
        <v>14</v>
      </c>
      <c r="D3" s="1">
        <v>103.941916094053</v>
      </c>
      <c r="E3" s="1">
        <v>100.997029112031</v>
      </c>
      <c r="F3" s="1">
        <v>2.9448869820225299</v>
      </c>
      <c r="G3" s="1">
        <v>2.4743149580024002</v>
      </c>
      <c r="H3" s="1">
        <v>0.47057202402013099</v>
      </c>
      <c r="I3" s="1">
        <v>9.8021885882367403</v>
      </c>
      <c r="J3" s="1">
        <v>91.754603520851404</v>
      </c>
      <c r="K3" s="1">
        <v>2.3851239849651402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27</v>
      </c>
      <c r="C4" s="1" t="s">
        <v>15</v>
      </c>
      <c r="D4" s="1">
        <v>117.803010451402</v>
      </c>
      <c r="E4" s="1">
        <v>114.43888375778801</v>
      </c>
      <c r="F4" s="1">
        <v>3.3641266936137102</v>
      </c>
      <c r="G4" s="1">
        <v>2.8315003715843399</v>
      </c>
      <c r="H4" s="1">
        <v>0.53262632202937399</v>
      </c>
      <c r="I4" s="1">
        <v>11.6665130319487</v>
      </c>
      <c r="J4" s="1">
        <v>103.25984168623199</v>
      </c>
      <c r="K4" s="1">
        <v>2.8766557332217499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27</v>
      </c>
      <c r="C5" s="1" t="s">
        <v>16</v>
      </c>
      <c r="D5" s="1">
        <v>130.46963834869999</v>
      </c>
      <c r="E5" s="1">
        <v>126.71776656449499</v>
      </c>
      <c r="F5" s="1">
        <v>3.7518717842051501</v>
      </c>
      <c r="G5" s="1">
        <v>3.1624308379244801</v>
      </c>
      <c r="H5" s="1">
        <v>0.589440946280675</v>
      </c>
      <c r="I5" s="1">
        <v>13.3948942878559</v>
      </c>
      <c r="J5" s="1">
        <v>113.72489302973599</v>
      </c>
      <c r="K5" s="1">
        <v>3.3498510311084999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27</v>
      </c>
      <c r="C6" s="1" t="s">
        <v>17</v>
      </c>
      <c r="D6" s="1">
        <v>141.37819274308799</v>
      </c>
      <c r="E6" s="1">
        <v>137.28825387485099</v>
      </c>
      <c r="F6" s="1">
        <v>4.08993886823722</v>
      </c>
      <c r="G6" s="1">
        <v>3.4513444808</v>
      </c>
      <c r="H6" s="1">
        <v>0.63859438743721297</v>
      </c>
      <c r="I6" s="1">
        <v>14.8649827952395</v>
      </c>
      <c r="J6" s="1">
        <v>122.737878836539</v>
      </c>
      <c r="K6" s="1">
        <v>3.7753311113097698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27</v>
      </c>
      <c r="C7" s="1" t="s">
        <v>18</v>
      </c>
      <c r="D7" s="1">
        <v>149.90946834357001</v>
      </c>
      <c r="E7" s="1">
        <v>145.551312163669</v>
      </c>
      <c r="F7" s="1">
        <v>4.3581561799007398</v>
      </c>
      <c r="G7" s="1">
        <v>3.68096036127409</v>
      </c>
      <c r="H7" s="1">
        <v>0.67719581862664502</v>
      </c>
      <c r="I7" s="1">
        <v>16.012694773566299</v>
      </c>
      <c r="J7" s="1">
        <v>129.770793919559</v>
      </c>
      <c r="K7" s="1">
        <v>4.1259796504442496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27</v>
      </c>
      <c r="C8" s="1" t="s">
        <v>19</v>
      </c>
      <c r="D8" s="1">
        <v>155.56403583083599</v>
      </c>
      <c r="E8" s="1">
        <v>151.02338298185899</v>
      </c>
      <c r="F8" s="1">
        <v>4.5406528489777802</v>
      </c>
      <c r="G8" s="1">
        <v>3.8376962380266</v>
      </c>
      <c r="H8" s="1">
        <v>0.70295661095118001</v>
      </c>
      <c r="I8" s="1">
        <v>16.777814909122998</v>
      </c>
      <c r="J8" s="1">
        <v>134.40514789914499</v>
      </c>
      <c r="K8" s="1">
        <v>4.3810730225680503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27</v>
      </c>
      <c r="C9" s="1" t="s">
        <v>20</v>
      </c>
      <c r="D9" s="1">
        <v>158.02178774760901</v>
      </c>
      <c r="E9" s="1">
        <v>153.394491099432</v>
      </c>
      <c r="F9" s="1">
        <v>4.6272966481769204</v>
      </c>
      <c r="G9" s="1">
        <v>3.9128951535604299</v>
      </c>
      <c r="H9" s="1">
        <v>0.71440149461648506</v>
      </c>
      <c r="I9" s="1">
        <v>17.124905615224499</v>
      </c>
      <c r="J9" s="1">
        <v>136.36909106154999</v>
      </c>
      <c r="K9" s="1">
        <v>4.5277910708350397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27</v>
      </c>
      <c r="C10" s="1" t="s">
        <v>21</v>
      </c>
      <c r="D10" s="1">
        <v>157.186397223233</v>
      </c>
      <c r="E10" s="1">
        <v>152.57151081677199</v>
      </c>
      <c r="F10" s="1">
        <v>4.6148864064606396</v>
      </c>
      <c r="G10" s="1">
        <v>3.90382962864089</v>
      </c>
      <c r="H10" s="1">
        <v>0.71105677781975596</v>
      </c>
      <c r="I10" s="1">
        <v>17.050772562083999</v>
      </c>
      <c r="J10" s="1">
        <v>135.57342185377399</v>
      </c>
      <c r="K10" s="1">
        <v>4.5622028073751002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27</v>
      </c>
      <c r="C11" s="1" t="s">
        <v>22</v>
      </c>
      <c r="D11" s="1">
        <v>153.202073820598</v>
      </c>
      <c r="E11" s="1">
        <v>148.694524981451</v>
      </c>
      <c r="F11" s="1">
        <v>4.5075488391471801</v>
      </c>
      <c r="G11" s="1">
        <v>3.8140227670719402</v>
      </c>
      <c r="H11" s="1">
        <v>0.69352607207523698</v>
      </c>
      <c r="I11" s="1">
        <v>16.585098634205099</v>
      </c>
      <c r="J11" s="1">
        <v>132.12777403441399</v>
      </c>
      <c r="K11" s="1">
        <v>4.4892011519794996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27</v>
      </c>
      <c r="C12" s="1" t="s">
        <v>23</v>
      </c>
      <c r="D12" s="1">
        <v>146.43284722898801</v>
      </c>
      <c r="E12" s="1">
        <v>142.11679822006101</v>
      </c>
      <c r="F12" s="1">
        <v>4.31604900892712</v>
      </c>
      <c r="G12" s="1">
        <v>3.6526463006892298</v>
      </c>
      <c r="H12" s="1">
        <v>0.66340270823789005</v>
      </c>
      <c r="I12" s="1">
        <v>15.785228673950201</v>
      </c>
      <c r="J12" s="1">
        <v>126.326357603267</v>
      </c>
      <c r="K12" s="1">
        <v>4.3212609517710003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27</v>
      </c>
      <c r="C13" s="1" t="s">
        <v>24</v>
      </c>
      <c r="D13" s="1">
        <v>137.40910105729199</v>
      </c>
      <c r="E13" s="1">
        <v>133.35294342714201</v>
      </c>
      <c r="F13" s="1">
        <v>4.0561576301496602</v>
      </c>
      <c r="G13" s="1">
        <v>3.4331211671059498</v>
      </c>
      <c r="H13" s="1">
        <v>0.62303646304370597</v>
      </c>
      <c r="I13" s="1">
        <v>14.726857456486499</v>
      </c>
      <c r="J13" s="1">
        <v>118.605957464955</v>
      </c>
      <c r="K13" s="1">
        <v>4.0762861358507596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27</v>
      </c>
      <c r="C14" s="1" t="s">
        <v>25</v>
      </c>
      <c r="D14" s="1">
        <v>126.753377440664</v>
      </c>
      <c r="E14" s="1">
        <v>123.006952709396</v>
      </c>
      <c r="F14" s="1">
        <v>3.7464247312671399</v>
      </c>
      <c r="G14" s="1">
        <v>3.1712192995877801</v>
      </c>
      <c r="H14" s="1">
        <v>0.575205431679364</v>
      </c>
      <c r="I14" s="1">
        <v>13.493000688194</v>
      </c>
      <c r="J14" s="1">
        <v>109.48540494162199</v>
      </c>
      <c r="K14" s="1">
        <v>3.7749718108472798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27</v>
      </c>
      <c r="C15" s="1" t="s">
        <v>26</v>
      </c>
      <c r="D15" s="1">
        <v>99.395845320054704</v>
      </c>
      <c r="E15" s="1">
        <v>96.4549521055676</v>
      </c>
      <c r="F15" s="1">
        <v>2.9408932144870299</v>
      </c>
      <c r="G15" s="1">
        <v>2.4894865667361201</v>
      </c>
      <c r="H15" s="1">
        <v>0.451406647750909</v>
      </c>
      <c r="I15" s="1">
        <v>10.509322859536001</v>
      </c>
      <c r="J15" s="1">
        <v>85.917989060654904</v>
      </c>
      <c r="K15" s="1">
        <v>2.9685333998637802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28</v>
      </c>
      <c r="C2" s="1" t="s">
        <v>13</v>
      </c>
      <c r="D2" s="1">
        <v>50.788227968343001</v>
      </c>
      <c r="E2" s="1">
        <v>49.337118349365603</v>
      </c>
      <c r="F2" s="1">
        <v>1.45110961897738</v>
      </c>
      <c r="G2" s="1">
        <v>1.21868840878173</v>
      </c>
      <c r="H2" s="1">
        <v>0.23242121019565201</v>
      </c>
      <c r="I2" s="1">
        <v>4.1574171416708996</v>
      </c>
      <c r="J2" s="1">
        <v>45.462520756441997</v>
      </c>
      <c r="K2" s="1">
        <v>1.16829007023012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28</v>
      </c>
      <c r="C3" s="1" t="s">
        <v>14</v>
      </c>
      <c r="D3" s="1">
        <v>136.623400997891</v>
      </c>
      <c r="E3" s="1">
        <v>132.68746813201301</v>
      </c>
      <c r="F3" s="1">
        <v>3.93593286587828</v>
      </c>
      <c r="G3" s="1">
        <v>3.3103876138635502</v>
      </c>
      <c r="H3" s="1">
        <v>0.62554525201472899</v>
      </c>
      <c r="I3" s="1">
        <v>11.493679521237199</v>
      </c>
      <c r="J3" s="1">
        <v>121.80729589342199</v>
      </c>
      <c r="K3" s="1">
        <v>3.3224255832313201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28</v>
      </c>
      <c r="C4" s="1" t="s">
        <v>15</v>
      </c>
      <c r="D4" s="1">
        <v>161.645356871269</v>
      </c>
      <c r="E4" s="1">
        <v>156.944302142125</v>
      </c>
      <c r="F4" s="1">
        <v>4.70105472914359</v>
      </c>
      <c r="G4" s="1">
        <v>3.9611742205712899</v>
      </c>
      <c r="H4" s="1">
        <v>0.73988050857230003</v>
      </c>
      <c r="I4" s="1">
        <v>14.2331359307583</v>
      </c>
      <c r="J4" s="1">
        <v>143.21733136318201</v>
      </c>
      <c r="K4" s="1">
        <v>4.19488957732875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28</v>
      </c>
      <c r="C5" s="1" t="s">
        <v>16</v>
      </c>
      <c r="D5" s="1">
        <v>185.638722491664</v>
      </c>
      <c r="E5" s="1">
        <v>180.197637901935</v>
      </c>
      <c r="F5" s="1">
        <v>5.4410845897290701</v>
      </c>
      <c r="G5" s="1">
        <v>4.5914886700570197</v>
      </c>
      <c r="H5" s="1">
        <v>0.84959591967205506</v>
      </c>
      <c r="I5" s="1">
        <v>16.915324964764299</v>
      </c>
      <c r="J5" s="1">
        <v>163.65708090056799</v>
      </c>
      <c r="K5" s="1">
        <v>5.06631662633127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28</v>
      </c>
      <c r="C6" s="1" t="s">
        <v>17</v>
      </c>
      <c r="D6" s="1">
        <v>207.10836009988799</v>
      </c>
      <c r="E6" s="1">
        <v>201.000430166862</v>
      </c>
      <c r="F6" s="1">
        <v>6.1079299330261403</v>
      </c>
      <c r="G6" s="1">
        <v>5.1599280604150399</v>
      </c>
      <c r="H6" s="1">
        <v>0.94800187261109603</v>
      </c>
      <c r="I6" s="1">
        <v>19.3014930774603</v>
      </c>
      <c r="J6" s="1">
        <v>181.93999606434301</v>
      </c>
      <c r="K6" s="1">
        <v>5.8668709580844904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28</v>
      </c>
      <c r="C7" s="1" t="s">
        <v>18</v>
      </c>
      <c r="D7" s="1">
        <v>224.35771112031799</v>
      </c>
      <c r="E7" s="1">
        <v>217.71064091992699</v>
      </c>
      <c r="F7" s="1">
        <v>6.6470702003904103</v>
      </c>
      <c r="G7" s="1">
        <v>5.6198553287828004</v>
      </c>
      <c r="H7" s="1">
        <v>1.0272148716076199</v>
      </c>
      <c r="I7" s="1">
        <v>21.2138336461602</v>
      </c>
      <c r="J7" s="1">
        <v>196.61827976096399</v>
      </c>
      <c r="K7" s="1">
        <v>6.5255977131938296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28</v>
      </c>
      <c r="C8" s="1" t="s">
        <v>19</v>
      </c>
      <c r="D8" s="1">
        <v>235.88968904628399</v>
      </c>
      <c r="E8" s="1">
        <v>228.87827496931999</v>
      </c>
      <c r="F8" s="1">
        <v>7.0114140769640603</v>
      </c>
      <c r="G8" s="1">
        <v>5.9310647631495197</v>
      </c>
      <c r="H8" s="1">
        <v>1.0803493138145399</v>
      </c>
      <c r="I8" s="1">
        <v>22.485942320474798</v>
      </c>
      <c r="J8" s="1">
        <v>206.419870214414</v>
      </c>
      <c r="K8" s="1">
        <v>6.9838765113953603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28</v>
      </c>
      <c r="C9" s="1" t="s">
        <v>20</v>
      </c>
      <c r="D9" s="1">
        <v>240.67834969721801</v>
      </c>
      <c r="E9" s="1">
        <v>233.509043072118</v>
      </c>
      <c r="F9" s="1">
        <v>7.1693066251000301</v>
      </c>
      <c r="G9" s="1">
        <v>6.0666173940896098</v>
      </c>
      <c r="H9" s="1">
        <v>1.1026892310104299</v>
      </c>
      <c r="I9" s="1">
        <v>23.0107521020389</v>
      </c>
      <c r="J9" s="1">
        <v>210.462548109126</v>
      </c>
      <c r="K9" s="1">
        <v>7.2050494860531096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28</v>
      </c>
      <c r="C10" s="1" t="s">
        <v>21</v>
      </c>
      <c r="D10" s="1">
        <v>238.38096134751299</v>
      </c>
      <c r="E10" s="1">
        <v>231.27029257348099</v>
      </c>
      <c r="F10" s="1">
        <v>7.1106687740317103</v>
      </c>
      <c r="G10" s="1">
        <v>6.0180323014900896</v>
      </c>
      <c r="H10" s="1">
        <v>1.09263647254162</v>
      </c>
      <c r="I10" s="1">
        <v>22.765959516374899</v>
      </c>
      <c r="J10" s="1">
        <v>208.434625793235</v>
      </c>
      <c r="K10" s="1">
        <v>7.1803760379029598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28</v>
      </c>
      <c r="C11" s="1" t="s">
        <v>22</v>
      </c>
      <c r="D11" s="1">
        <v>229.41321261141599</v>
      </c>
      <c r="E11" s="1">
        <v>222.564390878415</v>
      </c>
      <c r="F11" s="1">
        <v>6.8488217330004</v>
      </c>
      <c r="G11" s="1">
        <v>5.7967723710352601</v>
      </c>
      <c r="H11" s="1">
        <v>1.0520493619651401</v>
      </c>
      <c r="I11" s="1">
        <v>21.8178084368292</v>
      </c>
      <c r="J11" s="1">
        <v>200.666378810455</v>
      </c>
      <c r="K11" s="1">
        <v>6.9290253641317703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28</v>
      </c>
      <c r="C12" s="1" t="s">
        <v>23</v>
      </c>
      <c r="D12" s="1">
        <v>214.853685351846</v>
      </c>
      <c r="E12" s="1">
        <v>208.436529515129</v>
      </c>
      <c r="F12" s="1">
        <v>6.4171558367167503</v>
      </c>
      <c r="G12" s="1">
        <v>5.4313434364216198</v>
      </c>
      <c r="H12" s="1">
        <v>0.98581240029512296</v>
      </c>
      <c r="I12" s="1">
        <v>20.3034689223418</v>
      </c>
      <c r="J12" s="1">
        <v>188.05802726025999</v>
      </c>
      <c r="K12" s="1">
        <v>6.4921891692445897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28</v>
      </c>
      <c r="C13" s="1" t="s">
        <v>24</v>
      </c>
      <c r="D13" s="1">
        <v>196.21393526809501</v>
      </c>
      <c r="E13" s="1">
        <v>190.352037702074</v>
      </c>
      <c r="F13" s="1">
        <v>5.86189756602064</v>
      </c>
      <c r="G13" s="1">
        <v>4.9611000229652298</v>
      </c>
      <c r="H13" s="1">
        <v>0.90079754305540605</v>
      </c>
      <c r="I13" s="1">
        <v>18.3995462695821</v>
      </c>
      <c r="J13" s="1">
        <v>171.89082691066201</v>
      </c>
      <c r="K13" s="1">
        <v>5.9235620878507502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28</v>
      </c>
      <c r="C14" s="1" t="s">
        <v>25</v>
      </c>
      <c r="D14" s="1">
        <v>175.15232625884801</v>
      </c>
      <c r="E14" s="1">
        <v>169.91894687770801</v>
      </c>
      <c r="F14" s="1">
        <v>5.2333793811396001</v>
      </c>
      <c r="G14" s="1">
        <v>4.4288128901694304</v>
      </c>
      <c r="H14" s="1">
        <v>0.80456649097017796</v>
      </c>
      <c r="I14" s="1">
        <v>16.287881179777902</v>
      </c>
      <c r="J14" s="1">
        <v>153.58523400204299</v>
      </c>
      <c r="K14" s="1">
        <v>5.2792110770268401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36</v>
      </c>
      <c r="B15" s="1" t="s">
        <v>28</v>
      </c>
      <c r="C15" s="1" t="s">
        <v>26</v>
      </c>
      <c r="D15" s="1">
        <v>132.67115798881301</v>
      </c>
      <c r="E15" s="1">
        <v>128.706774624481</v>
      </c>
      <c r="F15" s="1">
        <v>3.9643833643321602</v>
      </c>
      <c r="G15" s="1">
        <v>3.3546371778800101</v>
      </c>
      <c r="H15" s="1">
        <v>0.60974618645215095</v>
      </c>
      <c r="I15" s="1">
        <v>12.2407837437146</v>
      </c>
      <c r="J15" s="1">
        <v>116.43851536213199</v>
      </c>
      <c r="K15" s="1">
        <v>3.9918588829666999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12</v>
      </c>
      <c r="C2" s="1" t="s">
        <v>13</v>
      </c>
      <c r="D2" s="1">
        <v>2950.9419888809498</v>
      </c>
      <c r="E2" s="1">
        <v>2868.2126723490301</v>
      </c>
      <c r="F2" s="1">
        <v>82.729316531915401</v>
      </c>
      <c r="G2" s="1">
        <v>69.453956336943193</v>
      </c>
      <c r="H2" s="1">
        <v>13.275360194972301</v>
      </c>
      <c r="I2" s="1">
        <v>293.802878378706</v>
      </c>
      <c r="J2" s="1">
        <v>2592.2256901600299</v>
      </c>
      <c r="K2" s="1">
        <v>64.913420342210301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12</v>
      </c>
      <c r="C3" s="1" t="s">
        <v>14</v>
      </c>
      <c r="D3" s="1">
        <v>7209.5921631751298</v>
      </c>
      <c r="E3" s="1">
        <v>7006.5617117287302</v>
      </c>
      <c r="F3" s="1">
        <v>203.030451446406</v>
      </c>
      <c r="G3" s="1">
        <v>170.65764777498001</v>
      </c>
      <c r="H3" s="1">
        <v>32.372803671426603</v>
      </c>
      <c r="I3" s="1">
        <v>748.58787777423902</v>
      </c>
      <c r="J3" s="1">
        <v>6295.4497880099598</v>
      </c>
      <c r="K3" s="1">
        <v>165.554497390938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12</v>
      </c>
      <c r="C4" s="1" t="s">
        <v>15</v>
      </c>
      <c r="D4" s="1">
        <v>7567.78835771986</v>
      </c>
      <c r="E4" s="1">
        <v>7353.4529105772599</v>
      </c>
      <c r="F4" s="1">
        <v>214.33544714260199</v>
      </c>
      <c r="G4" s="1">
        <v>180.45204465630101</v>
      </c>
      <c r="H4" s="1">
        <v>33.883402486300902</v>
      </c>
      <c r="I4" s="1">
        <v>832.12223344423296</v>
      </c>
      <c r="J4" s="1">
        <v>6552.1280165756198</v>
      </c>
      <c r="K4" s="1">
        <v>183.53810770000501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12</v>
      </c>
      <c r="C5" s="1" t="s">
        <v>16</v>
      </c>
      <c r="D5" s="1">
        <v>7825.29338998807</v>
      </c>
      <c r="E5" s="1">
        <v>7602.4388229916403</v>
      </c>
      <c r="F5" s="1">
        <v>222.854566996438</v>
      </c>
      <c r="G5" s="1">
        <v>187.882998131639</v>
      </c>
      <c r="H5" s="1">
        <v>34.971568864798598</v>
      </c>
      <c r="I5" s="1">
        <v>896.45044884287904</v>
      </c>
      <c r="J5" s="1">
        <v>6730.1550961637904</v>
      </c>
      <c r="K5" s="1">
        <v>198.687844981403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12</v>
      </c>
      <c r="C6" s="1" t="s">
        <v>17</v>
      </c>
      <c r="D6" s="1">
        <v>7975.4302456923197</v>
      </c>
      <c r="E6" s="1">
        <v>7747.1418225219104</v>
      </c>
      <c r="F6" s="1">
        <v>228.28842317041099</v>
      </c>
      <c r="G6" s="1">
        <v>192.67998186049999</v>
      </c>
      <c r="H6" s="1">
        <v>35.608441309910802</v>
      </c>
      <c r="I6" s="1">
        <v>939.112871857806</v>
      </c>
      <c r="J6" s="1">
        <v>6826.1456849636497</v>
      </c>
      <c r="K6" s="1">
        <v>210.17168887086399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12</v>
      </c>
      <c r="C7" s="1" t="s">
        <v>18</v>
      </c>
      <c r="D7" s="1">
        <v>8012.0203076656599</v>
      </c>
      <c r="E7" s="1">
        <v>7781.6722838722799</v>
      </c>
      <c r="F7" s="1">
        <v>230.34802379337901</v>
      </c>
      <c r="G7" s="1">
        <v>194.59344192291499</v>
      </c>
      <c r="H7" s="1">
        <v>35.7545818704642</v>
      </c>
      <c r="I7" s="1">
        <v>961.70391041178402</v>
      </c>
      <c r="J7" s="1">
        <v>6832.8185531313402</v>
      </c>
      <c r="K7" s="1">
        <v>217.497844122533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12</v>
      </c>
      <c r="C8" s="1" t="s">
        <v>19</v>
      </c>
      <c r="D8" s="1">
        <v>7936.0654942896499</v>
      </c>
      <c r="E8" s="1">
        <v>7707.0501576240704</v>
      </c>
      <c r="F8" s="1">
        <v>229.015336665577</v>
      </c>
      <c r="G8" s="1">
        <v>193.60619281765199</v>
      </c>
      <c r="H8" s="1">
        <v>35.409143847925201</v>
      </c>
      <c r="I8" s="1">
        <v>965.42977903839801</v>
      </c>
      <c r="J8" s="1">
        <v>6750.0695784261197</v>
      </c>
      <c r="K8" s="1">
        <v>220.56613682513299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12</v>
      </c>
      <c r="C9" s="1" t="s">
        <v>20</v>
      </c>
      <c r="D9" s="1">
        <v>7754.5501691058998</v>
      </c>
      <c r="E9" s="1">
        <v>7530.0745089512902</v>
      </c>
      <c r="F9" s="1">
        <v>224.475660154606</v>
      </c>
      <c r="G9" s="1">
        <v>189.87569429533499</v>
      </c>
      <c r="H9" s="1">
        <v>34.599965859271798</v>
      </c>
      <c r="I9" s="1">
        <v>951.98418911547901</v>
      </c>
      <c r="J9" s="1">
        <v>6582.9991091640104</v>
      </c>
      <c r="K9" s="1">
        <v>219.56687082641099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12</v>
      </c>
      <c r="C10" s="1" t="s">
        <v>21</v>
      </c>
      <c r="D10" s="1">
        <v>7479.1180559704599</v>
      </c>
      <c r="E10" s="1">
        <v>7262.0511977527603</v>
      </c>
      <c r="F10" s="1">
        <v>217.06685821769801</v>
      </c>
      <c r="G10" s="1">
        <v>183.69033131333799</v>
      </c>
      <c r="H10" s="1">
        <v>33.376526904359999</v>
      </c>
      <c r="I10" s="1">
        <v>923.58843140906401</v>
      </c>
      <c r="J10" s="1">
        <v>6340.6276335267803</v>
      </c>
      <c r="K10" s="1">
        <v>214.901991034617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12</v>
      </c>
      <c r="C11" s="1" t="s">
        <v>22</v>
      </c>
      <c r="D11" s="1">
        <v>7124.8259868723298</v>
      </c>
      <c r="E11" s="1">
        <v>6917.5903192431397</v>
      </c>
      <c r="F11" s="1">
        <v>207.23566762919199</v>
      </c>
      <c r="G11" s="1">
        <v>175.43164991373999</v>
      </c>
      <c r="H11" s="1">
        <v>31.804017715451501</v>
      </c>
      <c r="I11" s="1">
        <v>882.85802706704806</v>
      </c>
      <c r="J11" s="1">
        <v>6034.8524441919799</v>
      </c>
      <c r="K11" s="1">
        <v>207.115515613301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12</v>
      </c>
      <c r="C12" s="1" t="s">
        <v>23</v>
      </c>
      <c r="D12" s="1">
        <v>6708.7953874387204</v>
      </c>
      <c r="E12" s="1">
        <v>6513.3016613908803</v>
      </c>
      <c r="F12" s="1">
        <v>195.49372604784</v>
      </c>
      <c r="G12" s="1">
        <v>165.53652045757801</v>
      </c>
      <c r="H12" s="1">
        <v>29.957205590261999</v>
      </c>
      <c r="I12" s="1">
        <v>832.61192470520405</v>
      </c>
      <c r="J12" s="1">
        <v>5679.35360677466</v>
      </c>
      <c r="K12" s="1">
        <v>196.829855958856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12</v>
      </c>
      <c r="C13" s="1" t="s">
        <v>24</v>
      </c>
      <c r="D13" s="1">
        <v>6248.8568066947801</v>
      </c>
      <c r="E13" s="1">
        <v>6066.4815291239101</v>
      </c>
      <c r="F13" s="1">
        <v>182.37527757086499</v>
      </c>
      <c r="G13" s="1">
        <v>154.46090894540501</v>
      </c>
      <c r="H13" s="1">
        <v>27.9143686254607</v>
      </c>
      <c r="I13" s="1">
        <v>775.67294568042803</v>
      </c>
      <c r="J13" s="1">
        <v>5288.4937289968302</v>
      </c>
      <c r="K13" s="1">
        <v>184.69013201751901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12</v>
      </c>
      <c r="C14" s="1" t="s">
        <v>25</v>
      </c>
      <c r="D14" s="1">
        <v>5762.3026283183399</v>
      </c>
      <c r="E14" s="1">
        <v>5593.9034626551502</v>
      </c>
      <c r="F14" s="1">
        <v>168.39916566319101</v>
      </c>
      <c r="G14" s="1">
        <v>142.64743071433799</v>
      </c>
      <c r="H14" s="1">
        <v>25.751734948852899</v>
      </c>
      <c r="I14" s="1">
        <v>714.68912462637797</v>
      </c>
      <c r="J14" s="1">
        <v>4876.2958352449596</v>
      </c>
      <c r="K14" s="1">
        <v>171.31766844700701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12</v>
      </c>
      <c r="C15" s="1" t="s">
        <v>26</v>
      </c>
      <c r="D15" s="1">
        <v>4543.2666414304003</v>
      </c>
      <c r="E15" s="1">
        <v>4410.3504452235302</v>
      </c>
      <c r="F15" s="1">
        <v>132.91619620687101</v>
      </c>
      <c r="G15" s="1">
        <v>112.60412448170599</v>
      </c>
      <c r="H15" s="1">
        <v>20.312071725165001</v>
      </c>
      <c r="I15" s="1">
        <v>562.70780280474503</v>
      </c>
      <c r="J15" s="1">
        <v>3844.8789631691102</v>
      </c>
      <c r="K15" s="1">
        <v>135.67987545654901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12</v>
      </c>
      <c r="C2" s="1" t="s">
        <v>13</v>
      </c>
      <c r="D2" s="1">
        <v>24.811548971673002</v>
      </c>
      <c r="E2" s="1">
        <v>24.115960072853898</v>
      </c>
      <c r="F2" s="1">
        <v>0.69558889881907005</v>
      </c>
      <c r="G2" s="1">
        <v>0.58396954105627596</v>
      </c>
      <c r="H2" s="1">
        <v>0.111619357762794</v>
      </c>
      <c r="I2" s="1">
        <v>2.4702974617525899</v>
      </c>
      <c r="J2" s="1">
        <v>21.795458839712602</v>
      </c>
      <c r="K2" s="1">
        <v>0.54579267020776401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12</v>
      </c>
      <c r="C3" s="1" t="s">
        <v>14</v>
      </c>
      <c r="D3" s="1">
        <v>60.618321097611499</v>
      </c>
      <c r="E3" s="1">
        <v>58.9112390852288</v>
      </c>
      <c r="F3" s="1">
        <v>1.70708201238266</v>
      </c>
      <c r="G3" s="1">
        <v>1.43489116394496</v>
      </c>
      <c r="H3" s="1">
        <v>0.27219084843770502</v>
      </c>
      <c r="I3" s="1">
        <v>6.2941341642706199</v>
      </c>
      <c r="J3" s="1">
        <v>52.9322031075071</v>
      </c>
      <c r="K3" s="1">
        <v>1.39198382583375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12</v>
      </c>
      <c r="C4" s="1" t="s">
        <v>15</v>
      </c>
      <c r="D4" s="1">
        <v>63.630038188594902</v>
      </c>
      <c r="E4" s="1">
        <v>61.827903662337803</v>
      </c>
      <c r="F4" s="1">
        <v>1.80213452625708</v>
      </c>
      <c r="G4" s="1">
        <v>1.51724254827734</v>
      </c>
      <c r="H4" s="1">
        <v>0.28489197797973997</v>
      </c>
      <c r="I4" s="1">
        <v>6.9964918400001901</v>
      </c>
      <c r="J4" s="1">
        <v>55.090356152201302</v>
      </c>
      <c r="K4" s="1">
        <v>1.54319019639345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12</v>
      </c>
      <c r="C5" s="1" t="s">
        <v>16</v>
      </c>
      <c r="D5" s="1">
        <v>65.795143006869495</v>
      </c>
      <c r="E5" s="1">
        <v>63.9213796379427</v>
      </c>
      <c r="F5" s="1">
        <v>1.8737633689267901</v>
      </c>
      <c r="G5" s="1">
        <v>1.5797220774427001</v>
      </c>
      <c r="H5" s="1">
        <v>0.29404129148409103</v>
      </c>
      <c r="I5" s="1">
        <v>7.5373641013451502</v>
      </c>
      <c r="J5" s="1">
        <v>56.587209570577301</v>
      </c>
      <c r="K5" s="1">
        <v>1.67056933494708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12</v>
      </c>
      <c r="C6" s="1" t="s">
        <v>17</v>
      </c>
      <c r="D6" s="1">
        <v>67.057495151301794</v>
      </c>
      <c r="E6" s="1">
        <v>65.138043866762402</v>
      </c>
      <c r="F6" s="1">
        <v>1.9194512845393501</v>
      </c>
      <c r="G6" s="1">
        <v>1.62005516333643</v>
      </c>
      <c r="H6" s="1">
        <v>0.29939612120292303</v>
      </c>
      <c r="I6" s="1">
        <v>7.89607016939852</v>
      </c>
      <c r="J6" s="1">
        <v>57.394299375731599</v>
      </c>
      <c r="K6" s="1">
        <v>1.76712560617167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12</v>
      </c>
      <c r="C7" s="1" t="s">
        <v>18</v>
      </c>
      <c r="D7" s="1">
        <v>67.365144748599405</v>
      </c>
      <c r="E7" s="1">
        <v>65.428376321970703</v>
      </c>
      <c r="F7" s="1">
        <v>1.9367684266287</v>
      </c>
      <c r="G7" s="1">
        <v>1.6361435541698801</v>
      </c>
      <c r="H7" s="1">
        <v>0.30062487245882002</v>
      </c>
      <c r="I7" s="1">
        <v>8.0860158414974599</v>
      </c>
      <c r="J7" s="1">
        <v>57.450404916249802</v>
      </c>
      <c r="K7" s="1">
        <v>1.82872399085214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12</v>
      </c>
      <c r="C8" s="1" t="s">
        <v>19</v>
      </c>
      <c r="D8" s="1">
        <v>66.726515938269003</v>
      </c>
      <c r="E8" s="1">
        <v>64.8009527579853</v>
      </c>
      <c r="F8" s="1">
        <v>1.9255631802836399</v>
      </c>
      <c r="G8" s="1">
        <v>1.62784275408137</v>
      </c>
      <c r="H8" s="1">
        <v>0.29772042620227002</v>
      </c>
      <c r="I8" s="1">
        <v>8.1173429811835707</v>
      </c>
      <c r="J8" s="1">
        <v>56.7546507313182</v>
      </c>
      <c r="K8" s="1">
        <v>1.85452222576725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12</v>
      </c>
      <c r="C9" s="1" t="s">
        <v>20</v>
      </c>
      <c r="D9" s="1">
        <v>65.2003333169652</v>
      </c>
      <c r="E9" s="1">
        <v>63.312939780982198</v>
      </c>
      <c r="F9" s="1">
        <v>1.8873935359829701</v>
      </c>
      <c r="G9" s="1">
        <v>1.59647668618713</v>
      </c>
      <c r="H9" s="1">
        <v>0.29091684979584698</v>
      </c>
      <c r="I9" s="1">
        <v>8.0042923302109106</v>
      </c>
      <c r="J9" s="1">
        <v>55.349920599232703</v>
      </c>
      <c r="K9" s="1">
        <v>1.84612038752154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12</v>
      </c>
      <c r="C10" s="1" t="s">
        <v>21</v>
      </c>
      <c r="D10" s="1">
        <v>62.884497428228201</v>
      </c>
      <c r="E10" s="1">
        <v>61.0593971710598</v>
      </c>
      <c r="F10" s="1">
        <v>1.8251002571683901</v>
      </c>
      <c r="G10" s="1">
        <v>1.5444700940163401</v>
      </c>
      <c r="H10" s="1">
        <v>0.28063016315204797</v>
      </c>
      <c r="I10" s="1">
        <v>7.7655405229659102</v>
      </c>
      <c r="J10" s="1">
        <v>53.312058872445498</v>
      </c>
      <c r="K10" s="1">
        <v>1.8068980328167801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12</v>
      </c>
      <c r="C11" s="1" t="s">
        <v>22</v>
      </c>
      <c r="D11" s="1">
        <v>59.905606262008703</v>
      </c>
      <c r="E11" s="1">
        <v>58.163166751020903</v>
      </c>
      <c r="F11" s="1">
        <v>1.7424395109877799</v>
      </c>
      <c r="G11" s="1">
        <v>1.47503102040538</v>
      </c>
      <c r="H11" s="1">
        <v>0.26740849058240002</v>
      </c>
      <c r="I11" s="1">
        <v>7.4230788867237099</v>
      </c>
      <c r="J11" s="1">
        <v>50.741098103616601</v>
      </c>
      <c r="K11" s="1">
        <v>1.7414292716684201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12</v>
      </c>
      <c r="C12" s="1" t="s">
        <v>23</v>
      </c>
      <c r="D12" s="1">
        <v>56.407616931667498</v>
      </c>
      <c r="E12" s="1">
        <v>54.763903779810498</v>
      </c>
      <c r="F12" s="1">
        <v>1.64371315185705</v>
      </c>
      <c r="G12" s="1">
        <v>1.3918326756030499</v>
      </c>
      <c r="H12" s="1">
        <v>0.25188047625400001</v>
      </c>
      <c r="I12" s="1">
        <v>7.0006091688898699</v>
      </c>
      <c r="J12" s="1">
        <v>47.752060417620797</v>
      </c>
      <c r="K12" s="1">
        <v>1.6549473451568799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12</v>
      </c>
      <c r="C13" s="1" t="s">
        <v>24</v>
      </c>
      <c r="D13" s="1">
        <v>52.540448866998901</v>
      </c>
      <c r="E13" s="1">
        <v>51.007035757652098</v>
      </c>
      <c r="F13" s="1">
        <v>1.5334131093468</v>
      </c>
      <c r="G13" s="1">
        <v>1.29870882618108</v>
      </c>
      <c r="H13" s="1">
        <v>0.234704283165728</v>
      </c>
      <c r="I13" s="1">
        <v>6.5218656789149803</v>
      </c>
      <c r="J13" s="1">
        <v>44.465706760013198</v>
      </c>
      <c r="K13" s="1">
        <v>1.5528764280707399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12</v>
      </c>
      <c r="C14" s="1" t="s">
        <v>25</v>
      </c>
      <c r="D14" s="1">
        <v>48.449496598317701</v>
      </c>
      <c r="E14" s="1">
        <v>47.033594773956402</v>
      </c>
      <c r="F14" s="1">
        <v>1.4159018243613799</v>
      </c>
      <c r="G14" s="1">
        <v>1.19938098620308</v>
      </c>
      <c r="H14" s="1">
        <v>0.21652083815829401</v>
      </c>
      <c r="I14" s="1">
        <v>6.00911311777904</v>
      </c>
      <c r="J14" s="1">
        <v>40.999942856357698</v>
      </c>
      <c r="K14" s="1">
        <v>1.4404406241810499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12</v>
      </c>
      <c r="C15" s="1" t="s">
        <v>26</v>
      </c>
      <c r="D15" s="1">
        <v>38.199830152529103</v>
      </c>
      <c r="E15" s="1">
        <v>37.082269480804101</v>
      </c>
      <c r="F15" s="1">
        <v>1.11756067172499</v>
      </c>
      <c r="G15" s="1">
        <v>0.94677657490979406</v>
      </c>
      <c r="H15" s="1">
        <v>0.17078409681519499</v>
      </c>
      <c r="I15" s="1">
        <v>4.7312526842748799</v>
      </c>
      <c r="J15" s="1">
        <v>32.3277797544919</v>
      </c>
      <c r="K15" s="1">
        <v>1.14079771376233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27</v>
      </c>
      <c r="C2" s="1" t="s">
        <v>13</v>
      </c>
      <c r="D2" s="1">
        <v>26.000795482097502</v>
      </c>
      <c r="E2" s="1">
        <v>25.269073387227301</v>
      </c>
      <c r="F2" s="1">
        <v>0.73172209487020001</v>
      </c>
      <c r="G2" s="1">
        <v>0.61396386937677605</v>
      </c>
      <c r="H2" s="1">
        <v>0.117758225493424</v>
      </c>
      <c r="I2" s="1">
        <v>2.3749142996443502</v>
      </c>
      <c r="J2" s="1">
        <v>23.059216182902698</v>
      </c>
      <c r="K2" s="1">
        <v>0.56666499955046801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27</v>
      </c>
      <c r="C3" s="1" t="s">
        <v>14</v>
      </c>
      <c r="D3" s="1">
        <v>67.517825838872199</v>
      </c>
      <c r="E3" s="1">
        <v>65.604907799267806</v>
      </c>
      <c r="F3" s="1">
        <v>1.9129180396043799</v>
      </c>
      <c r="G3" s="1">
        <v>1.60724732314686</v>
      </c>
      <c r="H3" s="1">
        <v>0.30567071645752097</v>
      </c>
      <c r="I3" s="1">
        <v>6.36723361287173</v>
      </c>
      <c r="J3" s="1">
        <v>59.601280919527397</v>
      </c>
      <c r="K3" s="1">
        <v>1.5493113064730799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27</v>
      </c>
      <c r="C4" s="1" t="s">
        <v>15</v>
      </c>
      <c r="D4" s="1">
        <v>76.521613626551698</v>
      </c>
      <c r="E4" s="1">
        <v>74.336368936683002</v>
      </c>
      <c r="F4" s="1">
        <v>2.1852446898687399</v>
      </c>
      <c r="G4" s="1">
        <v>1.83926519863598</v>
      </c>
      <c r="H4" s="1">
        <v>0.34597949123275601</v>
      </c>
      <c r="I4" s="1">
        <v>7.5782477814367697</v>
      </c>
      <c r="J4" s="1">
        <v>67.074768958577707</v>
      </c>
      <c r="K4" s="1">
        <v>1.8685968865372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27</v>
      </c>
      <c r="C5" s="1" t="s">
        <v>16</v>
      </c>
      <c r="D5" s="1">
        <v>84.749508670950604</v>
      </c>
      <c r="E5" s="1">
        <v>82.312395375227595</v>
      </c>
      <c r="F5" s="1">
        <v>2.437113295723</v>
      </c>
      <c r="G5" s="1">
        <v>2.0542285784808598</v>
      </c>
      <c r="H5" s="1">
        <v>0.38288471724214801</v>
      </c>
      <c r="I5" s="1">
        <v>8.7009569733081396</v>
      </c>
      <c r="J5" s="1">
        <v>73.872580087691702</v>
      </c>
      <c r="K5" s="1">
        <v>2.1759716099508202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27</v>
      </c>
      <c r="C6" s="1" t="s">
        <v>17</v>
      </c>
      <c r="D6" s="1">
        <v>91.8354072519205</v>
      </c>
      <c r="E6" s="1">
        <v>89.178694824689501</v>
      </c>
      <c r="F6" s="1">
        <v>2.6567124272310099</v>
      </c>
      <c r="G6" s="1">
        <v>2.2418989789812001</v>
      </c>
      <c r="H6" s="1">
        <v>0.41481344824981398</v>
      </c>
      <c r="I6" s="1">
        <v>9.6558862601555795</v>
      </c>
      <c r="J6" s="1">
        <v>79.7271691587774</v>
      </c>
      <c r="K6" s="1">
        <v>2.45235183298754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27</v>
      </c>
      <c r="C7" s="1" t="s">
        <v>18</v>
      </c>
      <c r="D7" s="1">
        <v>97.377090547959796</v>
      </c>
      <c r="E7" s="1">
        <v>94.546151490930299</v>
      </c>
      <c r="F7" s="1">
        <v>2.8309390570295401</v>
      </c>
      <c r="G7" s="1">
        <v>2.3910511748447099</v>
      </c>
      <c r="H7" s="1">
        <v>0.43988788218482899</v>
      </c>
      <c r="I7" s="1">
        <v>10.4014085708636</v>
      </c>
      <c r="J7" s="1">
        <v>84.295558443474306</v>
      </c>
      <c r="K7" s="1">
        <v>2.6801235336219098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27</v>
      </c>
      <c r="C8" s="1" t="s">
        <v>19</v>
      </c>
      <c r="D8" s="1">
        <v>101.050142932851</v>
      </c>
      <c r="E8" s="1">
        <v>98.100659030950894</v>
      </c>
      <c r="F8" s="1">
        <v>2.9494839019000998</v>
      </c>
      <c r="G8" s="1">
        <v>2.4928625135899298</v>
      </c>
      <c r="H8" s="1">
        <v>0.45662138831016802</v>
      </c>
      <c r="I8" s="1">
        <v>10.8984096845585</v>
      </c>
      <c r="J8" s="1">
        <v>87.305908037051694</v>
      </c>
      <c r="K8" s="1">
        <v>2.84582521124078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27</v>
      </c>
      <c r="C9" s="1" t="s">
        <v>20</v>
      </c>
      <c r="D9" s="1">
        <v>102.646631357421</v>
      </c>
      <c r="E9" s="1">
        <v>99.640866013306393</v>
      </c>
      <c r="F9" s="1">
        <v>3.0057653441149199</v>
      </c>
      <c r="G9" s="1">
        <v>2.54170967239823</v>
      </c>
      <c r="H9" s="1">
        <v>0.46405567171669099</v>
      </c>
      <c r="I9" s="1">
        <v>11.1238703141629</v>
      </c>
      <c r="J9" s="1">
        <v>88.581631800664695</v>
      </c>
      <c r="K9" s="1">
        <v>2.9411292425936999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27</v>
      </c>
      <c r="C10" s="1" t="s">
        <v>21</v>
      </c>
      <c r="D10" s="1">
        <v>102.103984521074</v>
      </c>
      <c r="E10" s="1">
        <v>99.106280530552993</v>
      </c>
      <c r="F10" s="1">
        <v>2.99770399052144</v>
      </c>
      <c r="G10" s="1">
        <v>2.5358209553564701</v>
      </c>
      <c r="H10" s="1">
        <v>0.46188303516496898</v>
      </c>
      <c r="I10" s="1">
        <v>11.075715510413501</v>
      </c>
      <c r="J10" s="1">
        <v>88.064786845186404</v>
      </c>
      <c r="K10" s="1">
        <v>2.9634821654744301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27</v>
      </c>
      <c r="C11" s="1" t="s">
        <v>22</v>
      </c>
      <c r="D11" s="1">
        <v>99.515877011670597</v>
      </c>
      <c r="E11" s="1">
        <v>96.587896569147603</v>
      </c>
      <c r="F11" s="1">
        <v>2.9279804425229501</v>
      </c>
      <c r="G11" s="1">
        <v>2.4774848743373301</v>
      </c>
      <c r="H11" s="1">
        <v>0.45049556818562397</v>
      </c>
      <c r="I11" s="1">
        <v>10.773226463244301</v>
      </c>
      <c r="J11" s="1">
        <v>85.826588261670295</v>
      </c>
      <c r="K11" s="1">
        <v>2.9160622867559098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27</v>
      </c>
      <c r="C12" s="1" t="s">
        <v>23</v>
      </c>
      <c r="D12" s="1">
        <v>95.118772559000604</v>
      </c>
      <c r="E12" s="1">
        <v>92.315185168586396</v>
      </c>
      <c r="F12" s="1">
        <v>2.8035873904141999</v>
      </c>
      <c r="G12" s="1">
        <v>2.3726591354904398</v>
      </c>
      <c r="H12" s="1">
        <v>0.43092825492375803</v>
      </c>
      <c r="I12" s="1">
        <v>10.253652813847999</v>
      </c>
      <c r="J12" s="1">
        <v>82.058146819215906</v>
      </c>
      <c r="K12" s="1">
        <v>2.8069729259367202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27</v>
      </c>
      <c r="C13" s="1" t="s">
        <v>24</v>
      </c>
      <c r="D13" s="1">
        <v>89.257193849180993</v>
      </c>
      <c r="E13" s="1">
        <v>86.622424790280405</v>
      </c>
      <c r="F13" s="1">
        <v>2.6347690589006301</v>
      </c>
      <c r="G13" s="1">
        <v>2.2300616128209598</v>
      </c>
      <c r="H13" s="1">
        <v>0.40470744607967202</v>
      </c>
      <c r="I13" s="1">
        <v>9.5661638178886399</v>
      </c>
      <c r="J13" s="1">
        <v>77.043186045611506</v>
      </c>
      <c r="K13" s="1">
        <v>2.64784398568084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27</v>
      </c>
      <c r="C14" s="1" t="s">
        <v>25</v>
      </c>
      <c r="D14" s="1">
        <v>82.335527226413902</v>
      </c>
      <c r="E14" s="1">
        <v>79.901952187300196</v>
      </c>
      <c r="F14" s="1">
        <v>2.4335750391137001</v>
      </c>
      <c r="G14" s="1">
        <v>2.0599373228091502</v>
      </c>
      <c r="H14" s="1">
        <v>0.37363771630454401</v>
      </c>
      <c r="I14" s="1">
        <v>8.7646842077157405</v>
      </c>
      <c r="J14" s="1">
        <v>71.118724577464107</v>
      </c>
      <c r="K14" s="1">
        <v>2.4521184412341301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27</v>
      </c>
      <c r="C15" s="1" t="s">
        <v>26</v>
      </c>
      <c r="D15" s="1">
        <v>64.564822601061195</v>
      </c>
      <c r="E15" s="1">
        <v>62.654498803616598</v>
      </c>
      <c r="F15" s="1">
        <v>1.9103237974445699</v>
      </c>
      <c r="G15" s="1">
        <v>1.6171023852302999</v>
      </c>
      <c r="H15" s="1">
        <v>0.29322141221426501</v>
      </c>
      <c r="I15" s="1">
        <v>6.8265686950832203</v>
      </c>
      <c r="J15" s="1">
        <v>55.8099758000835</v>
      </c>
      <c r="K15" s="1">
        <v>1.9282781058944201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28</v>
      </c>
      <c r="C2" s="1" t="s">
        <v>13</v>
      </c>
      <c r="D2" s="1">
        <v>32.990643808496301</v>
      </c>
      <c r="E2" s="1">
        <v>32.048042688476798</v>
      </c>
      <c r="F2" s="1">
        <v>0.94260112001949703</v>
      </c>
      <c r="G2" s="1">
        <v>0.79162665869582605</v>
      </c>
      <c r="H2" s="1">
        <v>0.15097446132367101</v>
      </c>
      <c r="I2" s="1">
        <v>2.7005444680939199</v>
      </c>
      <c r="J2" s="1">
        <v>29.531210064013599</v>
      </c>
      <c r="K2" s="1">
        <v>0.75888927638879899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28</v>
      </c>
      <c r="C3" s="1" t="s">
        <v>14</v>
      </c>
      <c r="D3" s="1">
        <v>88.746824579826594</v>
      </c>
      <c r="E3" s="1">
        <v>86.190150239597997</v>
      </c>
      <c r="F3" s="1">
        <v>2.5566743402286298</v>
      </c>
      <c r="G3" s="1">
        <v>2.15033725344983</v>
      </c>
      <c r="H3" s="1">
        <v>0.40633708677879798</v>
      </c>
      <c r="I3" s="1">
        <v>7.4659798599489502</v>
      </c>
      <c r="J3" s="1">
        <v>79.122687930770098</v>
      </c>
      <c r="K3" s="1">
        <v>2.1581567891075299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28</v>
      </c>
      <c r="C4" s="1" t="s">
        <v>15</v>
      </c>
      <c r="D4" s="1">
        <v>105.000402753987</v>
      </c>
      <c r="E4" s="1">
        <v>101.94672617779101</v>
      </c>
      <c r="F4" s="1">
        <v>3.0536765761958402</v>
      </c>
      <c r="G4" s="1">
        <v>2.5730704338753698</v>
      </c>
      <c r="H4" s="1">
        <v>0.480606142320469</v>
      </c>
      <c r="I4" s="1">
        <v>9.2454558182703206</v>
      </c>
      <c r="J4" s="1">
        <v>93.030061398306103</v>
      </c>
      <c r="K4" s="1">
        <v>2.7248855374101302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28</v>
      </c>
      <c r="C5" s="1" t="s">
        <v>16</v>
      </c>
      <c r="D5" s="1">
        <v>120.585836832192</v>
      </c>
      <c r="E5" s="1">
        <v>117.05145709869301</v>
      </c>
      <c r="F5" s="1">
        <v>3.5343797334992302</v>
      </c>
      <c r="G5" s="1">
        <v>2.9825054608917401</v>
      </c>
      <c r="H5" s="1">
        <v>0.551874272607489</v>
      </c>
      <c r="I5" s="1">
        <v>10.9877324557443</v>
      </c>
      <c r="J5" s="1">
        <v>106.30716366190801</v>
      </c>
      <c r="K5" s="1">
        <v>3.2909407145399698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28</v>
      </c>
      <c r="C6" s="1" t="s">
        <v>17</v>
      </c>
      <c r="D6" s="1">
        <v>134.531926218731</v>
      </c>
      <c r="E6" s="1">
        <v>130.56438198873099</v>
      </c>
      <c r="F6" s="1">
        <v>3.9675442299998802</v>
      </c>
      <c r="G6" s="1">
        <v>3.3517481418080601</v>
      </c>
      <c r="H6" s="1">
        <v>0.61579608819182297</v>
      </c>
      <c r="I6" s="1">
        <v>12.537721999034</v>
      </c>
      <c r="J6" s="1">
        <v>118.18324530675299</v>
      </c>
      <c r="K6" s="1">
        <v>3.8109589129437702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28</v>
      </c>
      <c r="C7" s="1" t="s">
        <v>18</v>
      </c>
      <c r="D7" s="1">
        <v>145.73663286447999</v>
      </c>
      <c r="E7" s="1">
        <v>141.41887786251701</v>
      </c>
      <c r="F7" s="1">
        <v>4.3177550019630004</v>
      </c>
      <c r="G7" s="1">
        <v>3.6505043161324102</v>
      </c>
      <c r="H7" s="1">
        <v>0.667250685830588</v>
      </c>
      <c r="I7" s="1">
        <v>13.7799261291297</v>
      </c>
      <c r="J7" s="1">
        <v>127.717856938746</v>
      </c>
      <c r="K7" s="1">
        <v>4.2388497966045398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28</v>
      </c>
      <c r="C8" s="1" t="s">
        <v>19</v>
      </c>
      <c r="D8" s="1">
        <v>153.22749032066301</v>
      </c>
      <c r="E8" s="1">
        <v>148.673067501438</v>
      </c>
      <c r="F8" s="1">
        <v>4.55442281922452</v>
      </c>
      <c r="G8" s="1">
        <v>3.8526574529860098</v>
      </c>
      <c r="H8" s="1">
        <v>0.70176536623850605</v>
      </c>
      <c r="I8" s="1">
        <v>14.6062531312486</v>
      </c>
      <c r="J8" s="1">
        <v>134.08470201961899</v>
      </c>
      <c r="K8" s="1">
        <v>4.5365351697952798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28</v>
      </c>
      <c r="C9" s="1" t="s">
        <v>20</v>
      </c>
      <c r="D9" s="1">
        <v>156.33807330759501</v>
      </c>
      <c r="E9" s="1">
        <v>151.68108780752999</v>
      </c>
      <c r="F9" s="1">
        <v>4.6569855000649802</v>
      </c>
      <c r="G9" s="1">
        <v>3.94070873462231</v>
      </c>
      <c r="H9" s="1">
        <v>0.71627676544267005</v>
      </c>
      <c r="I9" s="1">
        <v>14.9471552115808</v>
      </c>
      <c r="J9" s="1">
        <v>136.71071501105601</v>
      </c>
      <c r="K9" s="1">
        <v>4.6802030849575802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28</v>
      </c>
      <c r="C10" s="1" t="s">
        <v>21</v>
      </c>
      <c r="D10" s="1">
        <v>154.845752670179</v>
      </c>
      <c r="E10" s="1">
        <v>150.226856714398</v>
      </c>
      <c r="F10" s="1">
        <v>4.6188959557812801</v>
      </c>
      <c r="G10" s="1">
        <v>3.90914918729271</v>
      </c>
      <c r="H10" s="1">
        <v>0.70974676848857499</v>
      </c>
      <c r="I10" s="1">
        <v>14.788144643115301</v>
      </c>
      <c r="J10" s="1">
        <v>135.393432139195</v>
      </c>
      <c r="K10" s="1">
        <v>4.6641758878685904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28</v>
      </c>
      <c r="C11" s="1" t="s">
        <v>22</v>
      </c>
      <c r="D11" s="1">
        <v>149.020548362971</v>
      </c>
      <c r="E11" s="1">
        <v>144.57174108341499</v>
      </c>
      <c r="F11" s="1">
        <v>4.4488072795558198</v>
      </c>
      <c r="G11" s="1">
        <v>3.7654247880229001</v>
      </c>
      <c r="H11" s="1">
        <v>0.68338249153291197</v>
      </c>
      <c r="I11" s="1">
        <v>14.1722516341797</v>
      </c>
      <c r="J11" s="1">
        <v>130.34739136405599</v>
      </c>
      <c r="K11" s="1">
        <v>4.5009053647351696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28</v>
      </c>
      <c r="C12" s="1" t="s">
        <v>23</v>
      </c>
      <c r="D12" s="1">
        <v>139.56307766444701</v>
      </c>
      <c r="E12" s="1">
        <v>135.39466874486999</v>
      </c>
      <c r="F12" s="1">
        <v>4.1684089195766898</v>
      </c>
      <c r="G12" s="1">
        <v>3.5280521467354098</v>
      </c>
      <c r="H12" s="1">
        <v>0.64035677284127601</v>
      </c>
      <c r="I12" s="1">
        <v>13.1885781034015</v>
      </c>
      <c r="J12" s="1">
        <v>122.157351040853</v>
      </c>
      <c r="K12" s="1">
        <v>4.2171485201930601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28</v>
      </c>
      <c r="C13" s="1" t="s">
        <v>24</v>
      </c>
      <c r="D13" s="1">
        <v>127.455205815173</v>
      </c>
      <c r="E13" s="1">
        <v>123.64747748168899</v>
      </c>
      <c r="F13" s="1">
        <v>3.8077283334834902</v>
      </c>
      <c r="G13" s="1">
        <v>3.2225948867124599</v>
      </c>
      <c r="H13" s="1">
        <v>0.58513344677103296</v>
      </c>
      <c r="I13" s="1">
        <v>11.951842021267</v>
      </c>
      <c r="J13" s="1">
        <v>111.655579873592</v>
      </c>
      <c r="K13" s="1">
        <v>3.8477839203133102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28</v>
      </c>
      <c r="C14" s="1" t="s">
        <v>25</v>
      </c>
      <c r="D14" s="1">
        <v>113.774160646773</v>
      </c>
      <c r="E14" s="1">
        <v>110.374700535947</v>
      </c>
      <c r="F14" s="1">
        <v>3.3994601108257299</v>
      </c>
      <c r="G14" s="1">
        <v>2.8768357235288602</v>
      </c>
      <c r="H14" s="1">
        <v>0.522624387296868</v>
      </c>
      <c r="I14" s="1">
        <v>10.5801621338728</v>
      </c>
      <c r="J14" s="1">
        <v>99.764767385942307</v>
      </c>
      <c r="K14" s="1">
        <v>3.4292311269576099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37</v>
      </c>
      <c r="B15" s="1" t="s">
        <v>28</v>
      </c>
      <c r="C15" s="1" t="s">
        <v>26</v>
      </c>
      <c r="D15" s="1">
        <v>86.1795556166648</v>
      </c>
      <c r="E15" s="1">
        <v>83.604400610773894</v>
      </c>
      <c r="F15" s="1">
        <v>2.57515500589097</v>
      </c>
      <c r="G15" s="1">
        <v>2.1790805599904299</v>
      </c>
      <c r="H15" s="1">
        <v>0.39607444590054203</v>
      </c>
      <c r="I15" s="1">
        <v>7.9512783292505302</v>
      </c>
      <c r="J15" s="1">
        <v>75.635274936085494</v>
      </c>
      <c r="K15" s="1">
        <v>2.5930023513288001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12</v>
      </c>
      <c r="C2" s="1" t="s">
        <v>13</v>
      </c>
      <c r="D2" s="1">
        <v>32.3203072131003</v>
      </c>
      <c r="E2" s="1">
        <v>31.4142111475334</v>
      </c>
      <c r="F2" s="1">
        <v>0.906096065566946</v>
      </c>
      <c r="G2" s="1">
        <v>0.760697165323307</v>
      </c>
      <c r="H2" s="1">
        <v>0.145398900243639</v>
      </c>
      <c r="I2" s="1">
        <v>3.2178874830724502</v>
      </c>
      <c r="J2" s="1">
        <v>28.391452962257201</v>
      </c>
      <c r="K2" s="1">
        <v>0.71096676777064005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12</v>
      </c>
      <c r="C3" s="1" t="s">
        <v>14</v>
      </c>
      <c r="D3" s="1">
        <v>78.963339324520206</v>
      </c>
      <c r="E3" s="1">
        <v>76.739640387337502</v>
      </c>
      <c r="F3" s="1">
        <v>2.2236989371826801</v>
      </c>
      <c r="G3" s="1">
        <v>1.8691345425072501</v>
      </c>
      <c r="H3" s="1">
        <v>0.35456439467543199</v>
      </c>
      <c r="I3" s="1">
        <v>8.1989379245104193</v>
      </c>
      <c r="J3" s="1">
        <v>68.951159311094798</v>
      </c>
      <c r="K3" s="1">
        <v>1.81324208891502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12</v>
      </c>
      <c r="C4" s="1" t="s">
        <v>15</v>
      </c>
      <c r="D4" s="1">
        <v>82.886497114090702</v>
      </c>
      <c r="E4" s="1">
        <v>80.538979770676903</v>
      </c>
      <c r="F4" s="1">
        <v>2.3475173434138301</v>
      </c>
      <c r="G4" s="1">
        <v>1.9764080563086399</v>
      </c>
      <c r="H4" s="1">
        <v>0.37110928710518698</v>
      </c>
      <c r="I4" s="1">
        <v>9.1138512126318307</v>
      </c>
      <c r="J4" s="1">
        <v>71.762437619314795</v>
      </c>
      <c r="K4" s="1">
        <v>2.0102082821441001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12</v>
      </c>
      <c r="C5" s="1" t="s">
        <v>16</v>
      </c>
      <c r="D5" s="1">
        <v>85.7068310221063</v>
      </c>
      <c r="E5" s="1">
        <v>83.2660076862675</v>
      </c>
      <c r="F5" s="1">
        <v>2.44082333583885</v>
      </c>
      <c r="G5" s="1">
        <v>2.0577958640372001</v>
      </c>
      <c r="H5" s="1">
        <v>0.38302747180164498</v>
      </c>
      <c r="I5" s="1">
        <v>9.8184085004364405</v>
      </c>
      <c r="J5" s="1">
        <v>73.712286151146699</v>
      </c>
      <c r="K5" s="1">
        <v>2.17613637052317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12</v>
      </c>
      <c r="C6" s="1" t="s">
        <v>17</v>
      </c>
      <c r="D6" s="1">
        <v>87.351210789195704</v>
      </c>
      <c r="E6" s="1">
        <v>84.850872931703606</v>
      </c>
      <c r="F6" s="1">
        <v>2.5003378574920498</v>
      </c>
      <c r="G6" s="1">
        <v>2.1103350153987699</v>
      </c>
      <c r="H6" s="1">
        <v>0.39000284209328101</v>
      </c>
      <c r="I6" s="1">
        <v>10.2856703522428</v>
      </c>
      <c r="J6" s="1">
        <v>74.763626818387195</v>
      </c>
      <c r="K6" s="1">
        <v>2.3019136185657199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12</v>
      </c>
      <c r="C7" s="1" t="s">
        <v>18</v>
      </c>
      <c r="D7" s="1">
        <v>87.751964869886095</v>
      </c>
      <c r="E7" s="1">
        <v>85.229069156251299</v>
      </c>
      <c r="F7" s="1">
        <v>2.5228957136347501</v>
      </c>
      <c r="G7" s="1">
        <v>2.1312922613528702</v>
      </c>
      <c r="H7" s="1">
        <v>0.39160345228188398</v>
      </c>
      <c r="I7" s="1">
        <v>10.533099583003301</v>
      </c>
      <c r="J7" s="1">
        <v>74.836711667220101</v>
      </c>
      <c r="K7" s="1">
        <v>2.3821536196626498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12</v>
      </c>
      <c r="C8" s="1" t="s">
        <v>19</v>
      </c>
      <c r="D8" s="1">
        <v>86.920066814324002</v>
      </c>
      <c r="E8" s="1">
        <v>84.411767408428204</v>
      </c>
      <c r="F8" s="1">
        <v>2.5082994058958001</v>
      </c>
      <c r="G8" s="1">
        <v>2.12047937702705</v>
      </c>
      <c r="H8" s="1">
        <v>0.387820028868746</v>
      </c>
      <c r="I8" s="1">
        <v>10.573907304436499</v>
      </c>
      <c r="J8" s="1">
        <v>73.930400294743393</v>
      </c>
      <c r="K8" s="1">
        <v>2.4157592151441798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12</v>
      </c>
      <c r="C9" s="1" t="s">
        <v>20</v>
      </c>
      <c r="D9" s="1">
        <v>84.932013136573104</v>
      </c>
      <c r="E9" s="1">
        <v>82.473434714700502</v>
      </c>
      <c r="F9" s="1">
        <v>2.4585784218725601</v>
      </c>
      <c r="G9" s="1">
        <v>2.0796209464805999</v>
      </c>
      <c r="H9" s="1">
        <v>0.37895747539195901</v>
      </c>
      <c r="I9" s="1">
        <v>10.4266439564589</v>
      </c>
      <c r="J9" s="1">
        <v>72.100554464789994</v>
      </c>
      <c r="K9" s="1">
        <v>2.4048147153241102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12</v>
      </c>
      <c r="C10" s="1" t="s">
        <v>21</v>
      </c>
      <c r="D10" s="1">
        <v>81.915332176244604</v>
      </c>
      <c r="E10" s="1">
        <v>79.537898946512101</v>
      </c>
      <c r="F10" s="1">
        <v>2.3774332297325</v>
      </c>
      <c r="G10" s="1">
        <v>2.0118755172054898</v>
      </c>
      <c r="H10" s="1">
        <v>0.36555771252701003</v>
      </c>
      <c r="I10" s="1">
        <v>10.1156383128109</v>
      </c>
      <c r="J10" s="1">
        <v>69.445971425948798</v>
      </c>
      <c r="K10" s="1">
        <v>2.3537224374850099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12</v>
      </c>
      <c r="C11" s="1" t="s">
        <v>22</v>
      </c>
      <c r="D11" s="1">
        <v>78.034934472879797</v>
      </c>
      <c r="E11" s="1">
        <v>75.7651777414615</v>
      </c>
      <c r="F11" s="1">
        <v>2.26975673141829</v>
      </c>
      <c r="G11" s="1">
        <v>1.92142198710701</v>
      </c>
      <c r="H11" s="1">
        <v>0.34833474431128397</v>
      </c>
      <c r="I11" s="1">
        <v>9.6695369708637795</v>
      </c>
      <c r="J11" s="1">
        <v>66.096956740237403</v>
      </c>
      <c r="K11" s="1">
        <v>2.26844076177861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12</v>
      </c>
      <c r="C12" s="1" t="s">
        <v>23</v>
      </c>
      <c r="D12" s="1">
        <v>73.478343108356398</v>
      </c>
      <c r="E12" s="1">
        <v>71.337190450016294</v>
      </c>
      <c r="F12" s="1">
        <v>2.1411526583401002</v>
      </c>
      <c r="G12" s="1">
        <v>1.8130451958513401</v>
      </c>
      <c r="H12" s="1">
        <v>0.32810746248876399</v>
      </c>
      <c r="I12" s="1">
        <v>9.1192145752644294</v>
      </c>
      <c r="J12" s="1">
        <v>62.203341859795501</v>
      </c>
      <c r="K12" s="1">
        <v>2.1557866732964599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12</v>
      </c>
      <c r="C13" s="1" t="s">
        <v>24</v>
      </c>
      <c r="D13" s="1">
        <v>68.440847866222299</v>
      </c>
      <c r="E13" s="1">
        <v>66.443375526415196</v>
      </c>
      <c r="F13" s="1">
        <v>1.99747233980702</v>
      </c>
      <c r="G13" s="1">
        <v>1.6917391288411401</v>
      </c>
      <c r="H13" s="1">
        <v>0.30573321096588202</v>
      </c>
      <c r="I13" s="1">
        <v>8.4955881870076695</v>
      </c>
      <c r="J13" s="1">
        <v>57.922433805806598</v>
      </c>
      <c r="K13" s="1">
        <v>2.0228258734079398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12</v>
      </c>
      <c r="C14" s="1" t="s">
        <v>25</v>
      </c>
      <c r="D14" s="1">
        <v>63.111844253071801</v>
      </c>
      <c r="E14" s="1">
        <v>61.267445823969503</v>
      </c>
      <c r="F14" s="1">
        <v>1.8443984291023201</v>
      </c>
      <c r="G14" s="1">
        <v>1.5623515478171801</v>
      </c>
      <c r="H14" s="1">
        <v>0.28204688128514599</v>
      </c>
      <c r="I14" s="1">
        <v>7.8276605086858497</v>
      </c>
      <c r="J14" s="1">
        <v>53.407820299729103</v>
      </c>
      <c r="K14" s="1">
        <v>1.87636344465689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12</v>
      </c>
      <c r="C15" s="1" t="s">
        <v>26</v>
      </c>
      <c r="D15" s="1">
        <v>49.760305067110302</v>
      </c>
      <c r="E15" s="1">
        <v>48.304535244731703</v>
      </c>
      <c r="F15" s="1">
        <v>1.4557698223786</v>
      </c>
      <c r="G15" s="1">
        <v>1.2333010646851299</v>
      </c>
      <c r="H15" s="1">
        <v>0.22246875769347699</v>
      </c>
      <c r="I15" s="1">
        <v>6.1630791545159598</v>
      </c>
      <c r="J15" s="1">
        <v>42.111186785456603</v>
      </c>
      <c r="K15" s="1">
        <v>1.48603912713777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27</v>
      </c>
      <c r="C2" s="1" t="s">
        <v>13</v>
      </c>
      <c r="D2" s="1">
        <v>33.869457272732298</v>
      </c>
      <c r="E2" s="1">
        <v>32.916292964940901</v>
      </c>
      <c r="F2" s="1">
        <v>0.95316430779144501</v>
      </c>
      <c r="G2" s="1">
        <v>0.79976872458290604</v>
      </c>
      <c r="H2" s="1">
        <v>0.15339558320853999</v>
      </c>
      <c r="I2" s="1">
        <v>3.0936383640103999</v>
      </c>
      <c r="J2" s="1">
        <v>30.037663185623298</v>
      </c>
      <c r="K2" s="1">
        <v>0.73815572309863597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27</v>
      </c>
      <c r="C3" s="1" t="s">
        <v>14</v>
      </c>
      <c r="D3" s="1">
        <v>87.950852079583598</v>
      </c>
      <c r="E3" s="1">
        <v>85.459024633256803</v>
      </c>
      <c r="F3" s="1">
        <v>2.4918274463267598</v>
      </c>
      <c r="G3" s="1">
        <v>2.0936511183097202</v>
      </c>
      <c r="H3" s="1">
        <v>0.39817632801703401</v>
      </c>
      <c r="I3" s="1">
        <v>8.2941595746618493</v>
      </c>
      <c r="J3" s="1">
        <v>77.638510671489698</v>
      </c>
      <c r="K3" s="1">
        <v>2.0181818334320401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27</v>
      </c>
      <c r="C4" s="1" t="s">
        <v>15</v>
      </c>
      <c r="D4" s="1">
        <v>99.679470381955497</v>
      </c>
      <c r="E4" s="1">
        <v>96.832901641205495</v>
      </c>
      <c r="F4" s="1">
        <v>2.8465687407500599</v>
      </c>
      <c r="G4" s="1">
        <v>2.3958849298021301</v>
      </c>
      <c r="H4" s="1">
        <v>0.45068381094793197</v>
      </c>
      <c r="I4" s="1">
        <v>9.8716648731873704</v>
      </c>
      <c r="J4" s="1">
        <v>87.373712196042106</v>
      </c>
      <c r="K4" s="1">
        <v>2.4340933127260902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27</v>
      </c>
      <c r="C5" s="1" t="s">
        <v>16</v>
      </c>
      <c r="D5" s="1">
        <v>110.39738629505401</v>
      </c>
      <c r="E5" s="1">
        <v>107.222725554573</v>
      </c>
      <c r="F5" s="1">
        <v>3.1746607404812801</v>
      </c>
      <c r="G5" s="1">
        <v>2.6759030167053299</v>
      </c>
      <c r="H5" s="1">
        <v>0.49875772377595601</v>
      </c>
      <c r="I5" s="1">
        <v>11.334141320493501</v>
      </c>
      <c r="J5" s="1">
        <v>96.2287556405457</v>
      </c>
      <c r="K5" s="1">
        <v>2.8344893340148798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27</v>
      </c>
      <c r="C6" s="1" t="s">
        <v>17</v>
      </c>
      <c r="D6" s="1">
        <v>119.627701551844</v>
      </c>
      <c r="E6" s="1">
        <v>116.166984047951</v>
      </c>
      <c r="F6" s="1">
        <v>3.4607175038930298</v>
      </c>
      <c r="G6" s="1">
        <v>2.9203684068307698</v>
      </c>
      <c r="H6" s="1">
        <v>0.54034909706225698</v>
      </c>
      <c r="I6" s="1">
        <v>12.578062365202699</v>
      </c>
      <c r="J6" s="1">
        <v>103.855128246302</v>
      </c>
      <c r="K6" s="1">
        <v>3.1945109403390402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27</v>
      </c>
      <c r="C7" s="1" t="s">
        <v>18</v>
      </c>
      <c r="D7" s="1">
        <v>126.84647321379001</v>
      </c>
      <c r="E7" s="1">
        <v>123.158802600028</v>
      </c>
      <c r="F7" s="1">
        <v>3.68767061376216</v>
      </c>
      <c r="G7" s="1">
        <v>3.1146587672319299</v>
      </c>
      <c r="H7" s="1">
        <v>0.57301184653023796</v>
      </c>
      <c r="I7" s="1">
        <v>13.549203269940699</v>
      </c>
      <c r="J7" s="1">
        <v>109.806056393473</v>
      </c>
      <c r="K7" s="1">
        <v>3.4912135503759001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27</v>
      </c>
      <c r="C8" s="1" t="s">
        <v>19</v>
      </c>
      <c r="D8" s="1">
        <v>131.631107241477</v>
      </c>
      <c r="E8" s="1">
        <v>127.789016369265</v>
      </c>
      <c r="F8" s="1">
        <v>3.84209087221197</v>
      </c>
      <c r="G8" s="1">
        <v>3.2472814321763601</v>
      </c>
      <c r="H8" s="1">
        <v>0.59480944003561398</v>
      </c>
      <c r="I8" s="1">
        <v>14.1966126154118</v>
      </c>
      <c r="J8" s="1">
        <v>113.72743283773799</v>
      </c>
      <c r="K8" s="1">
        <v>3.70706178832681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27</v>
      </c>
      <c r="C9" s="1" t="s">
        <v>20</v>
      </c>
      <c r="D9" s="1">
        <v>133.710743478746</v>
      </c>
      <c r="E9" s="1">
        <v>129.795338622597</v>
      </c>
      <c r="F9" s="1">
        <v>3.9154048561497001</v>
      </c>
      <c r="G9" s="1">
        <v>3.3109112837819099</v>
      </c>
      <c r="H9" s="1">
        <v>0.604493572367795</v>
      </c>
      <c r="I9" s="1">
        <v>14.4903047513438</v>
      </c>
      <c r="J9" s="1">
        <v>115.389230898234</v>
      </c>
      <c r="K9" s="1">
        <v>3.8312078291681102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27</v>
      </c>
      <c r="C10" s="1" t="s">
        <v>21</v>
      </c>
      <c r="D10" s="1">
        <v>133.00387457350499</v>
      </c>
      <c r="E10" s="1">
        <v>129.098970691115</v>
      </c>
      <c r="F10" s="1">
        <v>3.9049038823897702</v>
      </c>
      <c r="G10" s="1">
        <v>3.3032404550038299</v>
      </c>
      <c r="H10" s="1">
        <v>0.60166342738594702</v>
      </c>
      <c r="I10" s="1">
        <v>14.4275767833018</v>
      </c>
      <c r="J10" s="1">
        <v>114.71597233780901</v>
      </c>
      <c r="K10" s="1">
        <v>3.8603254523943198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27</v>
      </c>
      <c r="C11" s="1" t="s">
        <v>22</v>
      </c>
      <c r="D11" s="1">
        <v>129.63252400204499</v>
      </c>
      <c r="E11" s="1">
        <v>125.818444215074</v>
      </c>
      <c r="F11" s="1">
        <v>3.8140797869706899</v>
      </c>
      <c r="G11" s="1">
        <v>3.2272500336762602</v>
      </c>
      <c r="H11" s="1">
        <v>0.58682975329443099</v>
      </c>
      <c r="I11" s="1">
        <v>14.0335449981735</v>
      </c>
      <c r="J11" s="1">
        <v>111.800424182965</v>
      </c>
      <c r="K11" s="1">
        <v>3.7985548209057298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27</v>
      </c>
      <c r="C12" s="1" t="s">
        <v>23</v>
      </c>
      <c r="D12" s="1">
        <v>123.90471688606701</v>
      </c>
      <c r="E12" s="1">
        <v>120.252675416974</v>
      </c>
      <c r="F12" s="1">
        <v>3.6520414690921799</v>
      </c>
      <c r="G12" s="1">
        <v>3.0907007159678099</v>
      </c>
      <c r="H12" s="1">
        <v>0.56134075312436804</v>
      </c>
      <c r="I12" s="1">
        <v>13.356731954881001</v>
      </c>
      <c r="J12" s="1">
        <v>106.89153335661</v>
      </c>
      <c r="K12" s="1">
        <v>3.6564515745754602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27</v>
      </c>
      <c r="C13" s="1" t="s">
        <v>24</v>
      </c>
      <c r="D13" s="1">
        <v>116.26923935617</v>
      </c>
      <c r="E13" s="1">
        <v>112.83710597681301</v>
      </c>
      <c r="F13" s="1">
        <v>3.4321333793574</v>
      </c>
      <c r="G13" s="1">
        <v>2.9049486798588799</v>
      </c>
      <c r="H13" s="1">
        <v>0.52718469949851998</v>
      </c>
      <c r="I13" s="1">
        <v>12.4611870785655</v>
      </c>
      <c r="J13" s="1">
        <v>100.358887085731</v>
      </c>
      <c r="K13" s="1">
        <v>3.4491651918737198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27</v>
      </c>
      <c r="C14" s="1" t="s">
        <v>25</v>
      </c>
      <c r="D14" s="1">
        <v>107.252857834408</v>
      </c>
      <c r="E14" s="1">
        <v>104.08280613872</v>
      </c>
      <c r="F14" s="1">
        <v>3.1700516956875799</v>
      </c>
      <c r="G14" s="1">
        <v>2.6833394073435</v>
      </c>
      <c r="H14" s="1">
        <v>0.48671228834407698</v>
      </c>
      <c r="I14" s="1">
        <v>11.4171544284718</v>
      </c>
      <c r="J14" s="1">
        <v>92.641496489065005</v>
      </c>
      <c r="K14" s="1">
        <v>3.1942069168707801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27</v>
      </c>
      <c r="C15" s="1" t="s">
        <v>26</v>
      </c>
      <c r="D15" s="1">
        <v>84.104176809277007</v>
      </c>
      <c r="E15" s="1">
        <v>81.615728704711103</v>
      </c>
      <c r="F15" s="1">
        <v>2.4884481045659501</v>
      </c>
      <c r="G15" s="1">
        <v>2.1064886333920998</v>
      </c>
      <c r="H15" s="1">
        <v>0.38195947117384599</v>
      </c>
      <c r="I15" s="1">
        <v>8.8925039580689305</v>
      </c>
      <c r="J15" s="1">
        <v>72.699836897477198</v>
      </c>
      <c r="K15" s="1">
        <v>2.5118359537308899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28</v>
      </c>
      <c r="C2" s="1" t="s">
        <v>13</v>
      </c>
      <c r="D2" s="1">
        <v>42.974654434751798</v>
      </c>
      <c r="E2" s="1">
        <v>41.7467924494632</v>
      </c>
      <c r="F2" s="1">
        <v>1.2278619852885599</v>
      </c>
      <c r="G2" s="1">
        <v>1.0311978843537699</v>
      </c>
      <c r="H2" s="1">
        <v>0.19666410093478201</v>
      </c>
      <c r="I2" s="1">
        <v>3.5178145044907598</v>
      </c>
      <c r="J2" s="1">
        <v>38.468286793912498</v>
      </c>
      <c r="K2" s="1">
        <v>0.98855313634856701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28</v>
      </c>
      <c r="C3" s="1" t="s">
        <v>14</v>
      </c>
      <c r="D3" s="1">
        <v>115.604416228985</v>
      </c>
      <c r="E3" s="1">
        <v>112.274011496318</v>
      </c>
      <c r="F3" s="1">
        <v>3.3304047326662398</v>
      </c>
      <c r="G3" s="1">
        <v>2.8010972117307</v>
      </c>
      <c r="H3" s="1">
        <v>0.52930752093554001</v>
      </c>
      <c r="I3" s="1">
        <v>9.7254211333545495</v>
      </c>
      <c r="J3" s="1">
        <v>103.067711909819</v>
      </c>
      <c r="K3" s="1">
        <v>2.8112831858111198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28</v>
      </c>
      <c r="C4" s="1" t="s">
        <v>15</v>
      </c>
      <c r="D4" s="1">
        <v>136.77684042953501</v>
      </c>
      <c r="E4" s="1">
        <v>132.79902488949099</v>
      </c>
      <c r="F4" s="1">
        <v>3.9778155400445798</v>
      </c>
      <c r="G4" s="1">
        <v>3.3517628020218599</v>
      </c>
      <c r="H4" s="1">
        <v>0.62605273802271599</v>
      </c>
      <c r="I4" s="1">
        <v>12.0434227106416</v>
      </c>
      <c r="J4" s="1">
        <v>121.183895768846</v>
      </c>
      <c r="K4" s="1">
        <v>3.5495219500473998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28</v>
      </c>
      <c r="C5" s="1" t="s">
        <v>16</v>
      </c>
      <c r="D5" s="1">
        <v>157.07891903140799</v>
      </c>
      <c r="E5" s="1">
        <v>152.47492437855999</v>
      </c>
      <c r="F5" s="1">
        <v>4.6039946528476801</v>
      </c>
      <c r="G5" s="1">
        <v>3.8851057977405601</v>
      </c>
      <c r="H5" s="1">
        <v>0.71888885510712397</v>
      </c>
      <c r="I5" s="1">
        <v>14.312967277877499</v>
      </c>
      <c r="J5" s="1">
        <v>138.47906845432701</v>
      </c>
      <c r="K5" s="1">
        <v>4.2868832992033896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28</v>
      </c>
      <c r="C6" s="1" t="s">
        <v>17</v>
      </c>
      <c r="D6" s="1">
        <v>175.245535469136</v>
      </c>
      <c r="E6" s="1">
        <v>170.07728706426801</v>
      </c>
      <c r="F6" s="1">
        <v>5.1682484048682698</v>
      </c>
      <c r="G6" s="1">
        <v>4.3660929741973398</v>
      </c>
      <c r="H6" s="1">
        <v>0.80215543067092698</v>
      </c>
      <c r="I6" s="1">
        <v>16.332032604004802</v>
      </c>
      <c r="J6" s="1">
        <v>153.94922743906</v>
      </c>
      <c r="K6" s="1">
        <v>4.9642754260714899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28</v>
      </c>
      <c r="C7" s="1" t="s">
        <v>18</v>
      </c>
      <c r="D7" s="1">
        <v>189.841140178731</v>
      </c>
      <c r="E7" s="1">
        <v>184.216696163016</v>
      </c>
      <c r="F7" s="1">
        <v>5.6244440157149604</v>
      </c>
      <c r="G7" s="1">
        <v>4.7552622012777501</v>
      </c>
      <c r="H7" s="1">
        <v>0.86918181443721398</v>
      </c>
      <c r="I7" s="1">
        <v>17.9501669313664</v>
      </c>
      <c r="J7" s="1">
        <v>166.36931364389201</v>
      </c>
      <c r="K7" s="1">
        <v>5.5216596034716998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28</v>
      </c>
      <c r="C8" s="1" t="s">
        <v>19</v>
      </c>
      <c r="D8" s="1">
        <v>199.59896765454801</v>
      </c>
      <c r="E8" s="1">
        <v>193.66623266634701</v>
      </c>
      <c r="F8" s="1">
        <v>5.9327349882003597</v>
      </c>
      <c r="G8" s="1">
        <v>5.0185932611265098</v>
      </c>
      <c r="H8" s="1">
        <v>0.914141727073843</v>
      </c>
      <c r="I8" s="1">
        <v>19.026566578863299</v>
      </c>
      <c r="J8" s="1">
        <v>174.66296710450399</v>
      </c>
      <c r="K8" s="1">
        <v>5.9094339711806896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28</v>
      </c>
      <c r="C9" s="1" t="s">
        <v>20</v>
      </c>
      <c r="D9" s="1">
        <v>203.650911282262</v>
      </c>
      <c r="E9" s="1">
        <v>197.584574907177</v>
      </c>
      <c r="F9" s="1">
        <v>6.0663363750846404</v>
      </c>
      <c r="G9" s="1">
        <v>5.1332916411527396</v>
      </c>
      <c r="H9" s="1">
        <v>0.93304473393189902</v>
      </c>
      <c r="I9" s="1">
        <v>19.470636394032901</v>
      </c>
      <c r="J9" s="1">
        <v>178.083694553876</v>
      </c>
      <c r="K9" s="1">
        <v>6.0965803343526304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28</v>
      </c>
      <c r="C10" s="1" t="s">
        <v>21</v>
      </c>
      <c r="D10" s="1">
        <v>201.70696729404901</v>
      </c>
      <c r="E10" s="1">
        <v>195.69024756217601</v>
      </c>
      <c r="F10" s="1">
        <v>6.0167197318729899</v>
      </c>
      <c r="G10" s="1">
        <v>5.0921811781839201</v>
      </c>
      <c r="H10" s="1">
        <v>0.92453855368906501</v>
      </c>
      <c r="I10" s="1">
        <v>19.2635042061634</v>
      </c>
      <c r="J10" s="1">
        <v>176.36776028658301</v>
      </c>
      <c r="K10" s="1">
        <v>6.0757028013024996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28</v>
      </c>
      <c r="C11" s="1" t="s">
        <v>22</v>
      </c>
      <c r="D11" s="1">
        <v>194.11887220966</v>
      </c>
      <c r="E11" s="1">
        <v>188.323715358659</v>
      </c>
      <c r="F11" s="1">
        <v>5.7951568510003399</v>
      </c>
      <c r="G11" s="1">
        <v>4.9049612370298297</v>
      </c>
      <c r="H11" s="1">
        <v>0.89019561397050395</v>
      </c>
      <c r="I11" s="1">
        <v>18.461222523470902</v>
      </c>
      <c r="J11" s="1">
        <v>169.79462822423099</v>
      </c>
      <c r="K11" s="1">
        <v>5.8630214619576497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28</v>
      </c>
      <c r="C12" s="1" t="s">
        <v>23</v>
      </c>
      <c r="D12" s="1">
        <v>181.799272220793</v>
      </c>
      <c r="E12" s="1">
        <v>176.369371128186</v>
      </c>
      <c r="F12" s="1">
        <v>5.4299010926064799</v>
      </c>
      <c r="G12" s="1">
        <v>4.5957521385106102</v>
      </c>
      <c r="H12" s="1">
        <v>0.83414895409587297</v>
      </c>
      <c r="I12" s="1">
        <v>17.1798583189046</v>
      </c>
      <c r="J12" s="1">
        <v>159.12602306637399</v>
      </c>
      <c r="K12" s="1">
        <v>5.4933908355146501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28</v>
      </c>
      <c r="C13" s="1" t="s">
        <v>24</v>
      </c>
      <c r="D13" s="1">
        <v>166.02717599607999</v>
      </c>
      <c r="E13" s="1">
        <v>161.06710882483199</v>
      </c>
      <c r="F13" s="1">
        <v>4.9600671712482303</v>
      </c>
      <c r="G13" s="1">
        <v>4.1978538655859703</v>
      </c>
      <c r="H13" s="1">
        <v>0.76221330566226697</v>
      </c>
      <c r="I13" s="1">
        <v>15.5688468434925</v>
      </c>
      <c r="J13" s="1">
        <v>145.44608430902201</v>
      </c>
      <c r="K13" s="1">
        <v>5.0122448435660196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28</v>
      </c>
      <c r="C14" s="1" t="s">
        <v>25</v>
      </c>
      <c r="D14" s="1">
        <v>148.20581452671701</v>
      </c>
      <c r="E14" s="1">
        <v>143.777570434984</v>
      </c>
      <c r="F14" s="1">
        <v>4.42824409173351</v>
      </c>
      <c r="G14" s="1">
        <v>3.7474570609125899</v>
      </c>
      <c r="H14" s="1">
        <v>0.68078703082091996</v>
      </c>
      <c r="I14" s="1">
        <v>13.782053305965899</v>
      </c>
      <c r="J14" s="1">
        <v>129.95673646326699</v>
      </c>
      <c r="K14" s="1">
        <v>4.4670247574842499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38</v>
      </c>
      <c r="B15" s="1" t="s">
        <v>28</v>
      </c>
      <c r="C15" s="1" t="s">
        <v>26</v>
      </c>
      <c r="D15" s="1">
        <v>112.260210605919</v>
      </c>
      <c r="E15" s="1">
        <v>108.905732374561</v>
      </c>
      <c r="F15" s="1">
        <v>3.3544782313579802</v>
      </c>
      <c r="G15" s="1">
        <v>2.8385391505138502</v>
      </c>
      <c r="H15" s="1">
        <v>0.51593908084412798</v>
      </c>
      <c r="I15" s="1">
        <v>10.357586244681601</v>
      </c>
      <c r="J15" s="1">
        <v>98.524897614111396</v>
      </c>
      <c r="K15" s="1">
        <v>3.3777267471256698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12</v>
      </c>
      <c r="C2" s="1" t="s">
        <v>13</v>
      </c>
      <c r="D2" s="1">
        <v>299.37092640821197</v>
      </c>
      <c r="E2" s="1">
        <v>290.97809719482899</v>
      </c>
      <c r="F2" s="1">
        <v>8.3928292133827291</v>
      </c>
      <c r="G2" s="1">
        <v>7.0460535414290204</v>
      </c>
      <c r="H2" s="1">
        <v>1.3467756719537101</v>
      </c>
      <c r="I2" s="1">
        <v>29.8060891108832</v>
      </c>
      <c r="J2" s="1">
        <v>262.97941784232199</v>
      </c>
      <c r="K2" s="1">
        <v>6.5854194550068401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12</v>
      </c>
      <c r="C3" s="1" t="s">
        <v>14</v>
      </c>
      <c r="D3" s="1">
        <v>731.40790061197004</v>
      </c>
      <c r="E3" s="1">
        <v>710.810608436248</v>
      </c>
      <c r="F3" s="1">
        <v>20.597292175722401</v>
      </c>
      <c r="G3" s="1">
        <v>17.313094701809501</v>
      </c>
      <c r="H3" s="1">
        <v>3.2841974739128399</v>
      </c>
      <c r="I3" s="1">
        <v>75.943697745212702</v>
      </c>
      <c r="J3" s="1">
        <v>638.66881907347397</v>
      </c>
      <c r="K3" s="1">
        <v>16.795383793283602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12</v>
      </c>
      <c r="C4" s="1" t="s">
        <v>15</v>
      </c>
      <c r="D4" s="1">
        <v>767.74664498607297</v>
      </c>
      <c r="E4" s="1">
        <v>746.002469188997</v>
      </c>
      <c r="F4" s="1">
        <v>21.744175797075599</v>
      </c>
      <c r="G4" s="1">
        <v>18.3067291680306</v>
      </c>
      <c r="H4" s="1">
        <v>3.4374466290450201</v>
      </c>
      <c r="I4" s="1">
        <v>84.418197595791796</v>
      </c>
      <c r="J4" s="1">
        <v>664.70863936274395</v>
      </c>
      <c r="K4" s="1">
        <v>18.619808027536699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12</v>
      </c>
      <c r="C5" s="1" t="s">
        <v>16</v>
      </c>
      <c r="D5" s="1">
        <v>793.87034391183397</v>
      </c>
      <c r="E5" s="1">
        <v>771.26190957886195</v>
      </c>
      <c r="F5" s="1">
        <v>22.6084343329719</v>
      </c>
      <c r="G5" s="1">
        <v>19.060594013354699</v>
      </c>
      <c r="H5" s="1">
        <v>3.5478403196172499</v>
      </c>
      <c r="I5" s="1">
        <v>90.944248433335503</v>
      </c>
      <c r="J5" s="1">
        <v>682.76935758183402</v>
      </c>
      <c r="K5" s="1">
        <v>20.156737896664101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12</v>
      </c>
      <c r="C6" s="1" t="s">
        <v>17</v>
      </c>
      <c r="D6" s="1">
        <v>809.10161912820695</v>
      </c>
      <c r="E6" s="1">
        <v>785.94192402396197</v>
      </c>
      <c r="F6" s="1">
        <v>23.159695104244602</v>
      </c>
      <c r="G6" s="1">
        <v>19.5472445365724</v>
      </c>
      <c r="H6" s="1">
        <v>3.6124505676721101</v>
      </c>
      <c r="I6" s="1">
        <v>95.2723203334006</v>
      </c>
      <c r="J6" s="1">
        <v>692.50753325718199</v>
      </c>
      <c r="K6" s="1">
        <v>21.3217655376239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12</v>
      </c>
      <c r="C7" s="1" t="s">
        <v>18</v>
      </c>
      <c r="D7" s="1">
        <v>812.81365440086404</v>
      </c>
      <c r="E7" s="1">
        <v>789.44501430588298</v>
      </c>
      <c r="F7" s="1">
        <v>23.368640094980499</v>
      </c>
      <c r="G7" s="1">
        <v>19.741363673339201</v>
      </c>
      <c r="H7" s="1">
        <v>3.62727642164129</v>
      </c>
      <c r="I7" s="1">
        <v>97.564164824383894</v>
      </c>
      <c r="J7" s="1">
        <v>693.18449089738203</v>
      </c>
      <c r="K7" s="1">
        <v>22.064998679097499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12</v>
      </c>
      <c r="C8" s="1" t="s">
        <v>19</v>
      </c>
      <c r="D8" s="1">
        <v>805.10809362358702</v>
      </c>
      <c r="E8" s="1">
        <v>781.87465367200696</v>
      </c>
      <c r="F8" s="1">
        <v>23.233439951580301</v>
      </c>
      <c r="G8" s="1">
        <v>19.641207967008199</v>
      </c>
      <c r="H8" s="1">
        <v>3.5922319845721198</v>
      </c>
      <c r="I8" s="1">
        <v>97.942151496649103</v>
      </c>
      <c r="J8" s="1">
        <v>684.78966737656197</v>
      </c>
      <c r="K8" s="1">
        <v>22.376274750375899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12</v>
      </c>
      <c r="C9" s="1" t="s">
        <v>20</v>
      </c>
      <c r="D9" s="1">
        <v>786.69349541654105</v>
      </c>
      <c r="E9" s="1">
        <v>763.92060235737802</v>
      </c>
      <c r="F9" s="1">
        <v>22.772893059163</v>
      </c>
      <c r="G9" s="1">
        <v>19.262751595178901</v>
      </c>
      <c r="H9" s="1">
        <v>3.5101414639841</v>
      </c>
      <c r="I9" s="1">
        <v>96.578106142150006</v>
      </c>
      <c r="J9" s="1">
        <v>667.84048933547899</v>
      </c>
      <c r="K9" s="1">
        <v>22.274899938911201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12</v>
      </c>
      <c r="C10" s="1" t="s">
        <v>21</v>
      </c>
      <c r="D10" s="1">
        <v>758.75110712743799</v>
      </c>
      <c r="E10" s="1">
        <v>736.72983165607695</v>
      </c>
      <c r="F10" s="1">
        <v>22.021275471360699</v>
      </c>
      <c r="G10" s="1">
        <v>18.635251002802399</v>
      </c>
      <c r="H10" s="1">
        <v>3.3860244685582699</v>
      </c>
      <c r="I10" s="1">
        <v>93.697377099470302</v>
      </c>
      <c r="J10" s="1">
        <v>643.25207876358604</v>
      </c>
      <c r="K10" s="1">
        <v>21.801651264381402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12</v>
      </c>
      <c r="C11" s="1" t="s">
        <v>22</v>
      </c>
      <c r="D11" s="1">
        <v>722.80843345081598</v>
      </c>
      <c r="E11" s="1">
        <v>701.78452514060803</v>
      </c>
      <c r="F11" s="1">
        <v>21.023908310207801</v>
      </c>
      <c r="G11" s="1">
        <v>17.7974137593649</v>
      </c>
      <c r="H11" s="1">
        <v>3.2264945508429101</v>
      </c>
      <c r="I11" s="1">
        <v>89.565307093758506</v>
      </c>
      <c r="J11" s="1">
        <v>612.23140738179495</v>
      </c>
      <c r="K11" s="1">
        <v>21.011718975262401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12</v>
      </c>
      <c r="C12" s="1" t="s">
        <v>23</v>
      </c>
      <c r="D12" s="1">
        <v>680.60243060972596</v>
      </c>
      <c r="E12" s="1">
        <v>660.76973376429203</v>
      </c>
      <c r="F12" s="1">
        <v>19.832696845433102</v>
      </c>
      <c r="G12" s="1">
        <v>16.793560046421</v>
      </c>
      <c r="H12" s="1">
        <v>3.0391367990120801</v>
      </c>
      <c r="I12" s="1">
        <v>84.467876419368594</v>
      </c>
      <c r="J12" s="1">
        <v>576.16630793366096</v>
      </c>
      <c r="K12" s="1">
        <v>19.968246256695501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12</v>
      </c>
      <c r="C13" s="1" t="s">
        <v>24</v>
      </c>
      <c r="D13" s="1">
        <v>633.94199488207903</v>
      </c>
      <c r="E13" s="1">
        <v>615.44015512851297</v>
      </c>
      <c r="F13" s="1">
        <v>18.501839753565999</v>
      </c>
      <c r="G13" s="1">
        <v>15.6699472843164</v>
      </c>
      <c r="H13" s="1">
        <v>2.8318924692496399</v>
      </c>
      <c r="I13" s="1">
        <v>78.691458257434704</v>
      </c>
      <c r="J13" s="1">
        <v>536.51385656489595</v>
      </c>
      <c r="K13" s="1">
        <v>18.736680059748299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12</v>
      </c>
      <c r="C14" s="1" t="s">
        <v>25</v>
      </c>
      <c r="D14" s="1">
        <v>584.58142606128104</v>
      </c>
      <c r="E14" s="1">
        <v>567.49745273313101</v>
      </c>
      <c r="F14" s="1">
        <v>17.083973328149799</v>
      </c>
      <c r="G14" s="1">
        <v>14.471478478266199</v>
      </c>
      <c r="H14" s="1">
        <v>2.61249484988363</v>
      </c>
      <c r="I14" s="1">
        <v>72.504693802676002</v>
      </c>
      <c r="J14" s="1">
        <v>494.69667893789398</v>
      </c>
      <c r="K14" s="1">
        <v>17.3800533207108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12</v>
      </c>
      <c r="C15" s="1" t="s">
        <v>26</v>
      </c>
      <c r="D15" s="1">
        <v>460.91110855091102</v>
      </c>
      <c r="E15" s="1">
        <v>447.42685676180798</v>
      </c>
      <c r="F15" s="1">
        <v>13.4842517891028</v>
      </c>
      <c r="G15" s="1">
        <v>11.4236068314774</v>
      </c>
      <c r="H15" s="1">
        <v>2.0606449576254402</v>
      </c>
      <c r="I15" s="1">
        <v>57.086298835264003</v>
      </c>
      <c r="J15" s="1">
        <v>390.06018466933</v>
      </c>
      <c r="K15" s="1">
        <v>13.7646250463165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27</v>
      </c>
      <c r="C2" s="1" t="s">
        <v>13</v>
      </c>
      <c r="D2" s="1">
        <v>313.72012443530798</v>
      </c>
      <c r="E2" s="1">
        <v>304.891319685361</v>
      </c>
      <c r="F2" s="1">
        <v>8.8288047499470199</v>
      </c>
      <c r="G2" s="1">
        <v>7.4079587923487296</v>
      </c>
      <c r="H2" s="1">
        <v>1.4208459575982899</v>
      </c>
      <c r="I2" s="1">
        <v>28.655215957550901</v>
      </c>
      <c r="J2" s="1">
        <v>278.227647891076</v>
      </c>
      <c r="K2" s="1">
        <v>6.8372605866812997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27</v>
      </c>
      <c r="C3" s="1" t="s">
        <v>14</v>
      </c>
      <c r="D3" s="1">
        <v>814.65587229270898</v>
      </c>
      <c r="E3" s="1">
        <v>791.57500594642897</v>
      </c>
      <c r="F3" s="1">
        <v>23.080866346279201</v>
      </c>
      <c r="G3" s="1">
        <v>19.3927078332325</v>
      </c>
      <c r="H3" s="1">
        <v>3.6881585130466701</v>
      </c>
      <c r="I3" s="1">
        <v>76.825700302675997</v>
      </c>
      <c r="J3" s="1">
        <v>719.13650793693</v>
      </c>
      <c r="K3" s="1">
        <v>18.6936640531029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27</v>
      </c>
      <c r="C4" s="1" t="s">
        <v>15</v>
      </c>
      <c r="D4" s="1">
        <v>923.29368020457798</v>
      </c>
      <c r="E4" s="1">
        <v>896.92697782813605</v>
      </c>
      <c r="F4" s="1">
        <v>26.3667023764425</v>
      </c>
      <c r="G4" s="1">
        <v>22.192186673015701</v>
      </c>
      <c r="H4" s="1">
        <v>4.1745157034268097</v>
      </c>
      <c r="I4" s="1">
        <v>91.437542310230498</v>
      </c>
      <c r="J4" s="1">
        <v>809.31004125020797</v>
      </c>
      <c r="K4" s="1">
        <v>22.546096644139698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27</v>
      </c>
      <c r="C5" s="1" t="s">
        <v>16</v>
      </c>
      <c r="D5" s="1">
        <v>1022.56972962186</v>
      </c>
      <c r="E5" s="1">
        <v>993.16403367215401</v>
      </c>
      <c r="F5" s="1">
        <v>29.405695949710498</v>
      </c>
      <c r="G5" s="1">
        <v>24.785889558775601</v>
      </c>
      <c r="H5" s="1">
        <v>4.6198063909348699</v>
      </c>
      <c r="I5" s="1">
        <v>104.983915059521</v>
      </c>
      <c r="J5" s="1">
        <v>891.33099921596397</v>
      </c>
      <c r="K5" s="1">
        <v>26.254815346380301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27</v>
      </c>
      <c r="C6" s="1" t="s">
        <v>17</v>
      </c>
      <c r="D6" s="1">
        <v>1108.06669013172</v>
      </c>
      <c r="E6" s="1">
        <v>1076.01135729264</v>
      </c>
      <c r="F6" s="1">
        <v>32.055332839089999</v>
      </c>
      <c r="G6" s="1">
        <v>27.050281101654701</v>
      </c>
      <c r="H6" s="1">
        <v>5.0050517374352497</v>
      </c>
      <c r="I6" s="1">
        <v>116.505890796877</v>
      </c>
      <c r="J6" s="1">
        <v>961.971238402616</v>
      </c>
      <c r="K6" s="1">
        <v>29.589560932231301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27</v>
      </c>
      <c r="C7" s="1" t="s">
        <v>18</v>
      </c>
      <c r="D7" s="1">
        <v>1174.93147411157</v>
      </c>
      <c r="E7" s="1">
        <v>1140.7739594366201</v>
      </c>
      <c r="F7" s="1">
        <v>34.157514674948501</v>
      </c>
      <c r="G7" s="1">
        <v>28.8499200964816</v>
      </c>
      <c r="H7" s="1">
        <v>5.3075945784669498</v>
      </c>
      <c r="I7" s="1">
        <v>125.501206045815</v>
      </c>
      <c r="J7" s="1">
        <v>1017.0924617456</v>
      </c>
      <c r="K7" s="1">
        <v>32.337806320148502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27</v>
      </c>
      <c r="C8" s="1" t="s">
        <v>19</v>
      </c>
      <c r="D8" s="1">
        <v>1219.2497509134801</v>
      </c>
      <c r="E8" s="1">
        <v>1183.6618990971299</v>
      </c>
      <c r="F8" s="1">
        <v>35.587851816347197</v>
      </c>
      <c r="G8" s="1">
        <v>30.0783542758153</v>
      </c>
      <c r="H8" s="1">
        <v>5.5094975405318998</v>
      </c>
      <c r="I8" s="1">
        <v>131.497916851844</v>
      </c>
      <c r="J8" s="1">
        <v>1053.4147061839001</v>
      </c>
      <c r="K8" s="1">
        <v>34.337127877734197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27</v>
      </c>
      <c r="C9" s="1" t="s">
        <v>20</v>
      </c>
      <c r="D9" s="1">
        <v>1238.51264414152</v>
      </c>
      <c r="E9" s="1">
        <v>1202.2457122921301</v>
      </c>
      <c r="F9" s="1">
        <v>36.266931849386602</v>
      </c>
      <c r="G9" s="1">
        <v>30.667733810383901</v>
      </c>
      <c r="H9" s="1">
        <v>5.5991980390027098</v>
      </c>
      <c r="I9" s="1">
        <v>134.21827734325501</v>
      </c>
      <c r="J9" s="1">
        <v>1068.8073205422299</v>
      </c>
      <c r="K9" s="1">
        <v>35.487046256031903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27</v>
      </c>
      <c r="C10" s="1" t="s">
        <v>21</v>
      </c>
      <c r="D10" s="1">
        <v>1231.9651816556</v>
      </c>
      <c r="E10" s="1">
        <v>1195.79551640154</v>
      </c>
      <c r="F10" s="1">
        <v>36.169665254054799</v>
      </c>
      <c r="G10" s="1">
        <v>30.596681790287999</v>
      </c>
      <c r="H10" s="1">
        <v>5.5729834637667999</v>
      </c>
      <c r="I10" s="1">
        <v>133.63725161906899</v>
      </c>
      <c r="J10" s="1">
        <v>1062.57117811889</v>
      </c>
      <c r="K10" s="1">
        <v>35.756751917632201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27</v>
      </c>
      <c r="C11" s="1" t="s">
        <v>22</v>
      </c>
      <c r="D11" s="1">
        <v>1200.73762131187</v>
      </c>
      <c r="E11" s="1">
        <v>1165.40922570932</v>
      </c>
      <c r="F11" s="1">
        <v>35.328395602546699</v>
      </c>
      <c r="G11" s="1">
        <v>29.892810917991198</v>
      </c>
      <c r="H11" s="1">
        <v>5.43558468455549</v>
      </c>
      <c r="I11" s="1">
        <v>129.98748245783</v>
      </c>
      <c r="J11" s="1">
        <v>1035.5655452098899</v>
      </c>
      <c r="K11" s="1">
        <v>35.184593644147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27</v>
      </c>
      <c r="C12" s="1" t="s">
        <v>23</v>
      </c>
      <c r="D12" s="1">
        <v>1147.68308469215</v>
      </c>
      <c r="E12" s="1">
        <v>1113.85558946834</v>
      </c>
      <c r="F12" s="1">
        <v>33.827495223813401</v>
      </c>
      <c r="G12" s="1">
        <v>28.628005621641201</v>
      </c>
      <c r="H12" s="1">
        <v>5.1994896021721804</v>
      </c>
      <c r="I12" s="1">
        <v>123.71841618814</v>
      </c>
      <c r="J12" s="1">
        <v>990.09632412132805</v>
      </c>
      <c r="K12" s="1">
        <v>33.868344382683802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27</v>
      </c>
      <c r="C13" s="1" t="s">
        <v>24</v>
      </c>
      <c r="D13" s="1">
        <v>1076.95850999604</v>
      </c>
      <c r="E13" s="1">
        <v>1045.1679412195699</v>
      </c>
      <c r="F13" s="1">
        <v>31.790568776472099</v>
      </c>
      <c r="G13" s="1">
        <v>26.907453933642401</v>
      </c>
      <c r="H13" s="1">
        <v>4.8831148428297304</v>
      </c>
      <c r="I13" s="1">
        <v>115.42331869741901</v>
      </c>
      <c r="J13" s="1">
        <v>929.58686320823404</v>
      </c>
      <c r="K13" s="1">
        <v>31.9483280903859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27</v>
      </c>
      <c r="C14" s="1" t="s">
        <v>25</v>
      </c>
      <c r="D14" s="1">
        <v>993.44313771870497</v>
      </c>
      <c r="E14" s="1">
        <v>964.08013362834595</v>
      </c>
      <c r="F14" s="1">
        <v>29.3630040903587</v>
      </c>
      <c r="G14" s="1">
        <v>24.854770065999901</v>
      </c>
      <c r="H14" s="1">
        <v>4.5082340243587797</v>
      </c>
      <c r="I14" s="1">
        <v>105.752834453623</v>
      </c>
      <c r="J14" s="1">
        <v>858.10355838861301</v>
      </c>
      <c r="K14" s="1">
        <v>29.586744876469702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27</v>
      </c>
      <c r="C15" s="1" t="s">
        <v>26</v>
      </c>
      <c r="D15" s="1">
        <v>779.02555691017199</v>
      </c>
      <c r="E15" s="1">
        <v>755.97599214363697</v>
      </c>
      <c r="F15" s="1">
        <v>23.049564766535099</v>
      </c>
      <c r="G15" s="1">
        <v>19.511616937581401</v>
      </c>
      <c r="H15" s="1">
        <v>3.5379478289536999</v>
      </c>
      <c r="I15" s="1">
        <v>82.367940702517302</v>
      </c>
      <c r="J15" s="1">
        <v>673.39141853521801</v>
      </c>
      <c r="K15" s="1">
        <v>23.2661976724367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28</v>
      </c>
      <c r="C2" s="1" t="s">
        <v>13</v>
      </c>
      <c r="D2" s="1">
        <v>398.05816279461999</v>
      </c>
      <c r="E2" s="1">
        <v>386.68493612280599</v>
      </c>
      <c r="F2" s="1">
        <v>11.3732266718142</v>
      </c>
      <c r="G2" s="1">
        <v>9.5516006055798996</v>
      </c>
      <c r="H2" s="1">
        <v>1.8216260662343</v>
      </c>
      <c r="I2" s="1">
        <v>32.584201016343698</v>
      </c>
      <c r="J2" s="1">
        <v>356.31736353553299</v>
      </c>
      <c r="K2" s="1">
        <v>9.1565982427438009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28</v>
      </c>
      <c r="C3" s="1" t="s">
        <v>14</v>
      </c>
      <c r="D3" s="1">
        <v>1070.80050183817</v>
      </c>
      <c r="E3" s="1">
        <v>1039.9522074961999</v>
      </c>
      <c r="F3" s="1">
        <v>30.848294341969101</v>
      </c>
      <c r="G3" s="1">
        <v>25.945516597546</v>
      </c>
      <c r="H3" s="1">
        <v>4.9027777444231297</v>
      </c>
      <c r="I3" s="1">
        <v>90.082941204910398</v>
      </c>
      <c r="J3" s="1">
        <v>954.67769516468695</v>
      </c>
      <c r="K3" s="1">
        <v>26.039865468573701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28</v>
      </c>
      <c r="C4" s="1" t="s">
        <v>15</v>
      </c>
      <c r="D4" s="1">
        <v>1266.91275428165</v>
      </c>
      <c r="E4" s="1">
        <v>1230.06773559255</v>
      </c>
      <c r="F4" s="1">
        <v>36.845018689099803</v>
      </c>
      <c r="G4" s="1">
        <v>31.046126156101501</v>
      </c>
      <c r="H4" s="1">
        <v>5.7988925329982903</v>
      </c>
      <c r="I4" s="1">
        <v>111.553723491498</v>
      </c>
      <c r="J4" s="1">
        <v>1122.48113555588</v>
      </c>
      <c r="K4" s="1">
        <v>32.877895234277503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28</v>
      </c>
      <c r="C5" s="1" t="s">
        <v>16</v>
      </c>
      <c r="D5" s="1">
        <v>1454.96332072526</v>
      </c>
      <c r="E5" s="1">
        <v>1412.31823894081</v>
      </c>
      <c r="F5" s="1">
        <v>42.645081784457801</v>
      </c>
      <c r="G5" s="1">
        <v>35.986282995233204</v>
      </c>
      <c r="H5" s="1">
        <v>6.6587987892245701</v>
      </c>
      <c r="I5" s="1">
        <v>132.57566660417899</v>
      </c>
      <c r="J5" s="1">
        <v>1282.6798562890699</v>
      </c>
      <c r="K5" s="1">
        <v>39.707797832015203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28</v>
      </c>
      <c r="C6" s="1" t="s">
        <v>17</v>
      </c>
      <c r="D6" s="1">
        <v>1623.2338992444199</v>
      </c>
      <c r="E6" s="1">
        <v>1575.3623458377101</v>
      </c>
      <c r="F6" s="1">
        <v>47.871553406709097</v>
      </c>
      <c r="G6" s="1">
        <v>40.441487447868298</v>
      </c>
      <c r="H6" s="1">
        <v>7.4300659588408102</v>
      </c>
      <c r="I6" s="1">
        <v>151.27751411992401</v>
      </c>
      <c r="J6" s="1">
        <v>1425.97415718806</v>
      </c>
      <c r="K6" s="1">
        <v>45.982227936439998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28</v>
      </c>
      <c r="C7" s="1" t="s">
        <v>18</v>
      </c>
      <c r="D7" s="1">
        <v>1758.42753074642</v>
      </c>
      <c r="E7" s="1">
        <v>1706.3304078937899</v>
      </c>
      <c r="F7" s="1">
        <v>52.097122852632502</v>
      </c>
      <c r="G7" s="1">
        <v>44.0462165512293</v>
      </c>
      <c r="H7" s="1">
        <v>8.0509063014032893</v>
      </c>
      <c r="I7" s="1">
        <v>166.26568763699899</v>
      </c>
      <c r="J7" s="1">
        <v>1541.0167738530199</v>
      </c>
      <c r="K7" s="1">
        <v>51.145069256399502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28</v>
      </c>
      <c r="C8" s="1" t="s">
        <v>19</v>
      </c>
      <c r="D8" s="1">
        <v>1848.8106397900999</v>
      </c>
      <c r="E8" s="1">
        <v>1793.8579328792</v>
      </c>
      <c r="F8" s="1">
        <v>54.952706910906301</v>
      </c>
      <c r="G8" s="1">
        <v>46.485353741949602</v>
      </c>
      <c r="H8" s="1">
        <v>8.4673531689567092</v>
      </c>
      <c r="I8" s="1">
        <v>176.235975280986</v>
      </c>
      <c r="J8" s="1">
        <v>1617.8377862104001</v>
      </c>
      <c r="K8" s="1">
        <v>54.736878298714103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28</v>
      </c>
      <c r="C9" s="1" t="s">
        <v>20</v>
      </c>
      <c r="D9" s="1">
        <v>1886.34227925085</v>
      </c>
      <c r="E9" s="1">
        <v>1830.1520726250601</v>
      </c>
      <c r="F9" s="1">
        <v>56.190206625784</v>
      </c>
      <c r="G9" s="1">
        <v>47.547761969061298</v>
      </c>
      <c r="H9" s="1">
        <v>8.6424446567227395</v>
      </c>
      <c r="I9" s="1">
        <v>180.349228013416</v>
      </c>
      <c r="J9" s="1">
        <v>1649.5227061202499</v>
      </c>
      <c r="K9" s="1">
        <v>56.470345117185502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28</v>
      </c>
      <c r="C10" s="1" t="s">
        <v>21</v>
      </c>
      <c r="D10" s="1">
        <v>1868.33625261256</v>
      </c>
      <c r="E10" s="1">
        <v>1812.6056264092499</v>
      </c>
      <c r="F10" s="1">
        <v>55.730626203308397</v>
      </c>
      <c r="G10" s="1">
        <v>47.166971115097603</v>
      </c>
      <c r="H10" s="1">
        <v>8.5636550882108295</v>
      </c>
      <c r="I10" s="1">
        <v>178.43063997022099</v>
      </c>
      <c r="J10" s="1">
        <v>1633.62864831108</v>
      </c>
      <c r="K10" s="1">
        <v>56.276964331256501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28</v>
      </c>
      <c r="C11" s="1" t="s">
        <v>22</v>
      </c>
      <c r="D11" s="1">
        <v>1798.05056380058</v>
      </c>
      <c r="E11" s="1">
        <v>1744.3721917564701</v>
      </c>
      <c r="F11" s="1">
        <v>53.678372044114198</v>
      </c>
      <c r="G11" s="1">
        <v>45.4328227712763</v>
      </c>
      <c r="H11" s="1">
        <v>8.2455492728379003</v>
      </c>
      <c r="I11" s="1">
        <v>170.99940458608901</v>
      </c>
      <c r="J11" s="1">
        <v>1572.74418264262</v>
      </c>
      <c r="K11" s="1">
        <v>54.306976571870401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28</v>
      </c>
      <c r="C12" s="1" t="s">
        <v>23</v>
      </c>
      <c r="D12" s="1">
        <v>1683.93871339866</v>
      </c>
      <c r="E12" s="1">
        <v>1633.64356893482</v>
      </c>
      <c r="F12" s="1">
        <v>50.295144463839797</v>
      </c>
      <c r="G12" s="1">
        <v>42.5687344546891</v>
      </c>
      <c r="H12" s="1">
        <v>7.7264100091506602</v>
      </c>
      <c r="I12" s="1">
        <v>159.130606852884</v>
      </c>
      <c r="J12" s="1">
        <v>1473.92488032187</v>
      </c>
      <c r="K12" s="1">
        <v>50.883226223908402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28</v>
      </c>
      <c r="C13" s="1" t="s">
        <v>24</v>
      </c>
      <c r="D13" s="1">
        <v>1537.84768069096</v>
      </c>
      <c r="E13" s="1">
        <v>1491.90443224617</v>
      </c>
      <c r="F13" s="1">
        <v>45.9432484447942</v>
      </c>
      <c r="G13" s="1">
        <v>38.883151462043699</v>
      </c>
      <c r="H13" s="1">
        <v>7.0600969827504896</v>
      </c>
      <c r="I13" s="1">
        <v>144.20840965133999</v>
      </c>
      <c r="J13" s="1">
        <v>1347.2127203169</v>
      </c>
      <c r="K13" s="1">
        <v>46.426550722727697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28</v>
      </c>
      <c r="C14" s="1" t="s">
        <v>25</v>
      </c>
      <c r="D14" s="1">
        <v>1372.77506990909</v>
      </c>
      <c r="E14" s="1">
        <v>1331.75789988768</v>
      </c>
      <c r="F14" s="1">
        <v>41.017170021410401</v>
      </c>
      <c r="G14" s="1">
        <v>34.711294190473197</v>
      </c>
      <c r="H14" s="1">
        <v>6.30587583093721</v>
      </c>
      <c r="I14" s="1">
        <v>127.65800890475499</v>
      </c>
      <c r="J14" s="1">
        <v>1203.7406801698601</v>
      </c>
      <c r="K14" s="1">
        <v>41.376380834475299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39</v>
      </c>
      <c r="B15" s="1" t="s">
        <v>28</v>
      </c>
      <c r="C15" s="1" t="s">
        <v>26</v>
      </c>
      <c r="D15" s="1">
        <v>1039.82437500634</v>
      </c>
      <c r="E15" s="1">
        <v>1008.75309684315</v>
      </c>
      <c r="F15" s="1">
        <v>31.071278163184498</v>
      </c>
      <c r="G15" s="1">
        <v>26.2923272830425</v>
      </c>
      <c r="H15" s="1">
        <v>4.7789508801420704</v>
      </c>
      <c r="I15" s="1">
        <v>95.9384503674044</v>
      </c>
      <c r="J15" s="1">
        <v>912.599304163032</v>
      </c>
      <c r="K15" s="1">
        <v>31.286620475901401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12</v>
      </c>
      <c r="C2" s="1" t="s">
        <v>13</v>
      </c>
      <c r="D2" s="1">
        <v>1091.0552192543601</v>
      </c>
      <c r="E2" s="1">
        <v>1060.46761267734</v>
      </c>
      <c r="F2" s="1">
        <v>30.5876065770175</v>
      </c>
      <c r="G2" s="1">
        <v>25.679292186974699</v>
      </c>
      <c r="H2" s="1">
        <v>4.9083143900428503</v>
      </c>
      <c r="I2" s="1">
        <v>108.628080489173</v>
      </c>
      <c r="J2" s="1">
        <v>958.42662424104697</v>
      </c>
      <c r="K2" s="1">
        <v>24.0005145241362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12</v>
      </c>
      <c r="C3" s="1" t="s">
        <v>14</v>
      </c>
      <c r="D3" s="1">
        <v>2665.6109093186501</v>
      </c>
      <c r="E3" s="1">
        <v>2590.5442239846702</v>
      </c>
      <c r="F3" s="1">
        <v>75.066685333984907</v>
      </c>
      <c r="G3" s="1">
        <v>63.097450919790099</v>
      </c>
      <c r="H3" s="1">
        <v>11.969234414194901</v>
      </c>
      <c r="I3" s="1">
        <v>276.77626811832101</v>
      </c>
      <c r="J3" s="1">
        <v>2327.6239840169601</v>
      </c>
      <c r="K3" s="1">
        <v>61.210657183373598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12</v>
      </c>
      <c r="C4" s="1" t="s">
        <v>15</v>
      </c>
      <c r="D4" s="1">
        <v>2798.0472056089998</v>
      </c>
      <c r="E4" s="1">
        <v>2718.8007110464901</v>
      </c>
      <c r="F4" s="1">
        <v>79.246494562515295</v>
      </c>
      <c r="G4" s="1">
        <v>66.718744688721998</v>
      </c>
      <c r="H4" s="1">
        <v>12.527749873793301</v>
      </c>
      <c r="I4" s="1">
        <v>307.66152275369302</v>
      </c>
      <c r="J4" s="1">
        <v>2422.5259244823201</v>
      </c>
      <c r="K4" s="1">
        <v>67.859758372985596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12</v>
      </c>
      <c r="C5" s="1" t="s">
        <v>16</v>
      </c>
      <c r="D5" s="1">
        <v>2893.2548411705002</v>
      </c>
      <c r="E5" s="1">
        <v>2810.8585625000601</v>
      </c>
      <c r="F5" s="1">
        <v>82.396278670438605</v>
      </c>
      <c r="G5" s="1">
        <v>69.466199773861902</v>
      </c>
      <c r="H5" s="1">
        <v>12.930078896576701</v>
      </c>
      <c r="I5" s="1">
        <v>331.44566877230898</v>
      </c>
      <c r="J5" s="1">
        <v>2488.3480840114398</v>
      </c>
      <c r="K5" s="1">
        <v>73.461088386751697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12</v>
      </c>
      <c r="C6" s="1" t="s">
        <v>17</v>
      </c>
      <c r="D6" s="1">
        <v>2948.7651157322398</v>
      </c>
      <c r="E6" s="1">
        <v>2864.3597710884201</v>
      </c>
      <c r="F6" s="1">
        <v>84.405344643822602</v>
      </c>
      <c r="G6" s="1">
        <v>71.239794156188793</v>
      </c>
      <c r="H6" s="1">
        <v>13.1655504876338</v>
      </c>
      <c r="I6" s="1">
        <v>347.21929613328803</v>
      </c>
      <c r="J6" s="1">
        <v>2523.8387962328302</v>
      </c>
      <c r="K6" s="1">
        <v>77.7070233661277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12</v>
      </c>
      <c r="C7" s="1" t="s">
        <v>18</v>
      </c>
      <c r="D7" s="1">
        <v>2962.2936019713002</v>
      </c>
      <c r="E7" s="1">
        <v>2877.1267587898201</v>
      </c>
      <c r="F7" s="1">
        <v>85.166843181488304</v>
      </c>
      <c r="G7" s="1">
        <v>71.947259974154406</v>
      </c>
      <c r="H7" s="1">
        <v>13.219583207333899</v>
      </c>
      <c r="I7" s="1">
        <v>355.57190713532299</v>
      </c>
      <c r="J7" s="1">
        <v>2526.3059635540399</v>
      </c>
      <c r="K7" s="1">
        <v>80.415731281945298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12</v>
      </c>
      <c r="C8" s="1" t="s">
        <v>19</v>
      </c>
      <c r="D8" s="1">
        <v>2934.2107403380901</v>
      </c>
      <c r="E8" s="1">
        <v>2849.5366331208802</v>
      </c>
      <c r="F8" s="1">
        <v>84.674107217209695</v>
      </c>
      <c r="G8" s="1">
        <v>71.5822432123678</v>
      </c>
      <c r="H8" s="1">
        <v>13.0918640048419</v>
      </c>
      <c r="I8" s="1">
        <v>356.94947688309799</v>
      </c>
      <c r="J8" s="1">
        <v>2495.7110887376998</v>
      </c>
      <c r="K8" s="1">
        <v>81.550174717291299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12</v>
      </c>
      <c r="C9" s="1" t="s">
        <v>20</v>
      </c>
      <c r="D9" s="1">
        <v>2867.0988677012901</v>
      </c>
      <c r="E9" s="1">
        <v>2784.1032203689801</v>
      </c>
      <c r="F9" s="1">
        <v>82.995647332303903</v>
      </c>
      <c r="G9" s="1">
        <v>70.202961647860207</v>
      </c>
      <c r="H9" s="1">
        <v>12.7926856844437</v>
      </c>
      <c r="I9" s="1">
        <v>351.97822325743198</v>
      </c>
      <c r="J9" s="1">
        <v>2433.9399295083699</v>
      </c>
      <c r="K9" s="1">
        <v>81.180714935486705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12</v>
      </c>
      <c r="C10" s="1" t="s">
        <v>21</v>
      </c>
      <c r="D10" s="1">
        <v>2765.2630316465602</v>
      </c>
      <c r="E10" s="1">
        <v>2685.0066492852902</v>
      </c>
      <c r="F10" s="1">
        <v>80.256382361272998</v>
      </c>
      <c r="G10" s="1">
        <v>67.916040186876401</v>
      </c>
      <c r="H10" s="1">
        <v>12.3403421743966</v>
      </c>
      <c r="I10" s="1">
        <v>341.47942668094902</v>
      </c>
      <c r="J10" s="1">
        <v>2344.3276414699098</v>
      </c>
      <c r="K10" s="1">
        <v>79.4559634957063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12</v>
      </c>
      <c r="C11" s="1" t="s">
        <v>22</v>
      </c>
      <c r="D11" s="1">
        <v>2634.2702122056999</v>
      </c>
      <c r="E11" s="1">
        <v>2557.64872739358</v>
      </c>
      <c r="F11" s="1">
        <v>76.621484812120599</v>
      </c>
      <c r="G11" s="1">
        <v>64.862548292036607</v>
      </c>
      <c r="H11" s="1">
        <v>11.758936520083999</v>
      </c>
      <c r="I11" s="1">
        <v>326.420126834614</v>
      </c>
      <c r="J11" s="1">
        <v>2231.2730245037701</v>
      </c>
      <c r="K11" s="1">
        <v>76.577060867314103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12</v>
      </c>
      <c r="C12" s="1" t="s">
        <v>23</v>
      </c>
      <c r="D12" s="1">
        <v>2480.45073402149</v>
      </c>
      <c r="E12" s="1">
        <v>2408.1706109490401</v>
      </c>
      <c r="F12" s="1">
        <v>72.280123072450706</v>
      </c>
      <c r="G12" s="1">
        <v>61.204010550860403</v>
      </c>
      <c r="H12" s="1">
        <v>11.076112521590399</v>
      </c>
      <c r="I12" s="1">
        <v>307.84257687407802</v>
      </c>
      <c r="J12" s="1">
        <v>2099.8340252064299</v>
      </c>
      <c r="K12" s="1">
        <v>72.774131940977597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12</v>
      </c>
      <c r="C13" s="1" t="s">
        <v>24</v>
      </c>
      <c r="D13" s="1">
        <v>2310.3971067567099</v>
      </c>
      <c r="E13" s="1">
        <v>2242.9672829220199</v>
      </c>
      <c r="F13" s="1">
        <v>67.429823834697601</v>
      </c>
      <c r="G13" s="1">
        <v>57.109011803910001</v>
      </c>
      <c r="H13" s="1">
        <v>10.3208120307877</v>
      </c>
      <c r="I13" s="1">
        <v>286.79046182807701</v>
      </c>
      <c r="J13" s="1">
        <v>1955.32094726268</v>
      </c>
      <c r="K13" s="1">
        <v>68.285697665952796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12</v>
      </c>
      <c r="C14" s="1" t="s">
        <v>25</v>
      </c>
      <c r="D14" s="1">
        <v>2130.5028635733902</v>
      </c>
      <c r="E14" s="1">
        <v>2068.2404438758199</v>
      </c>
      <c r="F14" s="1">
        <v>62.262419697575403</v>
      </c>
      <c r="G14" s="1">
        <v>52.741200735404099</v>
      </c>
      <c r="H14" s="1">
        <v>9.5212189621713001</v>
      </c>
      <c r="I14" s="1">
        <v>264.24284262654697</v>
      </c>
      <c r="J14" s="1">
        <v>1802.9185398151001</v>
      </c>
      <c r="K14" s="1">
        <v>63.341481131750903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12</v>
      </c>
      <c r="C15" s="1" t="s">
        <v>26</v>
      </c>
      <c r="D15" s="1">
        <v>1679.7872680230601</v>
      </c>
      <c r="E15" s="1">
        <v>1630.64400795852</v>
      </c>
      <c r="F15" s="1">
        <v>49.143260064538303</v>
      </c>
      <c r="G15" s="1">
        <v>41.633254123006999</v>
      </c>
      <c r="H15" s="1">
        <v>7.5100059415313201</v>
      </c>
      <c r="I15" s="1">
        <v>208.050611458509</v>
      </c>
      <c r="J15" s="1">
        <v>1421.57157815147</v>
      </c>
      <c r="K15" s="1">
        <v>50.165078413075101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27</v>
      </c>
      <c r="C2" s="1" t="s">
        <v>13</v>
      </c>
      <c r="D2" s="1">
        <v>3092.3840837194698</v>
      </c>
      <c r="E2" s="1">
        <v>3005.3572940414201</v>
      </c>
      <c r="F2" s="1">
        <v>87.026789678049198</v>
      </c>
      <c r="G2" s="1">
        <v>73.021308096008894</v>
      </c>
      <c r="H2" s="1">
        <v>14.0054815820403</v>
      </c>
      <c r="I2" s="1">
        <v>282.45855729585901</v>
      </c>
      <c r="J2" s="1">
        <v>2742.5296720691799</v>
      </c>
      <c r="K2" s="1">
        <v>67.39585435443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27</v>
      </c>
      <c r="C3" s="1" t="s">
        <v>14</v>
      </c>
      <c r="D3" s="1">
        <v>8030.17931259955</v>
      </c>
      <c r="E3" s="1">
        <v>7802.66791575766</v>
      </c>
      <c r="F3" s="1">
        <v>227.51139684189499</v>
      </c>
      <c r="G3" s="1">
        <v>191.156691499006</v>
      </c>
      <c r="H3" s="1">
        <v>36.3547053428886</v>
      </c>
      <c r="I3" s="1">
        <v>757.28190298352001</v>
      </c>
      <c r="J3" s="1">
        <v>7088.6312925211596</v>
      </c>
      <c r="K3" s="1">
        <v>184.26611709487099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27</v>
      </c>
      <c r="C4" s="1" t="s">
        <v>15</v>
      </c>
      <c r="D4" s="1">
        <v>9101.0377048736991</v>
      </c>
      <c r="E4" s="1">
        <v>8841.1373528773402</v>
      </c>
      <c r="F4" s="1">
        <v>259.90035199636202</v>
      </c>
      <c r="G4" s="1">
        <v>218.75155434829799</v>
      </c>
      <c r="H4" s="1">
        <v>41.148797648064203</v>
      </c>
      <c r="I4" s="1">
        <v>901.31291705798606</v>
      </c>
      <c r="J4" s="1">
        <v>7977.48469232348</v>
      </c>
      <c r="K4" s="1">
        <v>222.24009549223399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27</v>
      </c>
      <c r="C5" s="1" t="s">
        <v>16</v>
      </c>
      <c r="D5" s="1">
        <v>10079.6159062727</v>
      </c>
      <c r="E5" s="1">
        <v>9789.7597604826606</v>
      </c>
      <c r="F5" s="1">
        <v>289.85614579000298</v>
      </c>
      <c r="G5" s="1">
        <v>244.318054222217</v>
      </c>
      <c r="H5" s="1">
        <v>45.538091567786502</v>
      </c>
      <c r="I5" s="1">
        <v>1034.8414484438499</v>
      </c>
      <c r="J5" s="1">
        <v>8785.9769922716405</v>
      </c>
      <c r="K5" s="1">
        <v>258.79746555717702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27</v>
      </c>
      <c r="C6" s="1" t="s">
        <v>17</v>
      </c>
      <c r="D6" s="1">
        <v>10922.371659869899</v>
      </c>
      <c r="E6" s="1">
        <v>10606.3976647417</v>
      </c>
      <c r="F6" s="1">
        <v>315.97399512817299</v>
      </c>
      <c r="G6" s="1">
        <v>266.638485144882</v>
      </c>
      <c r="H6" s="1">
        <v>49.335509983290301</v>
      </c>
      <c r="I6" s="1">
        <v>1148.4152092835</v>
      </c>
      <c r="J6" s="1">
        <v>9482.2879213972192</v>
      </c>
      <c r="K6" s="1">
        <v>291.66852918913702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27</v>
      </c>
      <c r="C7" s="1" t="s">
        <v>18</v>
      </c>
      <c r="D7" s="1">
        <v>11581.4673876712</v>
      </c>
      <c r="E7" s="1">
        <v>11244.7718858752</v>
      </c>
      <c r="F7" s="1">
        <v>336.69550179592102</v>
      </c>
      <c r="G7" s="1">
        <v>284.37778380817599</v>
      </c>
      <c r="H7" s="1">
        <v>52.317717987745702</v>
      </c>
      <c r="I7" s="1">
        <v>1237.08331673732</v>
      </c>
      <c r="J7" s="1">
        <v>10025.625694349499</v>
      </c>
      <c r="K7" s="1">
        <v>318.75837658432101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27</v>
      </c>
      <c r="C8" s="1" t="s">
        <v>19</v>
      </c>
      <c r="D8" s="1">
        <v>12018.318973289999</v>
      </c>
      <c r="E8" s="1">
        <v>11667.5244339574</v>
      </c>
      <c r="F8" s="1">
        <v>350.79453933256599</v>
      </c>
      <c r="G8" s="1">
        <v>296.486635004466</v>
      </c>
      <c r="H8" s="1">
        <v>54.307904328100101</v>
      </c>
      <c r="I8" s="1">
        <v>1296.1937518253201</v>
      </c>
      <c r="J8" s="1">
        <v>10383.6592466699</v>
      </c>
      <c r="K8" s="1">
        <v>338.46597479480897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27</v>
      </c>
      <c r="C9" s="1" t="s">
        <v>20</v>
      </c>
      <c r="D9" s="1">
        <v>12208.1960636807</v>
      </c>
      <c r="E9" s="1">
        <v>11850.707735451</v>
      </c>
      <c r="F9" s="1">
        <v>357.48832822966801</v>
      </c>
      <c r="G9" s="1">
        <v>302.29623327378403</v>
      </c>
      <c r="H9" s="1">
        <v>55.192094955883803</v>
      </c>
      <c r="I9" s="1">
        <v>1323.00873381209</v>
      </c>
      <c r="J9" s="1">
        <v>10535.3864453448</v>
      </c>
      <c r="K9" s="1">
        <v>349.80088452374298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27</v>
      </c>
      <c r="C10" s="1" t="s">
        <v>21</v>
      </c>
      <c r="D10" s="1">
        <v>12143.656790605201</v>
      </c>
      <c r="E10" s="1">
        <v>11787.1272331009</v>
      </c>
      <c r="F10" s="1">
        <v>356.529557504254</v>
      </c>
      <c r="G10" s="1">
        <v>301.59586336141001</v>
      </c>
      <c r="H10" s="1">
        <v>54.933694142844203</v>
      </c>
      <c r="I10" s="1">
        <v>1317.2814802451101</v>
      </c>
      <c r="J10" s="1">
        <v>10473.9158986005</v>
      </c>
      <c r="K10" s="1">
        <v>352.45941175951702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27</v>
      </c>
      <c r="C11" s="1" t="s">
        <v>22</v>
      </c>
      <c r="D11" s="1">
        <v>11835.842267217</v>
      </c>
      <c r="E11" s="1">
        <v>11487.605224849</v>
      </c>
      <c r="F11" s="1">
        <v>348.23704236795999</v>
      </c>
      <c r="G11" s="1">
        <v>294.65770762019901</v>
      </c>
      <c r="H11" s="1">
        <v>53.579334747761202</v>
      </c>
      <c r="I11" s="1">
        <v>1281.30518422718</v>
      </c>
      <c r="J11" s="1">
        <v>10207.717517068901</v>
      </c>
      <c r="K11" s="1">
        <v>346.81956592087698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27</v>
      </c>
      <c r="C12" s="1" t="s">
        <v>23</v>
      </c>
      <c r="D12" s="1">
        <v>11312.876120536899</v>
      </c>
      <c r="E12" s="1">
        <v>10979.4336676165</v>
      </c>
      <c r="F12" s="1">
        <v>333.44245292044701</v>
      </c>
      <c r="G12" s="1">
        <v>282.19034112760698</v>
      </c>
      <c r="H12" s="1">
        <v>51.252111792840097</v>
      </c>
      <c r="I12" s="1">
        <v>1219.51010242595</v>
      </c>
      <c r="J12" s="1">
        <v>9759.5209091959496</v>
      </c>
      <c r="K12" s="1">
        <v>333.845108915026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27</v>
      </c>
      <c r="C13" s="1" t="s">
        <v>24</v>
      </c>
      <c r="D13" s="1">
        <v>10615.7338842467</v>
      </c>
      <c r="E13" s="1">
        <v>10302.3697063072</v>
      </c>
      <c r="F13" s="1">
        <v>313.36417793951102</v>
      </c>
      <c r="G13" s="1">
        <v>265.230617345903</v>
      </c>
      <c r="H13" s="1">
        <v>48.133560593607299</v>
      </c>
      <c r="I13" s="1">
        <v>1137.74414144599</v>
      </c>
      <c r="J13" s="1">
        <v>9163.0705087668794</v>
      </c>
      <c r="K13" s="1">
        <v>314.919234033804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27</v>
      </c>
      <c r="C14" s="1" t="s">
        <v>25</v>
      </c>
      <c r="D14" s="1">
        <v>9792.5109289415195</v>
      </c>
      <c r="E14" s="1">
        <v>9503.0756029079894</v>
      </c>
      <c r="F14" s="1">
        <v>289.435326033536</v>
      </c>
      <c r="G14" s="1">
        <v>244.99701922199901</v>
      </c>
      <c r="H14" s="1">
        <v>44.438306811536499</v>
      </c>
      <c r="I14" s="1">
        <v>1042.4207967571399</v>
      </c>
      <c r="J14" s="1">
        <v>8458.4493612591796</v>
      </c>
      <c r="K14" s="1">
        <v>291.64077092520102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27</v>
      </c>
      <c r="C15" s="1" t="s">
        <v>26</v>
      </c>
      <c r="D15" s="1">
        <v>7678.9662038288398</v>
      </c>
      <c r="E15" s="1">
        <v>7451.7633511301401</v>
      </c>
      <c r="F15" s="1">
        <v>227.202852698703</v>
      </c>
      <c r="G15" s="1">
        <v>192.328795527588</v>
      </c>
      <c r="H15" s="1">
        <v>34.874057171115098</v>
      </c>
      <c r="I15" s="1">
        <v>811.91255835338495</v>
      </c>
      <c r="J15" s="1">
        <v>6637.7154112757198</v>
      </c>
      <c r="K15" s="1">
        <v>229.33823419973299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27</v>
      </c>
      <c r="C2" s="1" t="s">
        <v>13</v>
      </c>
      <c r="D2" s="1">
        <v>1143.35076975224</v>
      </c>
      <c r="E2" s="1">
        <v>1111.17425342255</v>
      </c>
      <c r="F2" s="1">
        <v>32.176516329686997</v>
      </c>
      <c r="G2" s="1">
        <v>26.9982533086472</v>
      </c>
      <c r="H2" s="1">
        <v>5.1782630210398004</v>
      </c>
      <c r="I2" s="1">
        <v>104.433731439624</v>
      </c>
      <c r="J2" s="1">
        <v>1013.99869056922</v>
      </c>
      <c r="K2" s="1">
        <v>24.918347743390299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27</v>
      </c>
      <c r="C3" s="1" t="s">
        <v>14</v>
      </c>
      <c r="D3" s="1">
        <v>2969.0075520198802</v>
      </c>
      <c r="E3" s="1">
        <v>2884.8894982257002</v>
      </c>
      <c r="F3" s="1">
        <v>84.118053794182003</v>
      </c>
      <c r="G3" s="1">
        <v>70.676586236273707</v>
      </c>
      <c r="H3" s="1">
        <v>13.4414675579084</v>
      </c>
      <c r="I3" s="1">
        <v>279.99072018707</v>
      </c>
      <c r="J3" s="1">
        <v>2620.88790569817</v>
      </c>
      <c r="K3" s="1">
        <v>68.128926134645297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27</v>
      </c>
      <c r="C4" s="1" t="s">
        <v>15</v>
      </c>
      <c r="D4" s="1">
        <v>3364.9372728938902</v>
      </c>
      <c r="E4" s="1">
        <v>3268.8440129788801</v>
      </c>
      <c r="F4" s="1">
        <v>96.093259915017299</v>
      </c>
      <c r="G4" s="1">
        <v>80.879267024229605</v>
      </c>
      <c r="H4" s="1">
        <v>15.2139928907878</v>
      </c>
      <c r="I4" s="1">
        <v>333.24347481002201</v>
      </c>
      <c r="J4" s="1">
        <v>2949.5247086785098</v>
      </c>
      <c r="K4" s="1">
        <v>82.169089405359699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27</v>
      </c>
      <c r="C5" s="1" t="s">
        <v>16</v>
      </c>
      <c r="D5" s="1">
        <v>3726.7481312936402</v>
      </c>
      <c r="E5" s="1">
        <v>3619.5792808422498</v>
      </c>
      <c r="F5" s="1">
        <v>107.168850451398</v>
      </c>
      <c r="G5" s="1">
        <v>90.3319988063556</v>
      </c>
      <c r="H5" s="1">
        <v>16.836851645042898</v>
      </c>
      <c r="I5" s="1">
        <v>382.61313427362899</v>
      </c>
      <c r="J5" s="1">
        <v>3248.4495085929698</v>
      </c>
      <c r="K5" s="1">
        <v>95.685488427047801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27</v>
      </c>
      <c r="C6" s="1" t="s">
        <v>17</v>
      </c>
      <c r="D6" s="1">
        <v>4038.34119784103</v>
      </c>
      <c r="E6" s="1">
        <v>3921.51576452779</v>
      </c>
      <c r="F6" s="1">
        <v>116.825433313237</v>
      </c>
      <c r="G6" s="1">
        <v>98.584557733620599</v>
      </c>
      <c r="H6" s="1">
        <v>18.240875579616802</v>
      </c>
      <c r="I6" s="1">
        <v>424.60489317684198</v>
      </c>
      <c r="J6" s="1">
        <v>3505.8973595872899</v>
      </c>
      <c r="K6" s="1">
        <v>107.8389450769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27</v>
      </c>
      <c r="C7" s="1" t="s">
        <v>18</v>
      </c>
      <c r="D7" s="1">
        <v>4282.02942909581</v>
      </c>
      <c r="E7" s="1">
        <v>4157.5426089827497</v>
      </c>
      <c r="F7" s="1">
        <v>124.486820113062</v>
      </c>
      <c r="G7" s="1">
        <v>105.143329293829</v>
      </c>
      <c r="H7" s="1">
        <v>19.343490819232901</v>
      </c>
      <c r="I7" s="1">
        <v>457.38825583981702</v>
      </c>
      <c r="J7" s="1">
        <v>3706.7862673433001</v>
      </c>
      <c r="K7" s="1">
        <v>117.85490591269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27</v>
      </c>
      <c r="C8" s="1" t="s">
        <v>19</v>
      </c>
      <c r="D8" s="1">
        <v>4443.5470747577401</v>
      </c>
      <c r="E8" s="1">
        <v>4313.8474010715499</v>
      </c>
      <c r="F8" s="1">
        <v>129.699673686186</v>
      </c>
      <c r="G8" s="1">
        <v>109.620348952862</v>
      </c>
      <c r="H8" s="1">
        <v>20.0793247333234</v>
      </c>
      <c r="I8" s="1">
        <v>479.24322586571799</v>
      </c>
      <c r="J8" s="1">
        <v>3839.1624297345602</v>
      </c>
      <c r="K8" s="1">
        <v>125.14141915745699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27</v>
      </c>
      <c r="C9" s="1" t="s">
        <v>20</v>
      </c>
      <c r="D9" s="1">
        <v>4513.7505525855504</v>
      </c>
      <c r="E9" s="1">
        <v>4381.5759765325001</v>
      </c>
      <c r="F9" s="1">
        <v>132.17457605305401</v>
      </c>
      <c r="G9" s="1">
        <v>111.76833848888</v>
      </c>
      <c r="H9" s="1">
        <v>20.406237564173399</v>
      </c>
      <c r="I9" s="1">
        <v>489.157560393849</v>
      </c>
      <c r="J9" s="1">
        <v>3895.2607036555501</v>
      </c>
      <c r="K9" s="1">
        <v>129.33228853616001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27</v>
      </c>
      <c r="C10" s="1" t="s">
        <v>21</v>
      </c>
      <c r="D10" s="1">
        <v>4489.8883719661899</v>
      </c>
      <c r="E10" s="1">
        <v>4358.0682833303699</v>
      </c>
      <c r="F10" s="1">
        <v>131.82008863582399</v>
      </c>
      <c r="G10" s="1">
        <v>111.509389905281</v>
      </c>
      <c r="H10" s="1">
        <v>20.310698730543798</v>
      </c>
      <c r="I10" s="1">
        <v>487.04001626055299</v>
      </c>
      <c r="J10" s="1">
        <v>3872.5331267975398</v>
      </c>
      <c r="K10" s="1">
        <v>130.31522890809899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27</v>
      </c>
      <c r="C11" s="1" t="s">
        <v>22</v>
      </c>
      <c r="D11" s="1">
        <v>4376.0797496447803</v>
      </c>
      <c r="E11" s="1">
        <v>4247.3256622906702</v>
      </c>
      <c r="F11" s="1">
        <v>128.75408735410099</v>
      </c>
      <c r="G11" s="1">
        <v>108.944137500465</v>
      </c>
      <c r="H11" s="1">
        <v>19.809949853636301</v>
      </c>
      <c r="I11" s="1">
        <v>473.73845842319099</v>
      </c>
      <c r="J11" s="1">
        <v>3774.1112890855502</v>
      </c>
      <c r="K11" s="1">
        <v>128.23000213603001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27</v>
      </c>
      <c r="C12" s="1" t="s">
        <v>23</v>
      </c>
      <c r="D12" s="1">
        <v>4182.7228670023696</v>
      </c>
      <c r="E12" s="1">
        <v>4059.4388004396801</v>
      </c>
      <c r="F12" s="1">
        <v>123.284066562688</v>
      </c>
      <c r="G12" s="1">
        <v>104.334563563277</v>
      </c>
      <c r="H12" s="1">
        <v>18.949502999410502</v>
      </c>
      <c r="I12" s="1">
        <v>450.89089084052699</v>
      </c>
      <c r="J12" s="1">
        <v>3608.3990351292</v>
      </c>
      <c r="K12" s="1">
        <v>123.432941032638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27</v>
      </c>
      <c r="C13" s="1" t="s">
        <v>24</v>
      </c>
      <c r="D13" s="1">
        <v>3924.9676558416199</v>
      </c>
      <c r="E13" s="1">
        <v>3809.1071532778601</v>
      </c>
      <c r="F13" s="1">
        <v>115.860502563762</v>
      </c>
      <c r="G13" s="1">
        <v>98.064025132205899</v>
      </c>
      <c r="H13" s="1">
        <v>17.796477431556099</v>
      </c>
      <c r="I13" s="1">
        <v>420.65946683399801</v>
      </c>
      <c r="J13" s="1">
        <v>3387.8727337425498</v>
      </c>
      <c r="K13" s="1">
        <v>116.435455265071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27</v>
      </c>
      <c r="C14" s="1" t="s">
        <v>25</v>
      </c>
      <c r="D14" s="1">
        <v>3620.5964735615198</v>
      </c>
      <c r="E14" s="1">
        <v>3513.58321328891</v>
      </c>
      <c r="F14" s="1">
        <v>107.013260272605</v>
      </c>
      <c r="G14" s="1">
        <v>90.583033326686802</v>
      </c>
      <c r="H14" s="1">
        <v>16.4302269459182</v>
      </c>
      <c r="I14" s="1">
        <v>385.41545555507901</v>
      </c>
      <c r="J14" s="1">
        <v>3127.3523360248</v>
      </c>
      <c r="K14" s="1">
        <v>107.828681981638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27</v>
      </c>
      <c r="C15" s="1" t="s">
        <v>26</v>
      </c>
      <c r="D15" s="1">
        <v>2839.1531201677199</v>
      </c>
      <c r="E15" s="1">
        <v>2755.1491447590302</v>
      </c>
      <c r="F15" s="1">
        <v>84.003975408680802</v>
      </c>
      <c r="G15" s="1">
        <v>71.109949624206195</v>
      </c>
      <c r="H15" s="1">
        <v>12.894025784474699</v>
      </c>
      <c r="I15" s="1">
        <v>300.18937603905403</v>
      </c>
      <c r="J15" s="1">
        <v>2454.1702516299902</v>
      </c>
      <c r="K15" s="1">
        <v>84.793492498673203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28</v>
      </c>
      <c r="C2" s="1" t="s">
        <v>13</v>
      </c>
      <c r="D2" s="1">
        <v>1450.7201527367699</v>
      </c>
      <c r="E2" s="1">
        <v>1409.2705087485499</v>
      </c>
      <c r="F2" s="1">
        <v>41.449643988225802</v>
      </c>
      <c r="G2" s="1">
        <v>34.810740702124299</v>
      </c>
      <c r="H2" s="1">
        <v>6.6389032861014403</v>
      </c>
      <c r="I2" s="1">
        <v>118.752889636446</v>
      </c>
      <c r="J2" s="1">
        <v>1298.5961057096499</v>
      </c>
      <c r="K2" s="1">
        <v>33.371157390675897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28</v>
      </c>
      <c r="C3" s="1" t="s">
        <v>14</v>
      </c>
      <c r="D3" s="1">
        <v>3902.5248387602701</v>
      </c>
      <c r="E3" s="1">
        <v>3790.0984486939001</v>
      </c>
      <c r="F3" s="1">
        <v>112.426390066369</v>
      </c>
      <c r="G3" s="1">
        <v>94.558251329333302</v>
      </c>
      <c r="H3" s="1">
        <v>17.868138737036102</v>
      </c>
      <c r="I3" s="1">
        <v>328.30664068354503</v>
      </c>
      <c r="J3" s="1">
        <v>3479.3160929557098</v>
      </c>
      <c r="K3" s="1">
        <v>94.902105121017797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28</v>
      </c>
      <c r="C4" s="1" t="s">
        <v>15</v>
      </c>
      <c r="D4" s="1">
        <v>4617.2545526818803</v>
      </c>
      <c r="E4" s="1">
        <v>4482.97314323917</v>
      </c>
      <c r="F4" s="1">
        <v>134.28140944271701</v>
      </c>
      <c r="G4" s="1">
        <v>113.147386710677</v>
      </c>
      <c r="H4" s="1">
        <v>21.1340227320396</v>
      </c>
      <c r="I4" s="1">
        <v>406.55675453499202</v>
      </c>
      <c r="J4" s="1">
        <v>4090.8745420149899</v>
      </c>
      <c r="K4" s="1">
        <v>119.82325613190299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28</v>
      </c>
      <c r="C5" s="1" t="s">
        <v>16</v>
      </c>
      <c r="D5" s="1">
        <v>5302.6035091208596</v>
      </c>
      <c r="E5" s="1">
        <v>5147.1838108398797</v>
      </c>
      <c r="F5" s="1">
        <v>155.41969828097899</v>
      </c>
      <c r="G5" s="1">
        <v>131.15175329342401</v>
      </c>
      <c r="H5" s="1">
        <v>24.267944987555602</v>
      </c>
      <c r="I5" s="1">
        <v>483.17107719865299</v>
      </c>
      <c r="J5" s="1">
        <v>4674.7176441854699</v>
      </c>
      <c r="K5" s="1">
        <v>144.714787736745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28</v>
      </c>
      <c r="C6" s="1" t="s">
        <v>17</v>
      </c>
      <c r="D6" s="1">
        <v>5915.8644397762801</v>
      </c>
      <c r="E6" s="1">
        <v>5741.3969027149697</v>
      </c>
      <c r="F6" s="1">
        <v>174.46753706131099</v>
      </c>
      <c r="G6" s="1">
        <v>147.388714341086</v>
      </c>
      <c r="H6" s="1">
        <v>27.078822720224601</v>
      </c>
      <c r="I6" s="1">
        <v>551.32982790488995</v>
      </c>
      <c r="J6" s="1">
        <v>5196.9527080943099</v>
      </c>
      <c r="K6" s="1">
        <v>167.58190377707999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28</v>
      </c>
      <c r="C7" s="1" t="s">
        <v>18</v>
      </c>
      <c r="D7" s="1">
        <v>6408.5766714880501</v>
      </c>
      <c r="E7" s="1">
        <v>6218.7090765333096</v>
      </c>
      <c r="F7" s="1">
        <v>189.86759495474101</v>
      </c>
      <c r="G7" s="1">
        <v>160.52612400677</v>
      </c>
      <c r="H7" s="1">
        <v>29.341470947971398</v>
      </c>
      <c r="I7" s="1">
        <v>605.95412004673096</v>
      </c>
      <c r="J7" s="1">
        <v>5616.2247090695801</v>
      </c>
      <c r="K7" s="1">
        <v>186.397842371742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28</v>
      </c>
      <c r="C8" s="1" t="s">
        <v>19</v>
      </c>
      <c r="D8" s="1">
        <v>6737.9772717323103</v>
      </c>
      <c r="E8" s="1">
        <v>6537.7025209185103</v>
      </c>
      <c r="F8" s="1">
        <v>200.27475081379399</v>
      </c>
      <c r="G8" s="1">
        <v>169.41554220893701</v>
      </c>
      <c r="H8" s="1">
        <v>30.859208604856398</v>
      </c>
      <c r="I8" s="1">
        <v>642.29076269253596</v>
      </c>
      <c r="J8" s="1">
        <v>5896.1983440732502</v>
      </c>
      <c r="K8" s="1">
        <v>199.48816496652401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28</v>
      </c>
      <c r="C9" s="1" t="s">
        <v>20</v>
      </c>
      <c r="D9" s="1">
        <v>6874.7610657102896</v>
      </c>
      <c r="E9" s="1">
        <v>6669.9762559574301</v>
      </c>
      <c r="F9" s="1">
        <v>204.784809752857</v>
      </c>
      <c r="G9" s="1">
        <v>173.287481461944</v>
      </c>
      <c r="H9" s="1">
        <v>31.497328290913199</v>
      </c>
      <c r="I9" s="1">
        <v>657.28148311977702</v>
      </c>
      <c r="J9" s="1">
        <v>6011.6738100914499</v>
      </c>
      <c r="K9" s="1">
        <v>205.805772499055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28</v>
      </c>
      <c r="C10" s="1" t="s">
        <v>21</v>
      </c>
      <c r="D10" s="1">
        <v>6809.13822925972</v>
      </c>
      <c r="E10" s="1">
        <v>6606.0283570989204</v>
      </c>
      <c r="F10" s="1">
        <v>203.10987216080301</v>
      </c>
      <c r="G10" s="1">
        <v>171.89969189384499</v>
      </c>
      <c r="H10" s="1">
        <v>31.210180266958101</v>
      </c>
      <c r="I10" s="1">
        <v>650.28920259593997</v>
      </c>
      <c r="J10" s="1">
        <v>5953.7480290682997</v>
      </c>
      <c r="K10" s="1">
        <v>205.10099759548501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28</v>
      </c>
      <c r="C11" s="1" t="s">
        <v>22</v>
      </c>
      <c r="D11" s="1">
        <v>6552.9825345927502</v>
      </c>
      <c r="E11" s="1">
        <v>6357.3520881680697</v>
      </c>
      <c r="F11" s="1">
        <v>195.63044642467801</v>
      </c>
      <c r="G11" s="1">
        <v>165.579600547007</v>
      </c>
      <c r="H11" s="1">
        <v>30.050845877670898</v>
      </c>
      <c r="I11" s="1">
        <v>623.20611791353303</v>
      </c>
      <c r="J11" s="1">
        <v>5731.8550255088903</v>
      </c>
      <c r="K11" s="1">
        <v>197.92139117032801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28</v>
      </c>
      <c r="C12" s="1" t="s">
        <v>23</v>
      </c>
      <c r="D12" s="1">
        <v>6137.1027046655499</v>
      </c>
      <c r="E12" s="1">
        <v>5953.80240717575</v>
      </c>
      <c r="F12" s="1">
        <v>183.30029748980701</v>
      </c>
      <c r="G12" s="1">
        <v>155.141450978813</v>
      </c>
      <c r="H12" s="1">
        <v>28.158846510994</v>
      </c>
      <c r="I12" s="1">
        <v>579.95036870484</v>
      </c>
      <c r="J12" s="1">
        <v>5371.7087786648599</v>
      </c>
      <c r="K12" s="1">
        <v>185.443557295858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28</v>
      </c>
      <c r="C13" s="1" t="s">
        <v>24</v>
      </c>
      <c r="D13" s="1">
        <v>5604.6749715040396</v>
      </c>
      <c r="E13" s="1">
        <v>5437.2351282079599</v>
      </c>
      <c r="F13" s="1">
        <v>167.43984329607699</v>
      </c>
      <c r="G13" s="1">
        <v>141.70936988675001</v>
      </c>
      <c r="H13" s="1">
        <v>25.730473409326201</v>
      </c>
      <c r="I13" s="1">
        <v>525.56652677729301</v>
      </c>
      <c r="J13" s="1">
        <v>4909.90720970455</v>
      </c>
      <c r="K13" s="1">
        <v>169.20123502219801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28</v>
      </c>
      <c r="C14" s="1" t="s">
        <v>25</v>
      </c>
      <c r="D14" s="1">
        <v>5003.06901159888</v>
      </c>
      <c r="E14" s="1">
        <v>4853.5822261991498</v>
      </c>
      <c r="F14" s="1">
        <v>149.48678539973099</v>
      </c>
      <c r="G14" s="1">
        <v>126.505065632019</v>
      </c>
      <c r="H14" s="1">
        <v>22.981719767712299</v>
      </c>
      <c r="I14" s="1">
        <v>465.24870857109198</v>
      </c>
      <c r="J14" s="1">
        <v>4387.0243763660401</v>
      </c>
      <c r="K14" s="1">
        <v>150.79592666174099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40</v>
      </c>
      <c r="B15" s="1" t="s">
        <v>28</v>
      </c>
      <c r="C15" s="1" t="s">
        <v>26</v>
      </c>
      <c r="D15" s="1">
        <v>3789.6325640907098</v>
      </c>
      <c r="E15" s="1">
        <v>3676.3935110685002</v>
      </c>
      <c r="F15" s="1">
        <v>113.23905302220599</v>
      </c>
      <c r="G15" s="1">
        <v>95.8222004143161</v>
      </c>
      <c r="H15" s="1">
        <v>17.416852607889599</v>
      </c>
      <c r="I15" s="1">
        <v>349.64700232046403</v>
      </c>
      <c r="J15" s="1">
        <v>3325.9616952157598</v>
      </c>
      <c r="K15" s="1">
        <v>114.023866554485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12</v>
      </c>
      <c r="C2" s="1" t="s">
        <v>13</v>
      </c>
      <c r="D2" s="1">
        <v>60.070065931418803</v>
      </c>
      <c r="E2" s="1">
        <v>58.386008597435698</v>
      </c>
      <c r="F2" s="1">
        <v>1.6840573339830101</v>
      </c>
      <c r="G2" s="1">
        <v>1.4138209941362501</v>
      </c>
      <c r="H2" s="1">
        <v>0.27023633984676398</v>
      </c>
      <c r="I2" s="1">
        <v>5.9807201705589002</v>
      </c>
      <c r="J2" s="1">
        <v>52.767952980356803</v>
      </c>
      <c r="K2" s="1">
        <v>1.3213927805030099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12</v>
      </c>
      <c r="C3" s="1" t="s">
        <v>14</v>
      </c>
      <c r="D3" s="1">
        <v>146.76014581526999</v>
      </c>
      <c r="E3" s="1">
        <v>142.62721041687001</v>
      </c>
      <c r="F3" s="1">
        <v>4.1329353984001296</v>
      </c>
      <c r="G3" s="1">
        <v>3.47394702849832</v>
      </c>
      <c r="H3" s="1">
        <v>0.65898836990181298</v>
      </c>
      <c r="I3" s="1">
        <v>15.2384300819184</v>
      </c>
      <c r="J3" s="1">
        <v>128.15164962870099</v>
      </c>
      <c r="K3" s="1">
        <v>3.3700661046501401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12</v>
      </c>
      <c r="C4" s="1" t="s">
        <v>15</v>
      </c>
      <c r="D4" s="1">
        <v>154.05167140396699</v>
      </c>
      <c r="E4" s="1">
        <v>149.688608866713</v>
      </c>
      <c r="F4" s="1">
        <v>4.36306253725399</v>
      </c>
      <c r="G4" s="1">
        <v>3.6733240642504099</v>
      </c>
      <c r="H4" s="1">
        <v>0.68973847300358004</v>
      </c>
      <c r="I4" s="1">
        <v>16.9388749810531</v>
      </c>
      <c r="J4" s="1">
        <v>133.376651736908</v>
      </c>
      <c r="K4" s="1">
        <v>3.7361446860051899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12</v>
      </c>
      <c r="C5" s="1" t="s">
        <v>16</v>
      </c>
      <c r="D5" s="1">
        <v>159.29350412189501</v>
      </c>
      <c r="E5" s="1">
        <v>154.757024386598</v>
      </c>
      <c r="F5" s="1">
        <v>4.5364797352964397</v>
      </c>
      <c r="G5" s="1">
        <v>3.8245902927560098</v>
      </c>
      <c r="H5" s="1">
        <v>0.71188944254042996</v>
      </c>
      <c r="I5" s="1">
        <v>18.248355192730401</v>
      </c>
      <c r="J5" s="1">
        <v>137.00061264455601</v>
      </c>
      <c r="K5" s="1">
        <v>4.0445362846087098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12</v>
      </c>
      <c r="C6" s="1" t="s">
        <v>17</v>
      </c>
      <c r="D6" s="1">
        <v>162.349725103152</v>
      </c>
      <c r="E6" s="1">
        <v>157.70263251953</v>
      </c>
      <c r="F6" s="1">
        <v>4.6470925836215899</v>
      </c>
      <c r="G6" s="1">
        <v>3.9222388164987199</v>
      </c>
      <c r="H6" s="1">
        <v>0.72485376712286698</v>
      </c>
      <c r="I6" s="1">
        <v>19.116801462754299</v>
      </c>
      <c r="J6" s="1">
        <v>138.95461954124499</v>
      </c>
      <c r="K6" s="1">
        <v>4.2783040991524501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12</v>
      </c>
      <c r="C7" s="1" t="s">
        <v>18</v>
      </c>
      <c r="D7" s="1">
        <v>163.094560970293</v>
      </c>
      <c r="E7" s="1">
        <v>158.405542674245</v>
      </c>
      <c r="F7" s="1">
        <v>4.6890182960484301</v>
      </c>
      <c r="G7" s="1">
        <v>3.9611896574639198</v>
      </c>
      <c r="H7" s="1">
        <v>0.72782863858451197</v>
      </c>
      <c r="I7" s="1">
        <v>19.576669932046499</v>
      </c>
      <c r="J7" s="1">
        <v>139.09045400776299</v>
      </c>
      <c r="K7" s="1">
        <v>4.4274370304841204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12</v>
      </c>
      <c r="C8" s="1" t="s">
        <v>19</v>
      </c>
      <c r="D8" s="1">
        <v>161.54840700844099</v>
      </c>
      <c r="E8" s="1">
        <v>156.88651720354301</v>
      </c>
      <c r="F8" s="1">
        <v>4.6618898048972497</v>
      </c>
      <c r="G8" s="1">
        <v>3.9410929835654298</v>
      </c>
      <c r="H8" s="1">
        <v>0.720796821331811</v>
      </c>
      <c r="I8" s="1">
        <v>19.652514586023401</v>
      </c>
      <c r="J8" s="1">
        <v>137.40599650740199</v>
      </c>
      <c r="K8" s="1">
        <v>4.4898959150154401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12</v>
      </c>
      <c r="C9" s="1" t="s">
        <v>20</v>
      </c>
      <c r="D9" s="1">
        <v>157.85343855686301</v>
      </c>
      <c r="E9" s="1">
        <v>153.28395946974601</v>
      </c>
      <c r="F9" s="1">
        <v>4.5694790871166697</v>
      </c>
      <c r="G9" s="1">
        <v>3.8651540823477801</v>
      </c>
      <c r="H9" s="1">
        <v>0.70432500476889304</v>
      </c>
      <c r="I9" s="1">
        <v>19.378813009984299</v>
      </c>
      <c r="J9" s="1">
        <v>134.00507092445801</v>
      </c>
      <c r="K9" s="1">
        <v>4.4695546224205698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12</v>
      </c>
      <c r="C10" s="1" t="s">
        <v>21</v>
      </c>
      <c r="D10" s="1">
        <v>152.246677984131</v>
      </c>
      <c r="E10" s="1">
        <v>147.82801420361901</v>
      </c>
      <c r="F10" s="1">
        <v>4.4186637805129401</v>
      </c>
      <c r="G10" s="1">
        <v>3.7392433855132401</v>
      </c>
      <c r="H10" s="1">
        <v>0.67942039499969598</v>
      </c>
      <c r="I10" s="1">
        <v>18.800782318759602</v>
      </c>
      <c r="J10" s="1">
        <v>129.07130042802601</v>
      </c>
      <c r="K10" s="1">
        <v>4.3745952373458898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12</v>
      </c>
      <c r="C11" s="1" t="s">
        <v>22</v>
      </c>
      <c r="D11" s="1">
        <v>145.03462568696801</v>
      </c>
      <c r="E11" s="1">
        <v>140.81608792352401</v>
      </c>
      <c r="F11" s="1">
        <v>4.2185377634441004</v>
      </c>
      <c r="G11" s="1">
        <v>3.57112773361303</v>
      </c>
      <c r="H11" s="1">
        <v>0.64741002983107399</v>
      </c>
      <c r="I11" s="1">
        <v>17.9716646731206</v>
      </c>
      <c r="J11" s="1">
        <v>122.846869092966</v>
      </c>
      <c r="K11" s="1">
        <v>4.2160919208814498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12</v>
      </c>
      <c r="C12" s="1" t="s">
        <v>23</v>
      </c>
      <c r="D12" s="1">
        <v>136.565809413511</v>
      </c>
      <c r="E12" s="1">
        <v>132.586293361646</v>
      </c>
      <c r="F12" s="1">
        <v>3.9795160518644299</v>
      </c>
      <c r="G12" s="1">
        <v>3.36970016198633</v>
      </c>
      <c r="H12" s="1">
        <v>0.60981588987810598</v>
      </c>
      <c r="I12" s="1">
        <v>16.9488432509965</v>
      </c>
      <c r="J12" s="1">
        <v>115.610251537398</v>
      </c>
      <c r="K12" s="1">
        <v>4.0067146251166603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12</v>
      </c>
      <c r="C13" s="1" t="s">
        <v>24</v>
      </c>
      <c r="D13" s="1">
        <v>127.203191993787</v>
      </c>
      <c r="E13" s="1">
        <v>123.490718150105</v>
      </c>
      <c r="F13" s="1">
        <v>3.7124738436817402</v>
      </c>
      <c r="G13" s="1">
        <v>3.1442424212805</v>
      </c>
      <c r="H13" s="1">
        <v>0.56823142240123603</v>
      </c>
      <c r="I13" s="1">
        <v>15.7897800647415</v>
      </c>
      <c r="J13" s="1">
        <v>107.653816366348</v>
      </c>
      <c r="K13" s="1">
        <v>3.7595955626975801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12</v>
      </c>
      <c r="C14" s="1" t="s">
        <v>25</v>
      </c>
      <c r="D14" s="1">
        <v>117.29878123803201</v>
      </c>
      <c r="E14" s="1">
        <v>113.87080840010501</v>
      </c>
      <c r="F14" s="1">
        <v>3.42797283792755</v>
      </c>
      <c r="G14" s="1">
        <v>2.90376449291273</v>
      </c>
      <c r="H14" s="1">
        <v>0.52420834501481695</v>
      </c>
      <c r="I14" s="1">
        <v>14.548379127254501</v>
      </c>
      <c r="J14" s="1">
        <v>99.263019546971194</v>
      </c>
      <c r="K14" s="1">
        <v>3.4873825638067499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12</v>
      </c>
      <c r="C15" s="1" t="s">
        <v>26</v>
      </c>
      <c r="D15" s="1">
        <v>92.483799316649396</v>
      </c>
      <c r="E15" s="1">
        <v>89.778126111420505</v>
      </c>
      <c r="F15" s="1">
        <v>2.7056732052289201</v>
      </c>
      <c r="G15" s="1">
        <v>2.2921959182026601</v>
      </c>
      <c r="H15" s="1">
        <v>0.41347728702626102</v>
      </c>
      <c r="I15" s="1">
        <v>11.4546117619287</v>
      </c>
      <c r="J15" s="1">
        <v>78.267256247717199</v>
      </c>
      <c r="K15" s="1">
        <v>2.7619313070035298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27</v>
      </c>
      <c r="C2" s="1" t="s">
        <v>13</v>
      </c>
      <c r="D2" s="1">
        <v>62.949294325078199</v>
      </c>
      <c r="E2" s="1">
        <v>61.177756621708298</v>
      </c>
      <c r="F2" s="1">
        <v>1.77153770336996</v>
      </c>
      <c r="G2" s="1">
        <v>1.4864388416490399</v>
      </c>
      <c r="H2" s="1">
        <v>0.28509886172092203</v>
      </c>
      <c r="I2" s="1">
        <v>5.7497925149284201</v>
      </c>
      <c r="J2" s="1">
        <v>55.8275760217645</v>
      </c>
      <c r="K2" s="1">
        <v>1.37192578838534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27</v>
      </c>
      <c r="C3" s="1" t="s">
        <v>14</v>
      </c>
      <c r="D3" s="1">
        <v>163.46420992569099</v>
      </c>
      <c r="E3" s="1">
        <v>158.832934671912</v>
      </c>
      <c r="F3" s="1">
        <v>4.6312752537790196</v>
      </c>
      <c r="G3" s="1">
        <v>3.8912303613029202</v>
      </c>
      <c r="H3" s="1">
        <v>0.74004489247610294</v>
      </c>
      <c r="I3" s="1">
        <v>15.415407694321001</v>
      </c>
      <c r="J3" s="1">
        <v>144.29783801569801</v>
      </c>
      <c r="K3" s="1">
        <v>3.7509642156716798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27</v>
      </c>
      <c r="C4" s="1" t="s">
        <v>15</v>
      </c>
      <c r="D4" s="1">
        <v>185.26285404323099</v>
      </c>
      <c r="E4" s="1">
        <v>179.97226163618001</v>
      </c>
      <c r="F4" s="1">
        <v>5.2905924070506298</v>
      </c>
      <c r="G4" s="1">
        <v>4.4529578493292199</v>
      </c>
      <c r="H4" s="1">
        <v>0.83763455772140905</v>
      </c>
      <c r="I4" s="1">
        <v>18.347336734004799</v>
      </c>
      <c r="J4" s="1">
        <v>162.391545899715</v>
      </c>
      <c r="K4" s="1">
        <v>4.5239714095111196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27</v>
      </c>
      <c r="C5" s="1" t="s">
        <v>16</v>
      </c>
      <c r="D5" s="1">
        <v>205.18302099282801</v>
      </c>
      <c r="E5" s="1">
        <v>199.28264143476201</v>
      </c>
      <c r="F5" s="1">
        <v>5.9003795580662199</v>
      </c>
      <c r="G5" s="1">
        <v>4.97339550579576</v>
      </c>
      <c r="H5" s="1">
        <v>0.92698405227046399</v>
      </c>
      <c r="I5" s="1">
        <v>21.065474777482901</v>
      </c>
      <c r="J5" s="1">
        <v>178.84940442283201</v>
      </c>
      <c r="K5" s="1">
        <v>5.2681417925125098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27</v>
      </c>
      <c r="C6" s="1" t="s">
        <v>17</v>
      </c>
      <c r="D6" s="1">
        <v>222.33835439938599</v>
      </c>
      <c r="E6" s="1">
        <v>215.90631378609001</v>
      </c>
      <c r="F6" s="1">
        <v>6.4320406132961301</v>
      </c>
      <c r="G6" s="1">
        <v>5.4277554227965803</v>
      </c>
      <c r="H6" s="1">
        <v>1.00428519049955</v>
      </c>
      <c r="I6" s="1">
        <v>23.377408840376699</v>
      </c>
      <c r="J6" s="1">
        <v>193.02367270019801</v>
      </c>
      <c r="K6" s="1">
        <v>5.9372728588119497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27</v>
      </c>
      <c r="C7" s="1" t="s">
        <v>18</v>
      </c>
      <c r="D7" s="1">
        <v>235.75506132664</v>
      </c>
      <c r="E7" s="1">
        <v>228.90120887277899</v>
      </c>
      <c r="F7" s="1">
        <v>6.8538524538609904</v>
      </c>
      <c r="G7" s="1">
        <v>5.7888607390977196</v>
      </c>
      <c r="H7" s="1">
        <v>1.0649917147632699</v>
      </c>
      <c r="I7" s="1">
        <v>25.182357592617102</v>
      </c>
      <c r="J7" s="1">
        <v>204.08398359999001</v>
      </c>
      <c r="K7" s="1">
        <v>6.48872013403198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27</v>
      </c>
      <c r="C8" s="1" t="s">
        <v>19</v>
      </c>
      <c r="D8" s="1">
        <v>244.64771446900801</v>
      </c>
      <c r="E8" s="1">
        <v>237.50685870651299</v>
      </c>
      <c r="F8" s="1">
        <v>7.1408557624949802</v>
      </c>
      <c r="G8" s="1">
        <v>6.0353513486914103</v>
      </c>
      <c r="H8" s="1">
        <v>1.1055044138035699</v>
      </c>
      <c r="I8" s="1">
        <v>26.3856234468259</v>
      </c>
      <c r="J8" s="1">
        <v>211.372198405494</v>
      </c>
      <c r="K8" s="1">
        <v>6.8898926166882202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27</v>
      </c>
      <c r="C9" s="1" t="s">
        <v>20</v>
      </c>
      <c r="D9" s="1">
        <v>248.512896970599</v>
      </c>
      <c r="E9" s="1">
        <v>241.23578087432099</v>
      </c>
      <c r="F9" s="1">
        <v>7.2771160962782302</v>
      </c>
      <c r="G9" s="1">
        <v>6.1536128910694003</v>
      </c>
      <c r="H9" s="1">
        <v>1.1235032052088301</v>
      </c>
      <c r="I9" s="1">
        <v>26.931475497447099</v>
      </c>
      <c r="J9" s="1">
        <v>214.460792780557</v>
      </c>
      <c r="K9" s="1">
        <v>7.12062869259527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27</v>
      </c>
      <c r="C10" s="1" t="s">
        <v>21</v>
      </c>
      <c r="D10" s="1">
        <v>247.19912041944301</v>
      </c>
      <c r="E10" s="1">
        <v>239.94152128449699</v>
      </c>
      <c r="F10" s="1">
        <v>7.2575991349466502</v>
      </c>
      <c r="G10" s="1">
        <v>6.1393559971788303</v>
      </c>
      <c r="H10" s="1">
        <v>1.1182431377678199</v>
      </c>
      <c r="I10" s="1">
        <v>26.814890183106499</v>
      </c>
      <c r="J10" s="1">
        <v>213.209483940978</v>
      </c>
      <c r="K10" s="1">
        <v>7.1747462953591397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27</v>
      </c>
      <c r="C11" s="1" t="s">
        <v>22</v>
      </c>
      <c r="D11" s="1">
        <v>240.93317592299201</v>
      </c>
      <c r="E11" s="1">
        <v>233.84438116741001</v>
      </c>
      <c r="F11" s="1">
        <v>7.0887947555818904</v>
      </c>
      <c r="G11" s="1">
        <v>5.9981212747114299</v>
      </c>
      <c r="H11" s="1">
        <v>1.0906734808704599</v>
      </c>
      <c r="I11" s="1">
        <v>26.082548279433599</v>
      </c>
      <c r="J11" s="1">
        <v>207.79068737035999</v>
      </c>
      <c r="K11" s="1">
        <v>7.0599402731985199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27</v>
      </c>
      <c r="C12" s="1" t="s">
        <v>23</v>
      </c>
      <c r="D12" s="1">
        <v>230.28755461652801</v>
      </c>
      <c r="E12" s="1">
        <v>223.49992198710399</v>
      </c>
      <c r="F12" s="1">
        <v>6.7876326294238503</v>
      </c>
      <c r="G12" s="1">
        <v>5.7443326438189599</v>
      </c>
      <c r="H12" s="1">
        <v>1.0432999856048899</v>
      </c>
      <c r="I12" s="1">
        <v>24.824633128263599</v>
      </c>
      <c r="J12" s="1">
        <v>198.66709229915401</v>
      </c>
      <c r="K12" s="1">
        <v>6.7958291891099503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27</v>
      </c>
      <c r="C13" s="1" t="s">
        <v>24</v>
      </c>
      <c r="D13" s="1">
        <v>216.09636405591201</v>
      </c>
      <c r="E13" s="1">
        <v>209.717449492258</v>
      </c>
      <c r="F13" s="1">
        <v>6.3789145636541598</v>
      </c>
      <c r="G13" s="1">
        <v>5.3990965363033796</v>
      </c>
      <c r="H13" s="1">
        <v>0.97981802735078505</v>
      </c>
      <c r="I13" s="1">
        <v>23.160186085414601</v>
      </c>
      <c r="J13" s="1">
        <v>186.52560832095401</v>
      </c>
      <c r="K13" s="1">
        <v>6.4105696495430804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27</v>
      </c>
      <c r="C14" s="1" t="s">
        <v>25</v>
      </c>
      <c r="D14" s="1">
        <v>199.33864486395001</v>
      </c>
      <c r="E14" s="1">
        <v>193.44683161135899</v>
      </c>
      <c r="F14" s="1">
        <v>5.89181325259106</v>
      </c>
      <c r="G14" s="1">
        <v>4.9872166762747998</v>
      </c>
      <c r="H14" s="1">
        <v>0.904596576316265</v>
      </c>
      <c r="I14" s="1">
        <v>21.219761766048599</v>
      </c>
      <c r="J14" s="1">
        <v>172.18217529280801</v>
      </c>
      <c r="K14" s="1">
        <v>5.9367078050931603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27</v>
      </c>
      <c r="C15" s="1" t="s">
        <v>26</v>
      </c>
      <c r="D15" s="1">
        <v>156.31483366572701</v>
      </c>
      <c r="E15" s="1">
        <v>151.68983920875601</v>
      </c>
      <c r="F15" s="1">
        <v>4.6249944569710602</v>
      </c>
      <c r="G15" s="1">
        <v>3.9150899852944199</v>
      </c>
      <c r="H15" s="1">
        <v>0.70990447167664295</v>
      </c>
      <c r="I15" s="1">
        <v>16.527482103885699</v>
      </c>
      <c r="J15" s="1">
        <v>135.11888877915001</v>
      </c>
      <c r="K15" s="1">
        <v>4.6684627826917602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28</v>
      </c>
      <c r="C2" s="1" t="s">
        <v>13</v>
      </c>
      <c r="D2" s="1">
        <v>79.872085010043705</v>
      </c>
      <c r="E2" s="1">
        <v>77.589998087891303</v>
      </c>
      <c r="F2" s="1">
        <v>2.28208692215247</v>
      </c>
      <c r="G2" s="1">
        <v>1.91656980526358</v>
      </c>
      <c r="H2" s="1">
        <v>0.36551711688888799</v>
      </c>
      <c r="I2" s="1">
        <v>6.5381602911747496</v>
      </c>
      <c r="J2" s="1">
        <v>71.4966138391908</v>
      </c>
      <c r="K2" s="1">
        <v>1.8373108796781401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28</v>
      </c>
      <c r="C3" s="1" t="s">
        <v>14</v>
      </c>
      <c r="D3" s="1">
        <v>214.860733193264</v>
      </c>
      <c r="E3" s="1">
        <v>208.670890053764</v>
      </c>
      <c r="F3" s="1">
        <v>6.1898431395008897</v>
      </c>
      <c r="G3" s="1">
        <v>5.2060796662469597</v>
      </c>
      <c r="H3" s="1">
        <v>0.98376347325393199</v>
      </c>
      <c r="I3" s="1">
        <v>18.075530187244802</v>
      </c>
      <c r="J3" s="1">
        <v>191.56019183239101</v>
      </c>
      <c r="K3" s="1">
        <v>5.2250111736287499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28</v>
      </c>
      <c r="C4" s="1" t="s">
        <v>15</v>
      </c>
      <c r="D4" s="1">
        <v>254.211501404389</v>
      </c>
      <c r="E4" s="1">
        <v>246.81838969359899</v>
      </c>
      <c r="F4" s="1">
        <v>7.3931117107899302</v>
      </c>
      <c r="G4" s="1">
        <v>6.2295389451719503</v>
      </c>
      <c r="H4" s="1">
        <v>1.16357276561798</v>
      </c>
      <c r="I4" s="1">
        <v>22.383735138970199</v>
      </c>
      <c r="J4" s="1">
        <v>225.23067496432</v>
      </c>
      <c r="K4" s="1">
        <v>6.5970913010982102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28</v>
      </c>
      <c r="C5" s="1" t="s">
        <v>16</v>
      </c>
      <c r="D5" s="1">
        <v>291.94465759372798</v>
      </c>
      <c r="E5" s="1">
        <v>283.38773823894002</v>
      </c>
      <c r="F5" s="1">
        <v>8.5569193547876008</v>
      </c>
      <c r="G5" s="1">
        <v>7.2208026947905299</v>
      </c>
      <c r="H5" s="1">
        <v>1.33611665999708</v>
      </c>
      <c r="I5" s="1">
        <v>26.6018785770653</v>
      </c>
      <c r="J5" s="1">
        <v>257.37523833935501</v>
      </c>
      <c r="K5" s="1">
        <v>7.9675406773072996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28</v>
      </c>
      <c r="C6" s="1" t="s">
        <v>17</v>
      </c>
      <c r="D6" s="1">
        <v>325.70887400324199</v>
      </c>
      <c r="E6" s="1">
        <v>316.10324060429502</v>
      </c>
      <c r="F6" s="1">
        <v>9.6056333989470897</v>
      </c>
      <c r="G6" s="1">
        <v>8.1147586591142495</v>
      </c>
      <c r="H6" s="1">
        <v>1.4908747398328299</v>
      </c>
      <c r="I6" s="1">
        <v>30.354484839766599</v>
      </c>
      <c r="J6" s="1">
        <v>286.12785705845403</v>
      </c>
      <c r="K6" s="1">
        <v>9.2265321050217608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28</v>
      </c>
      <c r="C7" s="1" t="s">
        <v>18</v>
      </c>
      <c r="D7" s="1">
        <v>352.83605851400398</v>
      </c>
      <c r="E7" s="1">
        <v>342.38254640398799</v>
      </c>
      <c r="F7" s="1">
        <v>10.4535121100157</v>
      </c>
      <c r="G7" s="1">
        <v>8.8380630811626908</v>
      </c>
      <c r="H7" s="1">
        <v>1.6154490288529999</v>
      </c>
      <c r="I7" s="1">
        <v>33.361926417893002</v>
      </c>
      <c r="J7" s="1">
        <v>309.211653641174</v>
      </c>
      <c r="K7" s="1">
        <v>10.2624784549373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28</v>
      </c>
      <c r="C8" s="1" t="s">
        <v>19</v>
      </c>
      <c r="D8" s="1">
        <v>370.97181867107901</v>
      </c>
      <c r="E8" s="1">
        <v>359.94532131927201</v>
      </c>
      <c r="F8" s="1">
        <v>11.0264973518067</v>
      </c>
      <c r="G8" s="1">
        <v>9.3274864651240303</v>
      </c>
      <c r="H8" s="1">
        <v>1.6990108866827001</v>
      </c>
      <c r="I8" s="1">
        <v>35.362507580917601</v>
      </c>
      <c r="J8" s="1">
        <v>324.62612067907799</v>
      </c>
      <c r="K8" s="1">
        <v>10.983190411083299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28</v>
      </c>
      <c r="C9" s="1" t="s">
        <v>20</v>
      </c>
      <c r="D9" s="1">
        <v>378.50270379733502</v>
      </c>
      <c r="E9" s="1">
        <v>367.22789679717698</v>
      </c>
      <c r="F9" s="1">
        <v>11.274807000157301</v>
      </c>
      <c r="G9" s="1">
        <v>9.5406632522434904</v>
      </c>
      <c r="H9" s="1">
        <v>1.73414374791383</v>
      </c>
      <c r="I9" s="1">
        <v>36.1878494596167</v>
      </c>
      <c r="J9" s="1">
        <v>330.98383634255799</v>
      </c>
      <c r="K9" s="1">
        <v>11.3310179951604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28</v>
      </c>
      <c r="C10" s="1" t="s">
        <v>21</v>
      </c>
      <c r="D10" s="1">
        <v>374.88971699095998</v>
      </c>
      <c r="E10" s="1">
        <v>363.707126782226</v>
      </c>
      <c r="F10" s="1">
        <v>11.1825902087336</v>
      </c>
      <c r="G10" s="1">
        <v>9.4642559271297202</v>
      </c>
      <c r="H10" s="1">
        <v>1.71833428160392</v>
      </c>
      <c r="I10" s="1">
        <v>35.8028765043845</v>
      </c>
      <c r="J10" s="1">
        <v>327.794625179104</v>
      </c>
      <c r="K10" s="1">
        <v>11.292215307471301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28</v>
      </c>
      <c r="C11" s="1" t="s">
        <v>22</v>
      </c>
      <c r="D11" s="1">
        <v>360.78659077350898</v>
      </c>
      <c r="E11" s="1">
        <v>350.01579420195299</v>
      </c>
      <c r="F11" s="1">
        <v>10.7707965715562</v>
      </c>
      <c r="G11" s="1">
        <v>9.1162915920554504</v>
      </c>
      <c r="H11" s="1">
        <v>1.6545049795007301</v>
      </c>
      <c r="I11" s="1">
        <v>34.311767114329697</v>
      </c>
      <c r="J11" s="1">
        <v>315.577894881399</v>
      </c>
      <c r="K11" s="1">
        <v>10.8969287777799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28</v>
      </c>
      <c r="C12" s="1" t="s">
        <v>23</v>
      </c>
      <c r="D12" s="1">
        <v>337.88955645076697</v>
      </c>
      <c r="E12" s="1">
        <v>327.797619066528</v>
      </c>
      <c r="F12" s="1">
        <v>10.0919373842383</v>
      </c>
      <c r="G12" s="1">
        <v>8.5415999342015301</v>
      </c>
      <c r="H12" s="1">
        <v>1.5503374500367699</v>
      </c>
      <c r="I12" s="1">
        <v>31.9302417240247</v>
      </c>
      <c r="J12" s="1">
        <v>295.74937620416898</v>
      </c>
      <c r="K12" s="1">
        <v>10.209938522572701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28</v>
      </c>
      <c r="C13" s="1" t="s">
        <v>24</v>
      </c>
      <c r="D13" s="1">
        <v>308.57576144725999</v>
      </c>
      <c r="E13" s="1">
        <v>299.35705074514198</v>
      </c>
      <c r="F13" s="1">
        <v>9.2187107021179298</v>
      </c>
      <c r="G13" s="1">
        <v>7.8020718309880603</v>
      </c>
      <c r="H13" s="1">
        <v>1.4166388711298701</v>
      </c>
      <c r="I13" s="1">
        <v>28.9360385778043</v>
      </c>
      <c r="J13" s="1">
        <v>270.32403548343399</v>
      </c>
      <c r="K13" s="1">
        <v>9.3156873860217004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28</v>
      </c>
      <c r="C14" s="1" t="s">
        <v>25</v>
      </c>
      <c r="D14" s="1">
        <v>275.45323103955502</v>
      </c>
      <c r="E14" s="1">
        <v>267.22295919229299</v>
      </c>
      <c r="F14" s="1">
        <v>8.2302718472622907</v>
      </c>
      <c r="G14" s="1">
        <v>6.9649706990698697</v>
      </c>
      <c r="H14" s="1">
        <v>1.2653011481924199</v>
      </c>
      <c r="I14" s="1">
        <v>25.615129376744701</v>
      </c>
      <c r="J14" s="1">
        <v>241.535752618597</v>
      </c>
      <c r="K14" s="1">
        <v>8.30234904421315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41</v>
      </c>
      <c r="B15" s="1" t="s">
        <v>28</v>
      </c>
      <c r="C15" s="1" t="s">
        <v>26</v>
      </c>
      <c r="D15" s="1">
        <v>208.64523991403101</v>
      </c>
      <c r="E15" s="1">
        <v>202.41065411029501</v>
      </c>
      <c r="F15" s="1">
        <v>6.2345858037360404</v>
      </c>
      <c r="G15" s="1">
        <v>5.2756687241873603</v>
      </c>
      <c r="H15" s="1">
        <v>0.958917079548681</v>
      </c>
      <c r="I15" s="1">
        <v>19.250463323448599</v>
      </c>
      <c r="J15" s="1">
        <v>183.11698142420701</v>
      </c>
      <c r="K15" s="1">
        <v>6.2777951663749798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12</v>
      </c>
      <c r="C2" s="1" t="s">
        <v>13</v>
      </c>
      <c r="D2" s="1">
        <v>74.7611146646462</v>
      </c>
      <c r="E2" s="1">
        <v>72.6651954826782</v>
      </c>
      <c r="F2" s="1">
        <v>2.0959191819679899</v>
      </c>
      <c r="G2" s="1">
        <v>1.75959243291957</v>
      </c>
      <c r="H2" s="1">
        <v>0.33632674904841797</v>
      </c>
      <c r="I2" s="1">
        <v>7.4433962992282003</v>
      </c>
      <c r="J2" s="1">
        <v>65.673158872291907</v>
      </c>
      <c r="K2" s="1">
        <v>1.6445594931260299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12</v>
      </c>
      <c r="C3" s="1" t="s">
        <v>14</v>
      </c>
      <c r="D3" s="1">
        <v>182.65257278096101</v>
      </c>
      <c r="E3" s="1">
        <v>177.50886513838699</v>
      </c>
      <c r="F3" s="1">
        <v>5.1437076425740704</v>
      </c>
      <c r="G3" s="1">
        <v>4.32355363872888</v>
      </c>
      <c r="H3" s="1">
        <v>0.82015400384519099</v>
      </c>
      <c r="I3" s="1">
        <v>18.965220047604902</v>
      </c>
      <c r="J3" s="1">
        <v>159.493085679199</v>
      </c>
      <c r="K3" s="1">
        <v>4.1942670541569598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12</v>
      </c>
      <c r="C4" s="1" t="s">
        <v>15</v>
      </c>
      <c r="D4" s="1">
        <v>191.72735191037199</v>
      </c>
      <c r="E4" s="1">
        <v>186.29723603520199</v>
      </c>
      <c r="F4" s="1">
        <v>5.4301158751693599</v>
      </c>
      <c r="G4" s="1">
        <v>4.57169136257252</v>
      </c>
      <c r="H4" s="1">
        <v>0.85842451259684704</v>
      </c>
      <c r="I4" s="1">
        <v>21.0815346231585</v>
      </c>
      <c r="J4" s="1">
        <v>165.99594156386999</v>
      </c>
      <c r="K4" s="1">
        <v>4.6498757233434098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12</v>
      </c>
      <c r="C5" s="1" t="s">
        <v>16</v>
      </c>
      <c r="D5" s="1">
        <v>198.25115458648801</v>
      </c>
      <c r="E5" s="1">
        <v>192.605209698538</v>
      </c>
      <c r="F5" s="1">
        <v>5.6459448879504697</v>
      </c>
      <c r="G5" s="1">
        <v>4.7599520491365599</v>
      </c>
      <c r="H5" s="1">
        <v>0.885992838813905</v>
      </c>
      <c r="I5" s="1">
        <v>22.7112681474742</v>
      </c>
      <c r="J5" s="1">
        <v>170.506197258713</v>
      </c>
      <c r="K5" s="1">
        <v>5.0336891803010602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12</v>
      </c>
      <c r="C6" s="1" t="s">
        <v>17</v>
      </c>
      <c r="D6" s="1">
        <v>202.05482091642199</v>
      </c>
      <c r="E6" s="1">
        <v>196.27121112485</v>
      </c>
      <c r="F6" s="1">
        <v>5.7836097915725198</v>
      </c>
      <c r="G6" s="1">
        <v>4.8814820053163501</v>
      </c>
      <c r="H6" s="1">
        <v>0.90212778625617596</v>
      </c>
      <c r="I6" s="1">
        <v>23.792106168319201</v>
      </c>
      <c r="J6" s="1">
        <v>172.938086276875</v>
      </c>
      <c r="K6" s="1">
        <v>5.32462847122778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12</v>
      </c>
      <c r="C7" s="1" t="s">
        <v>18</v>
      </c>
      <c r="D7" s="1">
        <v>202.98181772933199</v>
      </c>
      <c r="E7" s="1">
        <v>197.14602865435899</v>
      </c>
      <c r="F7" s="1">
        <v>5.8357890749733201</v>
      </c>
      <c r="G7" s="1">
        <v>4.9299588671697601</v>
      </c>
      <c r="H7" s="1">
        <v>0.90583020780354995</v>
      </c>
      <c r="I7" s="1">
        <v>24.364442469775302</v>
      </c>
      <c r="J7" s="1">
        <v>173.10714112922599</v>
      </c>
      <c r="K7" s="1">
        <v>5.5102341303307796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12</v>
      </c>
      <c r="C8" s="1" t="s">
        <v>19</v>
      </c>
      <c r="D8" s="1">
        <v>201.05752828767899</v>
      </c>
      <c r="E8" s="1">
        <v>195.255502389193</v>
      </c>
      <c r="F8" s="1">
        <v>5.8020258984862396</v>
      </c>
      <c r="G8" s="1">
        <v>4.9049472458504599</v>
      </c>
      <c r="H8" s="1">
        <v>0.89707865263578701</v>
      </c>
      <c r="I8" s="1">
        <v>24.458836088040002</v>
      </c>
      <c r="J8" s="1">
        <v>171.01072391410301</v>
      </c>
      <c r="K8" s="1">
        <v>5.5879682855355197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12</v>
      </c>
      <c r="C9" s="1" t="s">
        <v>20</v>
      </c>
      <c r="D9" s="1">
        <v>196.458899073487</v>
      </c>
      <c r="E9" s="1">
        <v>190.77188434006499</v>
      </c>
      <c r="F9" s="1">
        <v>5.6870147334223802</v>
      </c>
      <c r="G9" s="1">
        <v>4.8104363307480504</v>
      </c>
      <c r="H9" s="1">
        <v>0.87657840267432796</v>
      </c>
      <c r="I9" s="1">
        <v>24.1181966265565</v>
      </c>
      <c r="J9" s="1">
        <v>166.778050226636</v>
      </c>
      <c r="K9" s="1">
        <v>5.5626522202951696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12</v>
      </c>
      <c r="C10" s="1" t="s">
        <v>21</v>
      </c>
      <c r="D10" s="1">
        <v>189.48091988242399</v>
      </c>
      <c r="E10" s="1">
        <v>183.98160463385099</v>
      </c>
      <c r="F10" s="1">
        <v>5.4993152485731596</v>
      </c>
      <c r="G10" s="1">
        <v>4.6537322569702804</v>
      </c>
      <c r="H10" s="1">
        <v>0.84558299160288197</v>
      </c>
      <c r="I10" s="1">
        <v>23.398799733673599</v>
      </c>
      <c r="J10" s="1">
        <v>160.63765107618499</v>
      </c>
      <c r="K10" s="1">
        <v>5.44446907256635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12</v>
      </c>
      <c r="C11" s="1" t="s">
        <v>22</v>
      </c>
      <c r="D11" s="1">
        <v>180.50505044736801</v>
      </c>
      <c r="E11" s="1">
        <v>175.25480507873399</v>
      </c>
      <c r="F11" s="1">
        <v>5.2502453686342401</v>
      </c>
      <c r="G11" s="1">
        <v>4.4445013641162099</v>
      </c>
      <c r="H11" s="1">
        <v>0.80574400451802097</v>
      </c>
      <c r="I11" s="1">
        <v>22.3669087507859</v>
      </c>
      <c r="J11" s="1">
        <v>152.89094033852899</v>
      </c>
      <c r="K11" s="1">
        <v>5.2472013580535402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12</v>
      </c>
      <c r="C12" s="1" t="s">
        <v>23</v>
      </c>
      <c r="D12" s="1">
        <v>169.96505628094599</v>
      </c>
      <c r="E12" s="1">
        <v>165.01228902074499</v>
      </c>
      <c r="F12" s="1">
        <v>4.9527672602008401</v>
      </c>
      <c r="G12" s="1">
        <v>4.1938116146460303</v>
      </c>
      <c r="H12" s="1">
        <v>0.75895564555481698</v>
      </c>
      <c r="I12" s="1">
        <v>21.0939407852076</v>
      </c>
      <c r="J12" s="1">
        <v>143.88449783730499</v>
      </c>
      <c r="K12" s="1">
        <v>4.9866176584332296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12</v>
      </c>
      <c r="C13" s="1" t="s">
        <v>24</v>
      </c>
      <c r="D13" s="1">
        <v>158.31266829661499</v>
      </c>
      <c r="E13" s="1">
        <v>153.692252480294</v>
      </c>
      <c r="F13" s="1">
        <v>4.6204158163212901</v>
      </c>
      <c r="G13" s="1">
        <v>3.9132147525719301</v>
      </c>
      <c r="H13" s="1">
        <v>0.70720106374936398</v>
      </c>
      <c r="I13" s="1">
        <v>19.651411058835901</v>
      </c>
      <c r="J13" s="1">
        <v>133.98219536898699</v>
      </c>
      <c r="K13" s="1">
        <v>4.6790618687921004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12</v>
      </c>
      <c r="C14" s="1" t="s">
        <v>25</v>
      </c>
      <c r="D14" s="1">
        <v>145.985983171247</v>
      </c>
      <c r="E14" s="1">
        <v>141.71964741100001</v>
      </c>
      <c r="F14" s="1">
        <v>4.2663357602467897</v>
      </c>
      <c r="G14" s="1">
        <v>3.6139242873750801</v>
      </c>
      <c r="H14" s="1">
        <v>0.65241147287170198</v>
      </c>
      <c r="I14" s="1">
        <v>18.106406631202599</v>
      </c>
      <c r="J14" s="1">
        <v>123.539301501393</v>
      </c>
      <c r="K14" s="1">
        <v>4.3402750386508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12</v>
      </c>
      <c r="C15" s="1" t="s">
        <v>26</v>
      </c>
      <c r="D15" s="1">
        <v>115.1021198017</v>
      </c>
      <c r="E15" s="1">
        <v>111.73473304084401</v>
      </c>
      <c r="F15" s="1">
        <v>3.3673867608555601</v>
      </c>
      <c r="G15" s="1">
        <v>2.8527873112413502</v>
      </c>
      <c r="H15" s="1">
        <v>0.51459944961420501</v>
      </c>
      <c r="I15" s="1">
        <v>14.2560113776177</v>
      </c>
      <c r="J15" s="1">
        <v>97.408704786561103</v>
      </c>
      <c r="K15" s="1">
        <v>3.4374036375207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27</v>
      </c>
      <c r="C2" s="1" t="s">
        <v>13</v>
      </c>
      <c r="D2" s="1">
        <v>78.344502176320205</v>
      </c>
      <c r="E2" s="1">
        <v>76.139707969408704</v>
      </c>
      <c r="F2" s="1">
        <v>2.2047942069115201</v>
      </c>
      <c r="G2" s="1">
        <v>1.8499700800958101</v>
      </c>
      <c r="H2" s="1">
        <v>0.35482412681571301</v>
      </c>
      <c r="I2" s="1">
        <v>7.1559917712967804</v>
      </c>
      <c r="J2" s="1">
        <v>69.481059287956896</v>
      </c>
      <c r="K2" s="1">
        <v>1.7074511170665401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27</v>
      </c>
      <c r="C3" s="1" t="s">
        <v>14</v>
      </c>
      <c r="D3" s="1">
        <v>203.441869961865</v>
      </c>
      <c r="E3" s="1">
        <v>197.67794586884699</v>
      </c>
      <c r="F3" s="1">
        <v>5.7639240930184599</v>
      </c>
      <c r="G3" s="1">
        <v>4.8428899605346096</v>
      </c>
      <c r="H3" s="1">
        <v>0.92103413248384602</v>
      </c>
      <c r="I3" s="1">
        <v>19.1854802282582</v>
      </c>
      <c r="J3" s="1">
        <v>179.588070139102</v>
      </c>
      <c r="K3" s="1">
        <v>4.6683195945044202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27</v>
      </c>
      <c r="C4" s="1" t="s">
        <v>15</v>
      </c>
      <c r="D4" s="1">
        <v>230.571704216847</v>
      </c>
      <c r="E4" s="1">
        <v>223.98721692763701</v>
      </c>
      <c r="F4" s="1">
        <v>6.5844872892097497</v>
      </c>
      <c r="G4" s="1">
        <v>5.5419964537847299</v>
      </c>
      <c r="H4" s="1">
        <v>1.04249083542501</v>
      </c>
      <c r="I4" s="1">
        <v>22.834457130908199</v>
      </c>
      <c r="J4" s="1">
        <v>202.10686962518801</v>
      </c>
      <c r="K4" s="1">
        <v>5.6303774607502604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27</v>
      </c>
      <c r="C5" s="1" t="s">
        <v>16</v>
      </c>
      <c r="D5" s="1">
        <v>255.36365112694301</v>
      </c>
      <c r="E5" s="1">
        <v>248.02024395956701</v>
      </c>
      <c r="F5" s="1">
        <v>7.3434071673758998</v>
      </c>
      <c r="G5" s="1">
        <v>6.18971505884363</v>
      </c>
      <c r="H5" s="1">
        <v>1.15369210853226</v>
      </c>
      <c r="I5" s="1">
        <v>26.217357195889001</v>
      </c>
      <c r="J5" s="1">
        <v>222.58974789580799</v>
      </c>
      <c r="K5" s="1">
        <v>6.5565460352465399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27</v>
      </c>
      <c r="C6" s="1" t="s">
        <v>17</v>
      </c>
      <c r="D6" s="1">
        <v>276.71458237749698</v>
      </c>
      <c r="E6" s="1">
        <v>268.70948835334099</v>
      </c>
      <c r="F6" s="1">
        <v>8.0050940241566</v>
      </c>
      <c r="G6" s="1">
        <v>6.75519560771966</v>
      </c>
      <c r="H6" s="1">
        <v>1.24989841643694</v>
      </c>
      <c r="I6" s="1">
        <v>29.094709915468801</v>
      </c>
      <c r="J6" s="1">
        <v>240.23054917579</v>
      </c>
      <c r="K6" s="1">
        <v>7.3893232862387803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27</v>
      </c>
      <c r="C7" s="1" t="s">
        <v>18</v>
      </c>
      <c r="D7" s="1">
        <v>293.41254915108902</v>
      </c>
      <c r="E7" s="1">
        <v>284.882482781882</v>
      </c>
      <c r="F7" s="1">
        <v>8.5300663692074306</v>
      </c>
      <c r="G7" s="1">
        <v>7.2046147242031404</v>
      </c>
      <c r="H7" s="1">
        <v>1.3254516450042899</v>
      </c>
      <c r="I7" s="1">
        <v>31.341086351681099</v>
      </c>
      <c r="J7" s="1">
        <v>253.99582741520501</v>
      </c>
      <c r="K7" s="1">
        <v>8.0756353842028492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27</v>
      </c>
      <c r="C8" s="1" t="s">
        <v>19</v>
      </c>
      <c r="D8" s="1">
        <v>304.480035942406</v>
      </c>
      <c r="E8" s="1">
        <v>295.59277523799699</v>
      </c>
      <c r="F8" s="1">
        <v>8.8872607044095098</v>
      </c>
      <c r="G8" s="1">
        <v>7.51138836331703</v>
      </c>
      <c r="H8" s="1">
        <v>1.37587234109248</v>
      </c>
      <c r="I8" s="1">
        <v>32.838629181103997</v>
      </c>
      <c r="J8" s="1">
        <v>263.06648605901103</v>
      </c>
      <c r="K8" s="1">
        <v>8.5749207022913101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27</v>
      </c>
      <c r="C9" s="1" t="s">
        <v>20</v>
      </c>
      <c r="D9" s="1">
        <v>309.29050764275598</v>
      </c>
      <c r="E9" s="1">
        <v>300.23366206640998</v>
      </c>
      <c r="F9" s="1">
        <v>9.0568455763462801</v>
      </c>
      <c r="G9" s="1">
        <v>7.65857256551572</v>
      </c>
      <c r="H9" s="1">
        <v>1.3982730108305601</v>
      </c>
      <c r="I9" s="1">
        <v>33.517977657148798</v>
      </c>
      <c r="J9" s="1">
        <v>266.91044318884502</v>
      </c>
      <c r="K9" s="1">
        <v>8.8620867967625898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27</v>
      </c>
      <c r="C10" s="1" t="s">
        <v>21</v>
      </c>
      <c r="D10" s="1">
        <v>307.65542704376401</v>
      </c>
      <c r="E10" s="1">
        <v>298.62287159864002</v>
      </c>
      <c r="F10" s="1">
        <v>9.0325554451238208</v>
      </c>
      <c r="G10" s="1">
        <v>7.6408289312714803</v>
      </c>
      <c r="H10" s="1">
        <v>1.39172651385234</v>
      </c>
      <c r="I10" s="1">
        <v>33.372879630061902</v>
      </c>
      <c r="J10" s="1">
        <v>265.353107730891</v>
      </c>
      <c r="K10" s="1">
        <v>8.9294396828111005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27</v>
      </c>
      <c r="C11" s="1" t="s">
        <v>22</v>
      </c>
      <c r="D11" s="1">
        <v>299.85705046937602</v>
      </c>
      <c r="E11" s="1">
        <v>291.03458308335303</v>
      </c>
      <c r="F11" s="1">
        <v>8.82246738602311</v>
      </c>
      <c r="G11" s="1">
        <v>7.4650531082006397</v>
      </c>
      <c r="H11" s="1">
        <v>1.35741427782247</v>
      </c>
      <c r="I11" s="1">
        <v>32.461432369512501</v>
      </c>
      <c r="J11" s="1">
        <v>258.60906199898</v>
      </c>
      <c r="K11" s="1">
        <v>8.7865561008829403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27</v>
      </c>
      <c r="C12" s="1" t="s">
        <v>23</v>
      </c>
      <c r="D12" s="1">
        <v>286.60788047383102</v>
      </c>
      <c r="E12" s="1">
        <v>278.16022899481999</v>
      </c>
      <c r="F12" s="1">
        <v>8.4476514790111992</v>
      </c>
      <c r="G12" s="1">
        <v>7.1491966056225102</v>
      </c>
      <c r="H12" s="1">
        <v>1.29845487338869</v>
      </c>
      <c r="I12" s="1">
        <v>30.895874925936798</v>
      </c>
      <c r="J12" s="1">
        <v>247.254152915795</v>
      </c>
      <c r="K12" s="1">
        <v>8.4578526320987901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27</v>
      </c>
      <c r="C13" s="1" t="s">
        <v>24</v>
      </c>
      <c r="D13" s="1">
        <v>268.94601830871602</v>
      </c>
      <c r="E13" s="1">
        <v>261.00704311808198</v>
      </c>
      <c r="F13" s="1">
        <v>7.9389751906347996</v>
      </c>
      <c r="G13" s="1">
        <v>6.7195277544210503</v>
      </c>
      <c r="H13" s="1">
        <v>1.21944743621375</v>
      </c>
      <c r="I13" s="1">
        <v>28.824362030217099</v>
      </c>
      <c r="J13" s="1">
        <v>232.143284269014</v>
      </c>
      <c r="K13" s="1">
        <v>7.97837200948568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27</v>
      </c>
      <c r="C14" s="1" t="s">
        <v>25</v>
      </c>
      <c r="D14" s="1">
        <v>248.08994387958899</v>
      </c>
      <c r="E14" s="1">
        <v>240.75719803804901</v>
      </c>
      <c r="F14" s="1">
        <v>7.3327458415399596</v>
      </c>
      <c r="G14" s="1">
        <v>6.2069164068854796</v>
      </c>
      <c r="H14" s="1">
        <v>1.1258294346544799</v>
      </c>
      <c r="I14" s="1">
        <v>26.409377415354001</v>
      </c>
      <c r="J14" s="1">
        <v>214.291946424201</v>
      </c>
      <c r="K14" s="1">
        <v>7.3886200400344197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27</v>
      </c>
      <c r="C15" s="1" t="s">
        <v>26</v>
      </c>
      <c r="D15" s="1">
        <v>194.54400494267099</v>
      </c>
      <c r="E15" s="1">
        <v>188.787897710897</v>
      </c>
      <c r="F15" s="1">
        <v>5.7561072317737603</v>
      </c>
      <c r="G15" s="1">
        <v>4.8725848186544596</v>
      </c>
      <c r="H15" s="1">
        <v>0.88352241311930002</v>
      </c>
      <c r="I15" s="1">
        <v>20.5695293575534</v>
      </c>
      <c r="J15" s="1">
        <v>168.16426918709399</v>
      </c>
      <c r="K15" s="1">
        <v>5.8102063980239897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28</v>
      </c>
      <c r="C2" s="1" t="s">
        <v>13</v>
      </c>
      <c r="D2" s="1">
        <v>99.406018844021801</v>
      </c>
      <c r="E2" s="1">
        <v>96.5658128376473</v>
      </c>
      <c r="F2" s="1">
        <v>2.8402060063745398</v>
      </c>
      <c r="G2" s="1">
        <v>2.38529611633348</v>
      </c>
      <c r="H2" s="1">
        <v>0.45490989004106203</v>
      </c>
      <c r="I2" s="1">
        <v>8.1371668841250901</v>
      </c>
      <c r="J2" s="1">
        <v>88.982198745514694</v>
      </c>
      <c r="K2" s="1">
        <v>2.2866532143820399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28</v>
      </c>
      <c r="C3" s="1" t="s">
        <v>14</v>
      </c>
      <c r="D3" s="1">
        <v>267.40819511553002</v>
      </c>
      <c r="E3" s="1">
        <v>259.70453164299897</v>
      </c>
      <c r="F3" s="1">
        <v>7.7036634725309998</v>
      </c>
      <c r="G3" s="1">
        <v>6.4793056715790902</v>
      </c>
      <c r="H3" s="1">
        <v>1.2243578009519001</v>
      </c>
      <c r="I3" s="1">
        <v>22.4961761569514</v>
      </c>
      <c r="J3" s="1">
        <v>238.40915179139901</v>
      </c>
      <c r="K3" s="1">
        <v>6.5028671671792502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28</v>
      </c>
      <c r="C4" s="1" t="s">
        <v>15</v>
      </c>
      <c r="D4" s="1">
        <v>316.38279250872301</v>
      </c>
      <c r="E4" s="1">
        <v>307.18158282518499</v>
      </c>
      <c r="F4" s="1">
        <v>9.2012096835374599</v>
      </c>
      <c r="G4" s="1">
        <v>7.7530674915455204</v>
      </c>
      <c r="H4" s="1">
        <v>1.4481421919919399</v>
      </c>
      <c r="I4" s="1">
        <v>27.858018189261902</v>
      </c>
      <c r="J4" s="1">
        <v>280.31426395015899</v>
      </c>
      <c r="K4" s="1">
        <v>8.21051036930157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28</v>
      </c>
      <c r="C5" s="1" t="s">
        <v>16</v>
      </c>
      <c r="D5" s="1">
        <v>363.34416624436801</v>
      </c>
      <c r="E5" s="1">
        <v>352.69452204737701</v>
      </c>
      <c r="F5" s="1">
        <v>10.649644196991099</v>
      </c>
      <c r="G5" s="1">
        <v>8.98675987558169</v>
      </c>
      <c r="H5" s="1">
        <v>1.66288432140941</v>
      </c>
      <c r="I5" s="1">
        <v>33.107772794282297</v>
      </c>
      <c r="J5" s="1">
        <v>320.32026945495898</v>
      </c>
      <c r="K5" s="1">
        <v>9.9161239951270197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28</v>
      </c>
      <c r="C6" s="1" t="s">
        <v>17</v>
      </c>
      <c r="D6" s="1">
        <v>405.36593558012203</v>
      </c>
      <c r="E6" s="1">
        <v>393.41109836078101</v>
      </c>
      <c r="F6" s="1">
        <v>11.954837219341799</v>
      </c>
      <c r="G6" s="1">
        <v>10.0993463746585</v>
      </c>
      <c r="H6" s="1">
        <v>1.8554908446832601</v>
      </c>
      <c r="I6" s="1">
        <v>37.778136023405096</v>
      </c>
      <c r="J6" s="1">
        <v>356.104778621663</v>
      </c>
      <c r="K6" s="1">
        <v>11.4830209350543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28</v>
      </c>
      <c r="C7" s="1" t="s">
        <v>18</v>
      </c>
      <c r="D7" s="1">
        <v>439.12748586797301</v>
      </c>
      <c r="E7" s="1">
        <v>426.11740829626802</v>
      </c>
      <c r="F7" s="1">
        <v>13.010077571704301</v>
      </c>
      <c r="G7" s="1">
        <v>10.9995458999253</v>
      </c>
      <c r="H7" s="1">
        <v>2.01053167177901</v>
      </c>
      <c r="I7" s="1">
        <v>41.521093204877701</v>
      </c>
      <c r="J7" s="1">
        <v>384.834068933852</v>
      </c>
      <c r="K7" s="1">
        <v>12.772323729242601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28</v>
      </c>
      <c r="C8" s="1" t="s">
        <v>19</v>
      </c>
      <c r="D8" s="1">
        <v>461.698622150419</v>
      </c>
      <c r="E8" s="1">
        <v>447.975427076703</v>
      </c>
      <c r="F8" s="1">
        <v>13.723195073715999</v>
      </c>
      <c r="G8" s="1">
        <v>11.6086652201815</v>
      </c>
      <c r="H8" s="1">
        <v>2.1145298535344499</v>
      </c>
      <c r="I8" s="1">
        <v>44.010946934946404</v>
      </c>
      <c r="J8" s="1">
        <v>404.01837845385199</v>
      </c>
      <c r="K8" s="1">
        <v>13.66929676162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28</v>
      </c>
      <c r="C9" s="1" t="s">
        <v>20</v>
      </c>
      <c r="D9" s="1">
        <v>471.07129983472601</v>
      </c>
      <c r="E9" s="1">
        <v>457.03906720953103</v>
      </c>
      <c r="F9" s="1">
        <v>14.0322326251958</v>
      </c>
      <c r="G9" s="1">
        <v>11.8739776345856</v>
      </c>
      <c r="H9" s="1">
        <v>2.1582549906101498</v>
      </c>
      <c r="I9" s="1">
        <v>45.038138729631697</v>
      </c>
      <c r="J9" s="1">
        <v>411.93097023068299</v>
      </c>
      <c r="K9" s="1">
        <v>14.102190874411599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28</v>
      </c>
      <c r="C10" s="1" t="s">
        <v>21</v>
      </c>
      <c r="D10" s="1">
        <v>466.57470212461902</v>
      </c>
      <c r="E10" s="1">
        <v>452.65723931048802</v>
      </c>
      <c r="F10" s="1">
        <v>13.917462814130401</v>
      </c>
      <c r="G10" s="1">
        <v>11.7788837353951</v>
      </c>
      <c r="H10" s="1">
        <v>2.1385790787353098</v>
      </c>
      <c r="I10" s="1">
        <v>44.559014779913298</v>
      </c>
      <c r="J10" s="1">
        <v>407.96178894573302</v>
      </c>
      <c r="K10" s="1">
        <v>14.0538983989725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28</v>
      </c>
      <c r="C11" s="1" t="s">
        <v>22</v>
      </c>
      <c r="D11" s="1">
        <v>449.02244177789902</v>
      </c>
      <c r="E11" s="1">
        <v>435.61748300134298</v>
      </c>
      <c r="F11" s="1">
        <v>13.404958776556301</v>
      </c>
      <c r="G11" s="1">
        <v>11.345819427068999</v>
      </c>
      <c r="H11" s="1">
        <v>2.0591393494873298</v>
      </c>
      <c r="I11" s="1">
        <v>42.703231897725601</v>
      </c>
      <c r="J11" s="1">
        <v>392.75727134695899</v>
      </c>
      <c r="K11" s="1">
        <v>13.5619385332152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28</v>
      </c>
      <c r="C12" s="1" t="s">
        <v>23</v>
      </c>
      <c r="D12" s="1">
        <v>420.52558927839999</v>
      </c>
      <c r="E12" s="1">
        <v>407.96551503388599</v>
      </c>
      <c r="F12" s="1">
        <v>12.560074244514</v>
      </c>
      <c r="G12" s="1">
        <v>10.6305781789791</v>
      </c>
      <c r="H12" s="1">
        <v>1.9294960655349001</v>
      </c>
      <c r="I12" s="1">
        <v>39.739268232617697</v>
      </c>
      <c r="J12" s="1">
        <v>368.07938668888499</v>
      </c>
      <c r="K12" s="1">
        <v>12.7069343568975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28</v>
      </c>
      <c r="C13" s="1" t="s">
        <v>24</v>
      </c>
      <c r="D13" s="1">
        <v>384.04265962729602</v>
      </c>
      <c r="E13" s="1">
        <v>372.56937293824802</v>
      </c>
      <c r="F13" s="1">
        <v>11.4732866890489</v>
      </c>
      <c r="G13" s="1">
        <v>9.7101872244362202</v>
      </c>
      <c r="H13" s="1">
        <v>1.76309946461272</v>
      </c>
      <c r="I13" s="1">
        <v>36.012787143028198</v>
      </c>
      <c r="J13" s="1">
        <v>336.435891987535</v>
      </c>
      <c r="K13" s="1">
        <v>11.593980496733501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28</v>
      </c>
      <c r="C14" s="1" t="s">
        <v>25</v>
      </c>
      <c r="D14" s="1">
        <v>342.81951036988102</v>
      </c>
      <c r="E14" s="1">
        <v>332.57640029910402</v>
      </c>
      <c r="F14" s="1">
        <v>10.243110070777499</v>
      </c>
      <c r="G14" s="1">
        <v>8.6683602722119506</v>
      </c>
      <c r="H14" s="1">
        <v>1.5747497985655601</v>
      </c>
      <c r="I14" s="1">
        <v>31.8796990612747</v>
      </c>
      <c r="J14" s="1">
        <v>300.60699646553701</v>
      </c>
      <c r="K14" s="1">
        <v>10.332814843069601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42</v>
      </c>
      <c r="B15" s="1" t="s">
        <v>28</v>
      </c>
      <c r="C15" s="1" t="s">
        <v>26</v>
      </c>
      <c r="D15" s="1">
        <v>259.67260837126599</v>
      </c>
      <c r="E15" s="1">
        <v>251.91325973509501</v>
      </c>
      <c r="F15" s="1">
        <v>7.7593486361714898</v>
      </c>
      <c r="G15" s="1">
        <v>6.5659137926027498</v>
      </c>
      <c r="H15" s="1">
        <v>1.1934348435687401</v>
      </c>
      <c r="I15" s="1">
        <v>23.958457071031201</v>
      </c>
      <c r="J15" s="1">
        <v>227.901025794258</v>
      </c>
      <c r="K15" s="1">
        <v>7.8131255059775597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12</v>
      </c>
      <c r="C2" s="1" t="s">
        <v>13</v>
      </c>
      <c r="D2" s="1">
        <v>89.125695648246307</v>
      </c>
      <c r="E2" s="1">
        <v>86.627067103804094</v>
      </c>
      <c r="F2" s="1">
        <v>2.4986285444421901</v>
      </c>
      <c r="G2" s="1">
        <v>2.0976800619521501</v>
      </c>
      <c r="H2" s="1">
        <v>0.40094848249003601</v>
      </c>
      <c r="I2" s="1">
        <v>8.8735685139270704</v>
      </c>
      <c r="J2" s="1">
        <v>78.291582411072895</v>
      </c>
      <c r="K2" s="1">
        <v>1.96054472324631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12</v>
      </c>
      <c r="C3" s="1" t="s">
        <v>14</v>
      </c>
      <c r="D3" s="1">
        <v>217.747390258525</v>
      </c>
      <c r="E3" s="1">
        <v>211.61537197720301</v>
      </c>
      <c r="F3" s="1">
        <v>6.1320182813219297</v>
      </c>
      <c r="G3" s="1">
        <v>5.1542801020654396</v>
      </c>
      <c r="H3" s="1">
        <v>0.97773817925649398</v>
      </c>
      <c r="I3" s="1">
        <v>22.609192458498399</v>
      </c>
      <c r="J3" s="1">
        <v>190.138045373019</v>
      </c>
      <c r="K3" s="1">
        <v>5.0001524270080804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12</v>
      </c>
      <c r="C4" s="1" t="s">
        <v>15</v>
      </c>
      <c r="D4" s="1">
        <v>228.56579507219001</v>
      </c>
      <c r="E4" s="1">
        <v>222.092338155503</v>
      </c>
      <c r="F4" s="1">
        <v>6.4734569166866196</v>
      </c>
      <c r="G4" s="1">
        <v>5.4500949431541299</v>
      </c>
      <c r="H4" s="1">
        <v>1.0233619735324899</v>
      </c>
      <c r="I4" s="1">
        <v>25.132135162106</v>
      </c>
      <c r="J4" s="1">
        <v>197.89035828356501</v>
      </c>
      <c r="K4" s="1">
        <v>5.5433016265185699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12</v>
      </c>
      <c r="C5" s="1" t="s">
        <v>16</v>
      </c>
      <c r="D5" s="1">
        <v>236.343079485202</v>
      </c>
      <c r="E5" s="1">
        <v>229.61232422576799</v>
      </c>
      <c r="F5" s="1">
        <v>6.7307552594343996</v>
      </c>
      <c r="G5" s="1">
        <v>5.6745279887086504</v>
      </c>
      <c r="H5" s="1">
        <v>1.0562272707257501</v>
      </c>
      <c r="I5" s="1">
        <v>27.075005258779299</v>
      </c>
      <c r="J5" s="1">
        <v>203.26721332589</v>
      </c>
      <c r="K5" s="1">
        <v>6.0008609005335796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12</v>
      </c>
      <c r="C6" s="1" t="s">
        <v>17</v>
      </c>
      <c r="D6" s="1">
        <v>240.877581267176</v>
      </c>
      <c r="E6" s="1">
        <v>233.98271020560699</v>
      </c>
      <c r="F6" s="1">
        <v>6.8948710615689901</v>
      </c>
      <c r="G6" s="1">
        <v>5.8194086788269104</v>
      </c>
      <c r="H6" s="1">
        <v>1.0754623827420799</v>
      </c>
      <c r="I6" s="1">
        <v>28.3635152137605</v>
      </c>
      <c r="J6" s="1">
        <v>206.16636486282499</v>
      </c>
      <c r="K6" s="1">
        <v>6.34770119059033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12</v>
      </c>
      <c r="C7" s="1" t="s">
        <v>18</v>
      </c>
      <c r="D7" s="1">
        <v>241.98269100483699</v>
      </c>
      <c r="E7" s="1">
        <v>235.025614946026</v>
      </c>
      <c r="F7" s="1">
        <v>6.9570760588109799</v>
      </c>
      <c r="G7" s="1">
        <v>5.8771998722154803</v>
      </c>
      <c r="H7" s="1">
        <v>1.0798761865955</v>
      </c>
      <c r="I7" s="1">
        <v>29.0458200622212</v>
      </c>
      <c r="J7" s="1">
        <v>206.36790187021299</v>
      </c>
      <c r="K7" s="1">
        <v>6.5689690724030703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12</v>
      </c>
      <c r="C8" s="1" t="s">
        <v>19</v>
      </c>
      <c r="D8" s="1">
        <v>239.688669094045</v>
      </c>
      <c r="E8" s="1">
        <v>232.77184345960501</v>
      </c>
      <c r="F8" s="1">
        <v>6.9168256344399301</v>
      </c>
      <c r="G8" s="1">
        <v>5.8473825245291504</v>
      </c>
      <c r="H8" s="1">
        <v>1.06944310991078</v>
      </c>
      <c r="I8" s="1">
        <v>29.158350445567301</v>
      </c>
      <c r="J8" s="1">
        <v>203.86867960065601</v>
      </c>
      <c r="K8" s="1">
        <v>6.6616390478218204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12</v>
      </c>
      <c r="C9" s="1" t="s">
        <v>20</v>
      </c>
      <c r="D9" s="1">
        <v>234.20646046752</v>
      </c>
      <c r="E9" s="1">
        <v>227.42674421326501</v>
      </c>
      <c r="F9" s="1">
        <v>6.7797162542546303</v>
      </c>
      <c r="G9" s="1">
        <v>5.7347123069616499</v>
      </c>
      <c r="H9" s="1">
        <v>1.04500394729298</v>
      </c>
      <c r="I9" s="1">
        <v>28.752260607204999</v>
      </c>
      <c r="J9" s="1">
        <v>198.822741099876</v>
      </c>
      <c r="K9" s="1">
        <v>6.6314587604392203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12</v>
      </c>
      <c r="C10" s="1" t="s">
        <v>21</v>
      </c>
      <c r="D10" s="1">
        <v>225.88773418297799</v>
      </c>
      <c r="E10" s="1">
        <v>219.33178194341201</v>
      </c>
      <c r="F10" s="1">
        <v>6.5559522395653902</v>
      </c>
      <c r="G10" s="1">
        <v>5.5478991535060604</v>
      </c>
      <c r="H10" s="1">
        <v>1.00805308605933</v>
      </c>
      <c r="I10" s="1">
        <v>27.894638983811799</v>
      </c>
      <c r="J10" s="1">
        <v>191.50252726549499</v>
      </c>
      <c r="K10" s="1">
        <v>6.4905679336707998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12</v>
      </c>
      <c r="C11" s="1" t="s">
        <v>22</v>
      </c>
      <c r="D11" s="1">
        <v>215.187243546426</v>
      </c>
      <c r="E11" s="1">
        <v>208.92821740827301</v>
      </c>
      <c r="F11" s="1">
        <v>6.2590261381534802</v>
      </c>
      <c r="G11" s="1">
        <v>5.2984666917193302</v>
      </c>
      <c r="H11" s="1">
        <v>0.96055944643414803</v>
      </c>
      <c r="I11" s="1">
        <v>26.664480737836499</v>
      </c>
      <c r="J11" s="1">
        <v>182.26736555641199</v>
      </c>
      <c r="K11" s="1">
        <v>6.25539725217737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12</v>
      </c>
      <c r="C12" s="1" t="s">
        <v>23</v>
      </c>
      <c r="D12" s="1">
        <v>202.622097662437</v>
      </c>
      <c r="E12" s="1">
        <v>196.71770699852999</v>
      </c>
      <c r="F12" s="1">
        <v>5.9043906639075603</v>
      </c>
      <c r="G12" s="1">
        <v>4.9996094794688499</v>
      </c>
      <c r="H12" s="1">
        <v>0.90478118443871203</v>
      </c>
      <c r="I12" s="1">
        <v>25.146925040880699</v>
      </c>
      <c r="J12" s="1">
        <v>171.530427552769</v>
      </c>
      <c r="K12" s="1">
        <v>5.9447450687872196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12</v>
      </c>
      <c r="C13" s="1" t="s">
        <v>24</v>
      </c>
      <c r="D13" s="1">
        <v>188.73082290382499</v>
      </c>
      <c r="E13" s="1">
        <v>183.22264160314501</v>
      </c>
      <c r="F13" s="1">
        <v>5.5081813006799702</v>
      </c>
      <c r="G13" s="1">
        <v>4.6650988098346602</v>
      </c>
      <c r="H13" s="1">
        <v>0.84308249084531195</v>
      </c>
      <c r="I13" s="1">
        <v>23.427228030839299</v>
      </c>
      <c r="J13" s="1">
        <v>159.72549928267901</v>
      </c>
      <c r="K13" s="1">
        <v>5.5780955903067397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12</v>
      </c>
      <c r="C14" s="1" t="s">
        <v>25</v>
      </c>
      <c r="D14" s="1">
        <v>174.03569172816799</v>
      </c>
      <c r="E14" s="1">
        <v>168.94962333276399</v>
      </c>
      <c r="F14" s="1">
        <v>5.0860683954033696</v>
      </c>
      <c r="G14" s="1">
        <v>4.3083027530716098</v>
      </c>
      <c r="H14" s="1">
        <v>0.77776564233176704</v>
      </c>
      <c r="I14" s="1">
        <v>21.585366857285202</v>
      </c>
      <c r="J14" s="1">
        <v>147.27611052349499</v>
      </c>
      <c r="K14" s="1">
        <v>5.1742143473871902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12</v>
      </c>
      <c r="C15" s="1" t="s">
        <v>26</v>
      </c>
      <c r="D15" s="1">
        <v>137.21781094263699</v>
      </c>
      <c r="E15" s="1">
        <v>133.203415371836</v>
      </c>
      <c r="F15" s="1">
        <v>4.0143955708016001</v>
      </c>
      <c r="G15" s="1">
        <v>3.40092111776808</v>
      </c>
      <c r="H15" s="1">
        <v>0.61347445303352799</v>
      </c>
      <c r="I15" s="1">
        <v>16.995157668513698</v>
      </c>
      <c r="J15" s="1">
        <v>116.12478780232</v>
      </c>
      <c r="K15" s="1">
        <v>4.0978654718041598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27</v>
      </c>
      <c r="C2" s="1" t="s">
        <v>13</v>
      </c>
      <c r="D2" s="1">
        <v>93.397594297534596</v>
      </c>
      <c r="E2" s="1">
        <v>90.769171509382403</v>
      </c>
      <c r="F2" s="1">
        <v>2.6284227881521698</v>
      </c>
      <c r="G2" s="1">
        <v>2.2054228465771</v>
      </c>
      <c r="H2" s="1">
        <v>0.42299994157506399</v>
      </c>
      <c r="I2" s="1">
        <v>8.5309421553014104</v>
      </c>
      <c r="J2" s="1">
        <v>82.831131814900601</v>
      </c>
      <c r="K2" s="1">
        <v>2.0355203273326001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27</v>
      </c>
      <c r="C3" s="1" t="s">
        <v>14</v>
      </c>
      <c r="D3" s="1">
        <v>242.53113755279099</v>
      </c>
      <c r="E3" s="1">
        <v>235.65973459473801</v>
      </c>
      <c r="F3" s="1">
        <v>6.8714029580525704</v>
      </c>
      <c r="G3" s="1">
        <v>5.7734015686722699</v>
      </c>
      <c r="H3" s="1">
        <v>1.09800138938031</v>
      </c>
      <c r="I3" s="1">
        <v>22.871773372552401</v>
      </c>
      <c r="J3" s="1">
        <v>214.09407488198701</v>
      </c>
      <c r="K3" s="1">
        <v>5.5652892982519999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27</v>
      </c>
      <c r="C4" s="1" t="s">
        <v>15</v>
      </c>
      <c r="D4" s="1">
        <v>274.87369105327099</v>
      </c>
      <c r="E4" s="1">
        <v>267.02406210150599</v>
      </c>
      <c r="F4" s="1">
        <v>7.8496289517653297</v>
      </c>
      <c r="G4" s="1">
        <v>6.6068342003634601</v>
      </c>
      <c r="H4" s="1">
        <v>1.24279475140187</v>
      </c>
      <c r="I4" s="1">
        <v>27.221863741213699</v>
      </c>
      <c r="J4" s="1">
        <v>240.939630601207</v>
      </c>
      <c r="K4" s="1">
        <v>6.7121967108507397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27</v>
      </c>
      <c r="C5" s="1" t="s">
        <v>16</v>
      </c>
      <c r="D5" s="1">
        <v>304.42915614696699</v>
      </c>
      <c r="E5" s="1">
        <v>295.67478865048901</v>
      </c>
      <c r="F5" s="1">
        <v>8.7543674964786895</v>
      </c>
      <c r="G5" s="1">
        <v>7.3790052884904496</v>
      </c>
      <c r="H5" s="1">
        <v>1.3753622079882399</v>
      </c>
      <c r="I5" s="1">
        <v>31.254753338330602</v>
      </c>
      <c r="J5" s="1">
        <v>265.35808373604999</v>
      </c>
      <c r="K5" s="1">
        <v>7.8163190725864897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27</v>
      </c>
      <c r="C6" s="1" t="s">
        <v>17</v>
      </c>
      <c r="D6" s="1">
        <v>329.88244973387202</v>
      </c>
      <c r="E6" s="1">
        <v>320.339259041319</v>
      </c>
      <c r="F6" s="1">
        <v>9.5431906925534999</v>
      </c>
      <c r="G6" s="1">
        <v>8.0531371218666692</v>
      </c>
      <c r="H6" s="1">
        <v>1.4900535706868301</v>
      </c>
      <c r="I6" s="1">
        <v>34.684959855558901</v>
      </c>
      <c r="J6" s="1">
        <v>286.38838395192403</v>
      </c>
      <c r="K6" s="1">
        <v>8.80910592638946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27</v>
      </c>
      <c r="C7" s="1" t="s">
        <v>18</v>
      </c>
      <c r="D7" s="1">
        <v>349.78875946832898</v>
      </c>
      <c r="E7" s="1">
        <v>339.61972838189399</v>
      </c>
      <c r="F7" s="1">
        <v>10.169031086435099</v>
      </c>
      <c r="G7" s="1">
        <v>8.5889075096395509</v>
      </c>
      <c r="H7" s="1">
        <v>1.58012357679551</v>
      </c>
      <c r="I7" s="1">
        <v>37.362954471654703</v>
      </c>
      <c r="J7" s="1">
        <v>302.79851914563801</v>
      </c>
      <c r="K7" s="1">
        <v>9.6272858510365804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27</v>
      </c>
      <c r="C8" s="1" t="s">
        <v>19</v>
      </c>
      <c r="D8" s="1">
        <v>362.982750271952</v>
      </c>
      <c r="E8" s="1">
        <v>352.38789362433698</v>
      </c>
      <c r="F8" s="1">
        <v>10.594856647614799</v>
      </c>
      <c r="G8" s="1">
        <v>8.9546245553954105</v>
      </c>
      <c r="H8" s="1">
        <v>1.64023209221942</v>
      </c>
      <c r="I8" s="1">
        <v>39.148234787953598</v>
      </c>
      <c r="J8" s="1">
        <v>313.61201176467301</v>
      </c>
      <c r="K8" s="1">
        <v>10.2225037193255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27</v>
      </c>
      <c r="C9" s="1" t="s">
        <v>20</v>
      </c>
      <c r="D9" s="1">
        <v>368.71750474442098</v>
      </c>
      <c r="E9" s="1">
        <v>357.92047923200897</v>
      </c>
      <c r="F9" s="1">
        <v>10.7970255124128</v>
      </c>
      <c r="G9" s="1">
        <v>9.13008869164101</v>
      </c>
      <c r="H9" s="1">
        <v>1.6669368207718001</v>
      </c>
      <c r="I9" s="1">
        <v>39.958113102190502</v>
      </c>
      <c r="J9" s="1">
        <v>318.19454581028202</v>
      </c>
      <c r="K9" s="1">
        <v>10.5648458319484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27</v>
      </c>
      <c r="C10" s="1" t="s">
        <v>21</v>
      </c>
      <c r="D10" s="1">
        <v>366.768260187544</v>
      </c>
      <c r="E10" s="1">
        <v>356.00019190580201</v>
      </c>
      <c r="F10" s="1">
        <v>10.768068281741501</v>
      </c>
      <c r="G10" s="1">
        <v>9.1089358001620706</v>
      </c>
      <c r="H10" s="1">
        <v>1.6591324815794299</v>
      </c>
      <c r="I10" s="1">
        <v>39.785135978196003</v>
      </c>
      <c r="J10" s="1">
        <v>316.33798432547201</v>
      </c>
      <c r="K10" s="1">
        <v>10.645139883875199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27</v>
      </c>
      <c r="C11" s="1" t="s">
        <v>22</v>
      </c>
      <c r="D11" s="1">
        <v>357.471505581396</v>
      </c>
      <c r="E11" s="1">
        <v>346.95389162338603</v>
      </c>
      <c r="F11" s="1">
        <v>10.5176139580101</v>
      </c>
      <c r="G11" s="1">
        <v>8.8993864565011993</v>
      </c>
      <c r="H11" s="1">
        <v>1.6182275015088901</v>
      </c>
      <c r="I11" s="1">
        <v>38.698563479811902</v>
      </c>
      <c r="J11" s="1">
        <v>308.29813941363199</v>
      </c>
      <c r="K11" s="1">
        <v>10.4748026879522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27</v>
      </c>
      <c r="C12" s="1" t="s">
        <v>23</v>
      </c>
      <c r="D12" s="1">
        <v>341.67664353430501</v>
      </c>
      <c r="E12" s="1">
        <v>331.60586251347502</v>
      </c>
      <c r="F12" s="1">
        <v>10.070781020829999</v>
      </c>
      <c r="G12" s="1">
        <v>8.5228413682748698</v>
      </c>
      <c r="H12" s="1">
        <v>1.5479396525550799</v>
      </c>
      <c r="I12" s="1">
        <v>36.832200239217201</v>
      </c>
      <c r="J12" s="1">
        <v>294.76150107428901</v>
      </c>
      <c r="K12" s="1">
        <v>10.082942220799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27</v>
      </c>
      <c r="C13" s="1" t="s">
        <v>24</v>
      </c>
      <c r="D13" s="1">
        <v>320.62123580034802</v>
      </c>
      <c r="E13" s="1">
        <v>311.15686799666503</v>
      </c>
      <c r="F13" s="1">
        <v>9.4643678036825296</v>
      </c>
      <c r="G13" s="1">
        <v>8.0106160565805506</v>
      </c>
      <c r="H13" s="1">
        <v>1.4537517471019801</v>
      </c>
      <c r="I13" s="1">
        <v>34.362667398468403</v>
      </c>
      <c r="J13" s="1">
        <v>276.74723408489399</v>
      </c>
      <c r="K13" s="1">
        <v>9.5113343169851206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27</v>
      </c>
      <c r="C14" s="1" t="s">
        <v>25</v>
      </c>
      <c r="D14" s="1">
        <v>295.75788069488198</v>
      </c>
      <c r="E14" s="1">
        <v>287.01622298859201</v>
      </c>
      <c r="F14" s="1">
        <v>8.7416577062900007</v>
      </c>
      <c r="G14" s="1">
        <v>7.3995116990381504</v>
      </c>
      <c r="H14" s="1">
        <v>1.3421460072518501</v>
      </c>
      <c r="I14" s="1">
        <v>31.483668272452601</v>
      </c>
      <c r="J14" s="1">
        <v>255.46594486378501</v>
      </c>
      <c r="K14" s="1">
        <v>8.8082675586436494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27</v>
      </c>
      <c r="C15" s="1" t="s">
        <v>26</v>
      </c>
      <c r="D15" s="1">
        <v>231.923639080128</v>
      </c>
      <c r="E15" s="1">
        <v>225.061554912991</v>
      </c>
      <c r="F15" s="1">
        <v>6.8620841671364099</v>
      </c>
      <c r="G15" s="1">
        <v>5.8088019890509504</v>
      </c>
      <c r="H15" s="1">
        <v>1.05328217808545</v>
      </c>
      <c r="I15" s="1">
        <v>24.521753338917399</v>
      </c>
      <c r="J15" s="1">
        <v>200.475307808195</v>
      </c>
      <c r="K15" s="1">
        <v>6.9265779330155004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28</v>
      </c>
      <c r="C2" s="1" t="s">
        <v>13</v>
      </c>
      <c r="D2" s="1">
        <v>3923.7161761184002</v>
      </c>
      <c r="E2" s="1">
        <v>3811.6086560676599</v>
      </c>
      <c r="F2" s="1">
        <v>112.10752005074001</v>
      </c>
      <c r="G2" s="1">
        <v>94.151491683573298</v>
      </c>
      <c r="H2" s="1">
        <v>17.956028367166599</v>
      </c>
      <c r="I2" s="1">
        <v>321.18712430395902</v>
      </c>
      <c r="J2" s="1">
        <v>3512.2711548502498</v>
      </c>
      <c r="K2" s="1">
        <v>90.257896964188802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28</v>
      </c>
      <c r="C3" s="1" t="s">
        <v>14</v>
      </c>
      <c r="D3" s="1">
        <v>10555.0335181191</v>
      </c>
      <c r="E3" s="1">
        <v>10250.9574738911</v>
      </c>
      <c r="F3" s="1">
        <v>304.07604422798101</v>
      </c>
      <c r="G3" s="1">
        <v>255.74866360438199</v>
      </c>
      <c r="H3" s="1">
        <v>48.327380623599403</v>
      </c>
      <c r="I3" s="1">
        <v>887.96042044840203</v>
      </c>
      <c r="J3" s="1">
        <v>9410.3944237661999</v>
      </c>
      <c r="K3" s="1">
        <v>256.67867390451198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28</v>
      </c>
      <c r="C4" s="1" t="s">
        <v>15</v>
      </c>
      <c r="D4" s="1">
        <v>12488.140006490599</v>
      </c>
      <c r="E4" s="1">
        <v>12124.953393698001</v>
      </c>
      <c r="F4" s="1">
        <v>363.18661279255502</v>
      </c>
      <c r="G4" s="1">
        <v>306.02610068157202</v>
      </c>
      <c r="H4" s="1">
        <v>57.160512110983099</v>
      </c>
      <c r="I4" s="1">
        <v>1099.60098870191</v>
      </c>
      <c r="J4" s="1">
        <v>11064.4569076222</v>
      </c>
      <c r="K4" s="1">
        <v>324.08211016644901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28</v>
      </c>
      <c r="C5" s="1" t="s">
        <v>16</v>
      </c>
      <c r="D5" s="1">
        <v>14341.781304291901</v>
      </c>
      <c r="E5" s="1">
        <v>13921.422640987899</v>
      </c>
      <c r="F5" s="1">
        <v>420.358663303941</v>
      </c>
      <c r="G5" s="1">
        <v>354.72193238158502</v>
      </c>
      <c r="H5" s="1">
        <v>65.636730922356506</v>
      </c>
      <c r="I5" s="1">
        <v>1306.8172850983301</v>
      </c>
      <c r="J5" s="1">
        <v>12643.5585834208</v>
      </c>
      <c r="K5" s="1">
        <v>391.40543577272098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28</v>
      </c>
      <c r="C6" s="1" t="s">
        <v>17</v>
      </c>
      <c r="D6" s="1">
        <v>16000.4484354093</v>
      </c>
      <c r="E6" s="1">
        <v>15528.571694685999</v>
      </c>
      <c r="F6" s="1">
        <v>471.87674072327599</v>
      </c>
      <c r="G6" s="1">
        <v>398.637519128988</v>
      </c>
      <c r="H6" s="1">
        <v>73.239221594287997</v>
      </c>
      <c r="I6" s="1">
        <v>1491.1640677535299</v>
      </c>
      <c r="J6" s="1">
        <v>14056.030977996599</v>
      </c>
      <c r="K6" s="1">
        <v>453.253389659194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28</v>
      </c>
      <c r="C7" s="1" t="s">
        <v>18</v>
      </c>
      <c r="D7" s="1">
        <v>17333.071374500501</v>
      </c>
      <c r="E7" s="1">
        <v>16819.542592095899</v>
      </c>
      <c r="F7" s="1">
        <v>513.52878240452105</v>
      </c>
      <c r="G7" s="1">
        <v>434.16984886211702</v>
      </c>
      <c r="H7" s="1">
        <v>79.358933542403804</v>
      </c>
      <c r="I7" s="1">
        <v>1638.9046352789901</v>
      </c>
      <c r="J7" s="1">
        <v>15190.022485122699</v>
      </c>
      <c r="K7" s="1">
        <v>504.14425409879499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28</v>
      </c>
      <c r="C8" s="1" t="s">
        <v>19</v>
      </c>
      <c r="D8" s="1">
        <v>18223.990592216702</v>
      </c>
      <c r="E8" s="1">
        <v>17682.3139098092</v>
      </c>
      <c r="F8" s="1">
        <v>541.67668240750504</v>
      </c>
      <c r="G8" s="1">
        <v>458.212772599218</v>
      </c>
      <c r="H8" s="1">
        <v>83.463909808287596</v>
      </c>
      <c r="I8" s="1">
        <v>1737.1831849125799</v>
      </c>
      <c r="J8" s="1">
        <v>15947.2581783597</v>
      </c>
      <c r="K8" s="1">
        <v>539.54922894446702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28</v>
      </c>
      <c r="C9" s="1" t="s">
        <v>20</v>
      </c>
      <c r="D9" s="1">
        <v>18593.9453240441</v>
      </c>
      <c r="E9" s="1">
        <v>18040.0704301613</v>
      </c>
      <c r="F9" s="1">
        <v>553.87489388272797</v>
      </c>
      <c r="G9" s="1">
        <v>468.685082266461</v>
      </c>
      <c r="H9" s="1">
        <v>85.189811616266994</v>
      </c>
      <c r="I9" s="1">
        <v>1777.7281047036699</v>
      </c>
      <c r="J9" s="1">
        <v>16259.5809603281</v>
      </c>
      <c r="K9" s="1">
        <v>556.63625901225703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28</v>
      </c>
      <c r="C10" s="1" t="s">
        <v>21</v>
      </c>
      <c r="D10" s="1">
        <v>18416.457347180902</v>
      </c>
      <c r="E10" s="1">
        <v>17867.112603176902</v>
      </c>
      <c r="F10" s="1">
        <v>549.34474400403997</v>
      </c>
      <c r="G10" s="1">
        <v>464.93157242024699</v>
      </c>
      <c r="H10" s="1">
        <v>84.413171583792504</v>
      </c>
      <c r="I10" s="1">
        <v>1758.8163082778899</v>
      </c>
      <c r="J10" s="1">
        <v>16102.910961923501</v>
      </c>
      <c r="K10" s="1">
        <v>554.73007697952903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28</v>
      </c>
      <c r="C11" s="1" t="s">
        <v>22</v>
      </c>
      <c r="D11" s="1">
        <v>17723.641271748598</v>
      </c>
      <c r="E11" s="1">
        <v>17194.525890170898</v>
      </c>
      <c r="F11" s="1">
        <v>529.11538157769803</v>
      </c>
      <c r="G11" s="1">
        <v>447.837824459724</v>
      </c>
      <c r="H11" s="1">
        <v>81.277557117973501</v>
      </c>
      <c r="I11" s="1">
        <v>1685.5655594914499</v>
      </c>
      <c r="J11" s="1">
        <v>15502.764086048701</v>
      </c>
      <c r="K11" s="1">
        <v>535.31162620843702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28</v>
      </c>
      <c r="C12" s="1" t="s">
        <v>23</v>
      </c>
      <c r="D12" s="1">
        <v>16598.8244606439</v>
      </c>
      <c r="E12" s="1">
        <v>16103.0580366432</v>
      </c>
      <c r="F12" s="1">
        <v>495.76642400070699</v>
      </c>
      <c r="G12" s="1">
        <v>419.60609676765</v>
      </c>
      <c r="H12" s="1">
        <v>76.160327233056506</v>
      </c>
      <c r="I12" s="1">
        <v>1568.5731246927101</v>
      </c>
      <c r="J12" s="1">
        <v>14528.6881060298</v>
      </c>
      <c r="K12" s="1">
        <v>501.56322992138303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28</v>
      </c>
      <c r="C13" s="1" t="s">
        <v>24</v>
      </c>
      <c r="D13" s="1">
        <v>15158.784281096599</v>
      </c>
      <c r="E13" s="1">
        <v>14705.9151178551</v>
      </c>
      <c r="F13" s="1">
        <v>452.86916324154299</v>
      </c>
      <c r="G13" s="1">
        <v>383.27677869728802</v>
      </c>
      <c r="H13" s="1">
        <v>69.592384544254799</v>
      </c>
      <c r="I13" s="1">
        <v>1421.4828951346401</v>
      </c>
      <c r="J13" s="1">
        <v>13279.6682431237</v>
      </c>
      <c r="K13" s="1">
        <v>457.63314283831602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28</v>
      </c>
      <c r="C14" s="1" t="s">
        <v>25</v>
      </c>
      <c r="D14" s="1">
        <v>13531.639974818099</v>
      </c>
      <c r="E14" s="1">
        <v>13127.3278703214</v>
      </c>
      <c r="F14" s="1">
        <v>404.31210449676001</v>
      </c>
      <c r="G14" s="1">
        <v>342.15418559180699</v>
      </c>
      <c r="H14" s="1">
        <v>62.157918904952503</v>
      </c>
      <c r="I14" s="1">
        <v>1258.3432306325899</v>
      </c>
      <c r="J14" s="1">
        <v>11865.4438473886</v>
      </c>
      <c r="K14" s="1">
        <v>407.85289679697098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11</v>
      </c>
      <c r="B15" s="1" t="s">
        <v>28</v>
      </c>
      <c r="C15" s="1" t="s">
        <v>26</v>
      </c>
      <c r="D15" s="1">
        <v>10249.6974107768</v>
      </c>
      <c r="E15" s="1">
        <v>9943.4233831682195</v>
      </c>
      <c r="F15" s="1">
        <v>306.274027608533</v>
      </c>
      <c r="G15" s="1">
        <v>259.16722607570398</v>
      </c>
      <c r="H15" s="1">
        <v>47.106801532829003</v>
      </c>
      <c r="I15" s="1">
        <v>945.67901076441501</v>
      </c>
      <c r="J15" s="1">
        <v>8995.6217124641698</v>
      </c>
      <c r="K15" s="1">
        <v>308.39668754817097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28</v>
      </c>
      <c r="C2" s="1" t="s">
        <v>13</v>
      </c>
      <c r="D2" s="1">
        <v>118.505865259467</v>
      </c>
      <c r="E2" s="1">
        <v>115.119942815187</v>
      </c>
      <c r="F2" s="1">
        <v>3.3859224442805602</v>
      </c>
      <c r="G2" s="1">
        <v>2.84360628715738</v>
      </c>
      <c r="H2" s="1">
        <v>0.54231615712318704</v>
      </c>
      <c r="I2" s="1">
        <v>9.7006399972321002</v>
      </c>
      <c r="J2" s="1">
        <v>106.079215098365</v>
      </c>
      <c r="K2" s="1">
        <v>2.7260101638702898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28</v>
      </c>
      <c r="C3" s="1" t="s">
        <v>14</v>
      </c>
      <c r="D3" s="1">
        <v>318.78793566174602</v>
      </c>
      <c r="E3" s="1">
        <v>309.60409230802998</v>
      </c>
      <c r="F3" s="1">
        <v>9.1838433537159894</v>
      </c>
      <c r="G3" s="1">
        <v>7.7242377656816297</v>
      </c>
      <c r="H3" s="1">
        <v>1.4596055880343699</v>
      </c>
      <c r="I3" s="1">
        <v>26.8185855495535</v>
      </c>
      <c r="J3" s="1">
        <v>284.217023751319</v>
      </c>
      <c r="K3" s="1">
        <v>7.7523263608730897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28</v>
      </c>
      <c r="C4" s="1" t="s">
        <v>15</v>
      </c>
      <c r="D4" s="1">
        <v>377.17249936629401</v>
      </c>
      <c r="E4" s="1">
        <v>366.20337166495898</v>
      </c>
      <c r="F4" s="1">
        <v>10.969127701335101</v>
      </c>
      <c r="G4" s="1">
        <v>9.2427398479996796</v>
      </c>
      <c r="H4" s="1">
        <v>1.72638785333537</v>
      </c>
      <c r="I4" s="1">
        <v>33.210650505102599</v>
      </c>
      <c r="J4" s="1">
        <v>334.17377318075802</v>
      </c>
      <c r="K4" s="1">
        <v>9.7880756804337494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28</v>
      </c>
      <c r="C5" s="1" t="s">
        <v>16</v>
      </c>
      <c r="D5" s="1">
        <v>433.15701914721598</v>
      </c>
      <c r="E5" s="1">
        <v>420.461155104515</v>
      </c>
      <c r="F5" s="1">
        <v>12.695864042701199</v>
      </c>
      <c r="G5" s="1">
        <v>10.713473563466399</v>
      </c>
      <c r="H5" s="1">
        <v>1.9823904792347999</v>
      </c>
      <c r="I5" s="1">
        <v>39.469091584450098</v>
      </c>
      <c r="J5" s="1">
        <v>381.86652210132598</v>
      </c>
      <c r="K5" s="1">
        <v>11.8214054614396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28</v>
      </c>
      <c r="C6" s="1" t="s">
        <v>17</v>
      </c>
      <c r="D6" s="1">
        <v>483.25284023307199</v>
      </c>
      <c r="E6" s="1">
        <v>469.00100372267701</v>
      </c>
      <c r="F6" s="1">
        <v>14.2518365103943</v>
      </c>
      <c r="G6" s="1">
        <v>12.0398321409684</v>
      </c>
      <c r="H6" s="1">
        <v>2.2120043694258902</v>
      </c>
      <c r="I6" s="1">
        <v>45.036817180740599</v>
      </c>
      <c r="J6" s="1">
        <v>424.52665748346698</v>
      </c>
      <c r="K6" s="1">
        <v>13.689365568863799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28</v>
      </c>
      <c r="C7" s="1" t="s">
        <v>18</v>
      </c>
      <c r="D7" s="1">
        <v>523.50132594740796</v>
      </c>
      <c r="E7" s="1">
        <v>507.99149547983097</v>
      </c>
      <c r="F7" s="1">
        <v>15.509830467577601</v>
      </c>
      <c r="G7" s="1">
        <v>13.1129957671599</v>
      </c>
      <c r="H7" s="1">
        <v>2.3968347004177701</v>
      </c>
      <c r="I7" s="1">
        <v>49.498945174373901</v>
      </c>
      <c r="J7" s="1">
        <v>458.77598610891602</v>
      </c>
      <c r="K7" s="1">
        <v>15.226394664118899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28</v>
      </c>
      <c r="C8" s="1" t="s">
        <v>19</v>
      </c>
      <c r="D8" s="1">
        <v>550.40927444132899</v>
      </c>
      <c r="E8" s="1">
        <v>534.04930826174598</v>
      </c>
      <c r="F8" s="1">
        <v>16.359966179582798</v>
      </c>
      <c r="G8" s="1">
        <v>13.8391511140155</v>
      </c>
      <c r="H8" s="1">
        <v>2.5208150655672599</v>
      </c>
      <c r="I8" s="1">
        <v>52.467198747774503</v>
      </c>
      <c r="J8" s="1">
        <v>481.64636383363199</v>
      </c>
      <c r="K8" s="1">
        <v>16.295711859922498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28</v>
      </c>
      <c r="C9" s="1" t="s">
        <v>20</v>
      </c>
      <c r="D9" s="1">
        <v>561.58281596017605</v>
      </c>
      <c r="E9" s="1">
        <v>544.85443383494305</v>
      </c>
      <c r="F9" s="1">
        <v>16.728382125233399</v>
      </c>
      <c r="G9" s="1">
        <v>14.1554405862091</v>
      </c>
      <c r="H9" s="1">
        <v>2.5729415390243302</v>
      </c>
      <c r="I9" s="1">
        <v>53.691754904757403</v>
      </c>
      <c r="J9" s="1">
        <v>491.07927892129499</v>
      </c>
      <c r="K9" s="1">
        <v>16.811782134123899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28</v>
      </c>
      <c r="C10" s="1" t="s">
        <v>21</v>
      </c>
      <c r="D10" s="1">
        <v>556.222243144196</v>
      </c>
      <c r="E10" s="1">
        <v>539.63068267145502</v>
      </c>
      <c r="F10" s="1">
        <v>16.591560472740699</v>
      </c>
      <c r="G10" s="1">
        <v>14.0420753701435</v>
      </c>
      <c r="H10" s="1">
        <v>2.5494851025971199</v>
      </c>
      <c r="I10" s="1">
        <v>53.120572204874897</v>
      </c>
      <c r="J10" s="1">
        <v>486.34746018421401</v>
      </c>
      <c r="K10" s="1">
        <v>16.7542107551069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28</v>
      </c>
      <c r="C11" s="1" t="s">
        <v>22</v>
      </c>
      <c r="D11" s="1">
        <v>535.29749609330395</v>
      </c>
      <c r="E11" s="1">
        <v>519.31691204963602</v>
      </c>
      <c r="F11" s="1">
        <v>15.9805840436676</v>
      </c>
      <c r="G11" s="1">
        <v>13.5258021990823</v>
      </c>
      <c r="H11" s="1">
        <v>2.4547818445853302</v>
      </c>
      <c r="I11" s="1">
        <v>50.908219685934903</v>
      </c>
      <c r="J11" s="1">
        <v>468.22155055772799</v>
      </c>
      <c r="K11" s="1">
        <v>16.167725849640799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28</v>
      </c>
      <c r="C12" s="1" t="s">
        <v>23</v>
      </c>
      <c r="D12" s="1">
        <v>501.32526582097398</v>
      </c>
      <c r="E12" s="1">
        <v>486.35190220196898</v>
      </c>
      <c r="F12" s="1">
        <v>14.973363619005699</v>
      </c>
      <c r="G12" s="1">
        <v>12.6731346849838</v>
      </c>
      <c r="H12" s="1">
        <v>2.3002289340219502</v>
      </c>
      <c r="I12" s="1">
        <v>47.374760818797498</v>
      </c>
      <c r="J12" s="1">
        <v>438.802063607273</v>
      </c>
      <c r="K12" s="1">
        <v>15.148441394903999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28</v>
      </c>
      <c r="C13" s="1" t="s">
        <v>24</v>
      </c>
      <c r="D13" s="1">
        <v>457.83251562555398</v>
      </c>
      <c r="E13" s="1">
        <v>444.15475463817302</v>
      </c>
      <c r="F13" s="1">
        <v>13.6777609873815</v>
      </c>
      <c r="G13" s="1">
        <v>11.575900053585499</v>
      </c>
      <c r="H13" s="1">
        <v>2.1018609337959502</v>
      </c>
      <c r="I13" s="1">
        <v>42.932274629024903</v>
      </c>
      <c r="J13" s="1">
        <v>401.078596124878</v>
      </c>
      <c r="K13" s="1">
        <v>13.821644871651801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28</v>
      </c>
      <c r="C14" s="1" t="s">
        <v>25</v>
      </c>
      <c r="D14" s="1">
        <v>408.68876127064402</v>
      </c>
      <c r="E14" s="1">
        <v>396.47754271465197</v>
      </c>
      <c r="F14" s="1">
        <v>12.211218555992399</v>
      </c>
      <c r="G14" s="1">
        <v>10.333896743728699</v>
      </c>
      <c r="H14" s="1">
        <v>1.8773218122637501</v>
      </c>
      <c r="I14" s="1">
        <v>38.0050560861484</v>
      </c>
      <c r="J14" s="1">
        <v>358.365546004767</v>
      </c>
      <c r="K14" s="1">
        <v>12.3181591797293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43</v>
      </c>
      <c r="B15" s="1" t="s">
        <v>28</v>
      </c>
      <c r="C15" s="1" t="s">
        <v>26</v>
      </c>
      <c r="D15" s="1">
        <v>309.56603530722998</v>
      </c>
      <c r="E15" s="1">
        <v>300.31580745712199</v>
      </c>
      <c r="F15" s="1">
        <v>9.2502278501083701</v>
      </c>
      <c r="G15" s="1">
        <v>7.8274867483866899</v>
      </c>
      <c r="H15" s="1">
        <v>1.42274110172168</v>
      </c>
      <c r="I15" s="1">
        <v>28.5618287353341</v>
      </c>
      <c r="J15" s="1">
        <v>271.68986917830699</v>
      </c>
      <c r="K15" s="1">
        <v>9.3143373935889695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12</v>
      </c>
      <c r="C2" s="1" t="s">
        <v>13</v>
      </c>
      <c r="D2" s="1">
        <v>174.00731055133801</v>
      </c>
      <c r="E2" s="1">
        <v>169.12903577409401</v>
      </c>
      <c r="F2" s="1">
        <v>4.8782747772442701</v>
      </c>
      <c r="G2" s="1">
        <v>4.0954705971446703</v>
      </c>
      <c r="H2" s="1">
        <v>0.78280418009959296</v>
      </c>
      <c r="I2" s="1">
        <v>17.324586146238602</v>
      </c>
      <c r="J2" s="1">
        <v>152.854994231142</v>
      </c>
      <c r="K2" s="1">
        <v>3.8277301739570802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12</v>
      </c>
      <c r="C3" s="1" t="s">
        <v>14</v>
      </c>
      <c r="D3" s="1">
        <v>425.12585717140701</v>
      </c>
      <c r="E3" s="1">
        <v>413.153821479302</v>
      </c>
      <c r="F3" s="1">
        <v>11.972035692104701</v>
      </c>
      <c r="G3" s="1">
        <v>10.063118294508699</v>
      </c>
      <c r="H3" s="1">
        <v>1.9089173975960101</v>
      </c>
      <c r="I3" s="1">
        <v>44.141756704687403</v>
      </c>
      <c r="J3" s="1">
        <v>371.22189810922703</v>
      </c>
      <c r="K3" s="1">
        <v>9.7622023574919705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12</v>
      </c>
      <c r="C4" s="1" t="s">
        <v>15</v>
      </c>
      <c r="D4" s="1">
        <v>446.24750466475098</v>
      </c>
      <c r="E4" s="1">
        <v>433.60885068455298</v>
      </c>
      <c r="F4" s="1">
        <v>12.6386539801977</v>
      </c>
      <c r="G4" s="1">
        <v>10.6406615556819</v>
      </c>
      <c r="H4" s="1">
        <v>1.9979924245158101</v>
      </c>
      <c r="I4" s="1">
        <v>49.067501983159197</v>
      </c>
      <c r="J4" s="1">
        <v>386.35736617267497</v>
      </c>
      <c r="K4" s="1">
        <v>10.822636508917199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12</v>
      </c>
      <c r="C5" s="1" t="s">
        <v>16</v>
      </c>
      <c r="D5" s="1">
        <v>461.43172661396602</v>
      </c>
      <c r="E5" s="1">
        <v>448.29072825030897</v>
      </c>
      <c r="F5" s="1">
        <v>13.1409983636576</v>
      </c>
      <c r="G5" s="1">
        <v>11.078840358907399</v>
      </c>
      <c r="H5" s="1">
        <v>2.0621580047502701</v>
      </c>
      <c r="I5" s="1">
        <v>52.860724552854798</v>
      </c>
      <c r="J5" s="1">
        <v>396.855035541022</v>
      </c>
      <c r="K5" s="1">
        <v>11.715966520089401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12</v>
      </c>
      <c r="C6" s="1" t="s">
        <v>17</v>
      </c>
      <c r="D6" s="1">
        <v>470.28480152162899</v>
      </c>
      <c r="E6" s="1">
        <v>456.82338659189901</v>
      </c>
      <c r="F6" s="1">
        <v>13.4614149297299</v>
      </c>
      <c r="G6" s="1">
        <v>11.3617026586621</v>
      </c>
      <c r="H6" s="1">
        <v>2.0997122710678702</v>
      </c>
      <c r="I6" s="1">
        <v>55.376386845913302</v>
      </c>
      <c r="J6" s="1">
        <v>402.51528377980202</v>
      </c>
      <c r="K6" s="1">
        <v>12.3931308959144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12</v>
      </c>
      <c r="C7" s="1" t="s">
        <v>18</v>
      </c>
      <c r="D7" s="1">
        <v>472.44239672372998</v>
      </c>
      <c r="E7" s="1">
        <v>458.85953394224202</v>
      </c>
      <c r="F7" s="1">
        <v>13.5828627814881</v>
      </c>
      <c r="G7" s="1">
        <v>11.4745330838493</v>
      </c>
      <c r="H7" s="1">
        <v>2.1083296976388302</v>
      </c>
      <c r="I7" s="1">
        <v>56.708505835765102</v>
      </c>
      <c r="J7" s="1">
        <v>402.90876079422497</v>
      </c>
      <c r="K7" s="1">
        <v>12.8251300937393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12</v>
      </c>
      <c r="C8" s="1" t="s">
        <v>19</v>
      </c>
      <c r="D8" s="1">
        <v>467.96359204075497</v>
      </c>
      <c r="E8" s="1">
        <v>454.45931342113403</v>
      </c>
      <c r="F8" s="1">
        <v>13.5042786196208</v>
      </c>
      <c r="G8" s="1">
        <v>11.416318262176</v>
      </c>
      <c r="H8" s="1">
        <v>2.08796035744487</v>
      </c>
      <c r="I8" s="1">
        <v>56.928208012774199</v>
      </c>
      <c r="J8" s="1">
        <v>398.02932683937598</v>
      </c>
      <c r="K8" s="1">
        <v>13.006057188604499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12</v>
      </c>
      <c r="C9" s="1" t="s">
        <v>20</v>
      </c>
      <c r="D9" s="1">
        <v>457.260232341348</v>
      </c>
      <c r="E9" s="1">
        <v>444.02364346399401</v>
      </c>
      <c r="F9" s="1">
        <v>13.236588877354301</v>
      </c>
      <c r="G9" s="1">
        <v>11.1963430754966</v>
      </c>
      <c r="H9" s="1">
        <v>2.0402458018577199</v>
      </c>
      <c r="I9" s="1">
        <v>56.135365947400203</v>
      </c>
      <c r="J9" s="1">
        <v>388.17773262356599</v>
      </c>
      <c r="K9" s="1">
        <v>12.947133770381299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12</v>
      </c>
      <c r="C10" s="1" t="s">
        <v>21</v>
      </c>
      <c r="D10" s="1">
        <v>441.01890959533699</v>
      </c>
      <c r="E10" s="1">
        <v>428.21919331809102</v>
      </c>
      <c r="F10" s="1">
        <v>12.7997162772467</v>
      </c>
      <c r="G10" s="1">
        <v>10.831612633035601</v>
      </c>
      <c r="H10" s="1">
        <v>1.96810364421107</v>
      </c>
      <c r="I10" s="1">
        <v>54.460961825537296</v>
      </c>
      <c r="J10" s="1">
        <v>373.88588656596698</v>
      </c>
      <c r="K10" s="1">
        <v>12.672061203833501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12</v>
      </c>
      <c r="C11" s="1" t="s">
        <v>22</v>
      </c>
      <c r="D11" s="1">
        <v>420.12747549540302</v>
      </c>
      <c r="E11" s="1">
        <v>407.907472082818</v>
      </c>
      <c r="F11" s="1">
        <v>12.220003412585401</v>
      </c>
      <c r="G11" s="1">
        <v>10.3446254457377</v>
      </c>
      <c r="H11" s="1">
        <v>1.87537796684762</v>
      </c>
      <c r="I11" s="1">
        <v>52.0592242976808</v>
      </c>
      <c r="J11" s="1">
        <v>355.85533275299503</v>
      </c>
      <c r="K11" s="1">
        <v>12.212918444727199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12</v>
      </c>
      <c r="C12" s="1" t="s">
        <v>23</v>
      </c>
      <c r="D12" s="1">
        <v>395.59552400761601</v>
      </c>
      <c r="E12" s="1">
        <v>384.06790413998698</v>
      </c>
      <c r="F12" s="1">
        <v>11.527619867628999</v>
      </c>
      <c r="G12" s="1">
        <v>9.7611423170582192</v>
      </c>
      <c r="H12" s="1">
        <v>1.7664775505708199</v>
      </c>
      <c r="I12" s="1">
        <v>49.096377460767101</v>
      </c>
      <c r="J12" s="1">
        <v>334.89273950778801</v>
      </c>
      <c r="K12" s="1">
        <v>11.6064070390608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12</v>
      </c>
      <c r="C13" s="1" t="s">
        <v>24</v>
      </c>
      <c r="D13" s="1">
        <v>368.47446376461102</v>
      </c>
      <c r="E13" s="1">
        <v>357.72039551090199</v>
      </c>
      <c r="F13" s="1">
        <v>10.7540682537085</v>
      </c>
      <c r="G13" s="1">
        <v>9.1080500572962304</v>
      </c>
      <c r="H13" s="1">
        <v>1.64601819641227</v>
      </c>
      <c r="I13" s="1">
        <v>45.7388737744959</v>
      </c>
      <c r="J13" s="1">
        <v>311.84502240903998</v>
      </c>
      <c r="K13" s="1">
        <v>10.8905675810751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12</v>
      </c>
      <c r="C14" s="1" t="s">
        <v>25</v>
      </c>
      <c r="D14" s="1">
        <v>339.78396956451797</v>
      </c>
      <c r="E14" s="1">
        <v>329.85402650682602</v>
      </c>
      <c r="F14" s="1">
        <v>9.9299430576923005</v>
      </c>
      <c r="G14" s="1">
        <v>8.4114482321874195</v>
      </c>
      <c r="H14" s="1">
        <v>1.51849482550488</v>
      </c>
      <c r="I14" s="1">
        <v>42.142859102318802</v>
      </c>
      <c r="J14" s="1">
        <v>287.53907292682402</v>
      </c>
      <c r="K14" s="1">
        <v>10.102037535375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12</v>
      </c>
      <c r="C15" s="1" t="s">
        <v>26</v>
      </c>
      <c r="D15" s="1">
        <v>267.901440411816</v>
      </c>
      <c r="E15" s="1">
        <v>260.06381096406</v>
      </c>
      <c r="F15" s="1">
        <v>7.8376294477555097</v>
      </c>
      <c r="G15" s="1">
        <v>6.63989361088053</v>
      </c>
      <c r="H15" s="1">
        <v>1.19773583687498</v>
      </c>
      <c r="I15" s="1">
        <v>33.181022114717301</v>
      </c>
      <c r="J15" s="1">
        <v>226.719823804529</v>
      </c>
      <c r="K15" s="1">
        <v>8.0005944925700199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27</v>
      </c>
      <c r="C2" s="1" t="s">
        <v>13</v>
      </c>
      <c r="D2" s="1">
        <v>182.34768410471</v>
      </c>
      <c r="E2" s="1">
        <v>177.216001518318</v>
      </c>
      <c r="F2" s="1">
        <v>5.1316825863923299</v>
      </c>
      <c r="G2" s="1">
        <v>4.3058255576029199</v>
      </c>
      <c r="H2" s="1">
        <v>0.82585702878941103</v>
      </c>
      <c r="I2" s="1">
        <v>16.6556489698742</v>
      </c>
      <c r="J2" s="1">
        <v>161.71792401956799</v>
      </c>
      <c r="K2" s="1">
        <v>3.9741111152684101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27</v>
      </c>
      <c r="C3" s="1" t="s">
        <v>14</v>
      </c>
      <c r="D3" s="1">
        <v>473.51317331735402</v>
      </c>
      <c r="E3" s="1">
        <v>460.09757706591802</v>
      </c>
      <c r="F3" s="1">
        <v>13.415596251436</v>
      </c>
      <c r="G3" s="1">
        <v>11.271879253122</v>
      </c>
      <c r="H3" s="1">
        <v>2.1437169983139301</v>
      </c>
      <c r="I3" s="1">
        <v>44.654414679745102</v>
      </c>
      <c r="J3" s="1">
        <v>417.99319381721199</v>
      </c>
      <c r="K3" s="1">
        <v>10.8655648203968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27</v>
      </c>
      <c r="C4" s="1" t="s">
        <v>15</v>
      </c>
      <c r="D4" s="1">
        <v>536.65815872305302</v>
      </c>
      <c r="E4" s="1">
        <v>521.33269267436901</v>
      </c>
      <c r="F4" s="1">
        <v>15.325466048684699</v>
      </c>
      <c r="G4" s="1">
        <v>12.899057248328701</v>
      </c>
      <c r="H4" s="1">
        <v>2.42640880035604</v>
      </c>
      <c r="I4" s="1">
        <v>53.147448256655203</v>
      </c>
      <c r="J4" s="1">
        <v>470.40594545949898</v>
      </c>
      <c r="K4" s="1">
        <v>13.1047650068991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27</v>
      </c>
      <c r="C5" s="1" t="s">
        <v>16</v>
      </c>
      <c r="D5" s="1">
        <v>594.36168581074605</v>
      </c>
      <c r="E5" s="1">
        <v>577.26982546047805</v>
      </c>
      <c r="F5" s="1">
        <v>17.091860350267901</v>
      </c>
      <c r="G5" s="1">
        <v>14.4066293727671</v>
      </c>
      <c r="H5" s="1">
        <v>2.6852309775008498</v>
      </c>
      <c r="I5" s="1">
        <v>61.021185089121502</v>
      </c>
      <c r="J5" s="1">
        <v>518.080068246574</v>
      </c>
      <c r="K5" s="1">
        <v>15.2604324750498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27</v>
      </c>
      <c r="C6" s="1" t="s">
        <v>17</v>
      </c>
      <c r="D6" s="1">
        <v>644.05621138517904</v>
      </c>
      <c r="E6" s="1">
        <v>625.42426765209905</v>
      </c>
      <c r="F6" s="1">
        <v>18.6319437330807</v>
      </c>
      <c r="G6" s="1">
        <v>15.722791523644499</v>
      </c>
      <c r="H6" s="1">
        <v>2.9091522094361899</v>
      </c>
      <c r="I6" s="1">
        <v>67.718254956091101</v>
      </c>
      <c r="J6" s="1">
        <v>559.13922581089901</v>
      </c>
      <c r="K6" s="1">
        <v>17.198730618189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27</v>
      </c>
      <c r="C7" s="1" t="s">
        <v>18</v>
      </c>
      <c r="D7" s="1">
        <v>682.920911342929</v>
      </c>
      <c r="E7" s="1">
        <v>663.06708874560297</v>
      </c>
      <c r="F7" s="1">
        <v>19.8538225973256</v>
      </c>
      <c r="G7" s="1">
        <v>16.768819423581999</v>
      </c>
      <c r="H7" s="1">
        <v>3.0850031737436101</v>
      </c>
      <c r="I7" s="1">
        <v>72.946720635135406</v>
      </c>
      <c r="J7" s="1">
        <v>591.178061189103</v>
      </c>
      <c r="K7" s="1">
        <v>18.796129518690499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27</v>
      </c>
      <c r="C8" s="1" t="s">
        <v>19</v>
      </c>
      <c r="D8" s="1">
        <v>708.68060767380996</v>
      </c>
      <c r="E8" s="1">
        <v>687.99541136180096</v>
      </c>
      <c r="F8" s="1">
        <v>20.6851963120099</v>
      </c>
      <c r="G8" s="1">
        <v>17.4828384176767</v>
      </c>
      <c r="H8" s="1">
        <v>3.2023578943331499</v>
      </c>
      <c r="I8" s="1">
        <v>76.432267919338102</v>
      </c>
      <c r="J8" s="1">
        <v>612.29011820721803</v>
      </c>
      <c r="K8" s="1">
        <v>19.9582215472544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27</v>
      </c>
      <c r="C9" s="1" t="s">
        <v>20</v>
      </c>
      <c r="D9" s="1">
        <v>719.87703307244203</v>
      </c>
      <c r="E9" s="1">
        <v>698.797126119636</v>
      </c>
      <c r="F9" s="1">
        <v>21.079906952805999</v>
      </c>
      <c r="G9" s="1">
        <v>17.825411255108602</v>
      </c>
      <c r="H9" s="1">
        <v>3.2544956976973198</v>
      </c>
      <c r="I9" s="1">
        <v>78.013458913800505</v>
      </c>
      <c r="J9" s="1">
        <v>621.23697039150397</v>
      </c>
      <c r="K9" s="1">
        <v>20.6266037671374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27</v>
      </c>
      <c r="C10" s="1" t="s">
        <v>21</v>
      </c>
      <c r="D10" s="1">
        <v>716.07136512806096</v>
      </c>
      <c r="E10" s="1">
        <v>695.04799372085199</v>
      </c>
      <c r="F10" s="1">
        <v>21.023371407209599</v>
      </c>
      <c r="G10" s="1">
        <v>17.7841127526974</v>
      </c>
      <c r="H10" s="1">
        <v>3.2392586545122199</v>
      </c>
      <c r="I10" s="1">
        <v>77.675741671715997</v>
      </c>
      <c r="J10" s="1">
        <v>617.61225511163605</v>
      </c>
      <c r="K10" s="1">
        <v>20.783368344708801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27</v>
      </c>
      <c r="C11" s="1" t="s">
        <v>22</v>
      </c>
      <c r="D11" s="1">
        <v>697.92055851605801</v>
      </c>
      <c r="E11" s="1">
        <v>677.38616935994298</v>
      </c>
      <c r="F11" s="1">
        <v>20.534389156114901</v>
      </c>
      <c r="G11" s="1">
        <v>17.374992605549998</v>
      </c>
      <c r="H11" s="1">
        <v>3.1593965505649702</v>
      </c>
      <c r="I11" s="1">
        <v>75.554338222489804</v>
      </c>
      <c r="J11" s="1">
        <v>601.91541504566101</v>
      </c>
      <c r="K11" s="1">
        <v>20.450805247906601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27</v>
      </c>
      <c r="C12" s="1" t="s">
        <v>23</v>
      </c>
      <c r="D12" s="1">
        <v>667.08297070983303</v>
      </c>
      <c r="E12" s="1">
        <v>647.42096966916495</v>
      </c>
      <c r="F12" s="1">
        <v>19.662001040667999</v>
      </c>
      <c r="G12" s="1">
        <v>16.639833147584302</v>
      </c>
      <c r="H12" s="1">
        <v>3.0221678930837199</v>
      </c>
      <c r="I12" s="1">
        <v>71.910486181328807</v>
      </c>
      <c r="J12" s="1">
        <v>575.486740192659</v>
      </c>
      <c r="K12" s="1">
        <v>19.685744335845701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27</v>
      </c>
      <c r="C13" s="1" t="s">
        <v>24</v>
      </c>
      <c r="D13" s="1">
        <v>625.97479370543999</v>
      </c>
      <c r="E13" s="1">
        <v>607.49674227920298</v>
      </c>
      <c r="F13" s="1">
        <v>18.4780514262373</v>
      </c>
      <c r="G13" s="1">
        <v>15.639774205704899</v>
      </c>
      <c r="H13" s="1">
        <v>2.83827722053244</v>
      </c>
      <c r="I13" s="1">
        <v>67.089017301771605</v>
      </c>
      <c r="J13" s="1">
        <v>540.31602845146006</v>
      </c>
      <c r="K13" s="1">
        <v>18.569747952208999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27</v>
      </c>
      <c r="C14" s="1" t="s">
        <v>25</v>
      </c>
      <c r="D14" s="1">
        <v>577.43205278524499</v>
      </c>
      <c r="E14" s="1">
        <v>560.36500678724997</v>
      </c>
      <c r="F14" s="1">
        <v>17.0670459979948</v>
      </c>
      <c r="G14" s="1">
        <v>14.4466656981221</v>
      </c>
      <c r="H14" s="1">
        <v>2.62038029987266</v>
      </c>
      <c r="I14" s="1">
        <v>61.468114246216999</v>
      </c>
      <c r="J14" s="1">
        <v>498.76684473405697</v>
      </c>
      <c r="K14" s="1">
        <v>17.197093804970901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27</v>
      </c>
      <c r="C15" s="1" t="s">
        <v>26</v>
      </c>
      <c r="D15" s="1">
        <v>452.803295346916</v>
      </c>
      <c r="E15" s="1">
        <v>439.40589292536401</v>
      </c>
      <c r="F15" s="1">
        <v>13.397402421552</v>
      </c>
      <c r="G15" s="1">
        <v>11.340994359575699</v>
      </c>
      <c r="H15" s="1">
        <v>2.0564080619763598</v>
      </c>
      <c r="I15" s="1">
        <v>47.875804137886298</v>
      </c>
      <c r="J15" s="1">
        <v>391.40417238742799</v>
      </c>
      <c r="K15" s="1">
        <v>13.5233188216017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28</v>
      </c>
      <c r="C2" s="1" t="s">
        <v>13</v>
      </c>
      <c r="D2" s="1">
        <v>231.36859407800699</v>
      </c>
      <c r="E2" s="1">
        <v>224.75798359155499</v>
      </c>
      <c r="F2" s="1">
        <v>6.6106104864525301</v>
      </c>
      <c r="G2" s="1">
        <v>5.5518027511167798</v>
      </c>
      <c r="H2" s="1">
        <v>1.0588077353357499</v>
      </c>
      <c r="I2" s="1">
        <v>18.939344756500802</v>
      </c>
      <c r="J2" s="1">
        <v>207.10703900156901</v>
      </c>
      <c r="K2" s="1">
        <v>5.3222103199372297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28</v>
      </c>
      <c r="C3" s="1" t="s">
        <v>14</v>
      </c>
      <c r="D3" s="1">
        <v>622.39549343483702</v>
      </c>
      <c r="E3" s="1">
        <v>604.46513260139102</v>
      </c>
      <c r="F3" s="1">
        <v>17.930360833445501</v>
      </c>
      <c r="G3" s="1">
        <v>15.0806546853784</v>
      </c>
      <c r="H3" s="1">
        <v>2.8497061480671002</v>
      </c>
      <c r="I3" s="1">
        <v>52.3600955967473</v>
      </c>
      <c r="J3" s="1">
        <v>554.89990351448</v>
      </c>
      <c r="K3" s="1">
        <v>15.1354943236094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28</v>
      </c>
      <c r="C4" s="1" t="s">
        <v>15</v>
      </c>
      <c r="D4" s="1">
        <v>736.38440352466898</v>
      </c>
      <c r="E4" s="1">
        <v>714.96848753634799</v>
      </c>
      <c r="F4" s="1">
        <v>21.415915988320801</v>
      </c>
      <c r="G4" s="1">
        <v>18.045349227047002</v>
      </c>
      <c r="H4" s="1">
        <v>3.3705667612738099</v>
      </c>
      <c r="I4" s="1">
        <v>64.839841462343102</v>
      </c>
      <c r="J4" s="1">
        <v>652.43450954338402</v>
      </c>
      <c r="K4" s="1">
        <v>19.110052518942101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28</v>
      </c>
      <c r="C5" s="1" t="s">
        <v>16</v>
      </c>
      <c r="D5" s="1">
        <v>845.68751357313602</v>
      </c>
      <c r="E5" s="1">
        <v>820.90035044214801</v>
      </c>
      <c r="F5" s="1">
        <v>24.787163130987999</v>
      </c>
      <c r="G5" s="1">
        <v>20.916781719148599</v>
      </c>
      <c r="H5" s="1">
        <v>3.87038141183936</v>
      </c>
      <c r="I5" s="1">
        <v>77.058702617259698</v>
      </c>
      <c r="J5" s="1">
        <v>745.54892410258901</v>
      </c>
      <c r="K5" s="1">
        <v>23.079886853286901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28</v>
      </c>
      <c r="C6" s="1" t="s">
        <v>17</v>
      </c>
      <c r="D6" s="1">
        <v>943.49364045504399</v>
      </c>
      <c r="E6" s="1">
        <v>915.66862631570302</v>
      </c>
      <c r="F6" s="1">
        <v>27.825014139341299</v>
      </c>
      <c r="G6" s="1">
        <v>23.5063389418907</v>
      </c>
      <c r="H6" s="1">
        <v>4.31867519745055</v>
      </c>
      <c r="I6" s="1">
        <v>87.929024019541203</v>
      </c>
      <c r="J6" s="1">
        <v>828.83775984867395</v>
      </c>
      <c r="K6" s="1">
        <v>26.7268565868293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28</v>
      </c>
      <c r="C7" s="1" t="s">
        <v>18</v>
      </c>
      <c r="D7" s="1">
        <v>1022.0740173258901</v>
      </c>
      <c r="E7" s="1">
        <v>991.792919746336</v>
      </c>
      <c r="F7" s="1">
        <v>30.281097579556299</v>
      </c>
      <c r="G7" s="1">
        <v>25.601563164455001</v>
      </c>
      <c r="H7" s="1">
        <v>4.6795344151013598</v>
      </c>
      <c r="I7" s="1">
        <v>96.640797721396595</v>
      </c>
      <c r="J7" s="1">
        <v>895.70549668883496</v>
      </c>
      <c r="K7" s="1">
        <v>29.727722915660799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28</v>
      </c>
      <c r="C8" s="1" t="s">
        <v>19</v>
      </c>
      <c r="D8" s="1">
        <v>1074.60858343307</v>
      </c>
      <c r="E8" s="1">
        <v>1042.6676970824601</v>
      </c>
      <c r="F8" s="1">
        <v>31.940886350614001</v>
      </c>
      <c r="G8" s="1">
        <v>27.019295032125601</v>
      </c>
      <c r="H8" s="1">
        <v>4.9215913184884696</v>
      </c>
      <c r="I8" s="1">
        <v>102.435959459941</v>
      </c>
      <c r="J8" s="1">
        <v>940.357186532328</v>
      </c>
      <c r="K8" s="1">
        <v>31.815437440801102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28</v>
      </c>
      <c r="C9" s="1" t="s">
        <v>20</v>
      </c>
      <c r="D9" s="1">
        <v>1096.42359306511</v>
      </c>
      <c r="E9" s="1">
        <v>1063.76341843965</v>
      </c>
      <c r="F9" s="1">
        <v>32.660174625455703</v>
      </c>
      <c r="G9" s="1">
        <v>27.636812573074899</v>
      </c>
      <c r="H9" s="1">
        <v>5.02336205238083</v>
      </c>
      <c r="I9" s="1">
        <v>104.82675957595499</v>
      </c>
      <c r="J9" s="1">
        <v>958.77383027490896</v>
      </c>
      <c r="K9" s="1">
        <v>32.823003214241901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28</v>
      </c>
      <c r="C10" s="1" t="s">
        <v>21</v>
      </c>
      <c r="D10" s="1">
        <v>1085.95771280534</v>
      </c>
      <c r="E10" s="1">
        <v>1053.5646661680801</v>
      </c>
      <c r="F10" s="1">
        <v>32.393046637255601</v>
      </c>
      <c r="G10" s="1">
        <v>27.415480484566</v>
      </c>
      <c r="H10" s="1">
        <v>4.9775661526896098</v>
      </c>
      <c r="I10" s="1">
        <v>103.711593352375</v>
      </c>
      <c r="J10" s="1">
        <v>949.53551750251404</v>
      </c>
      <c r="K10" s="1">
        <v>32.710601950446801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28</v>
      </c>
      <c r="C11" s="1" t="s">
        <v>22</v>
      </c>
      <c r="D11" s="1">
        <v>1045.1046352297799</v>
      </c>
      <c r="E11" s="1">
        <v>1013.904447335</v>
      </c>
      <c r="F11" s="1">
        <v>31.200187894779599</v>
      </c>
      <c r="G11" s="1">
        <v>26.407518579160602</v>
      </c>
      <c r="H11" s="1">
        <v>4.7926693156189701</v>
      </c>
      <c r="I11" s="1">
        <v>99.392238434444295</v>
      </c>
      <c r="J11" s="1">
        <v>914.14683680318296</v>
      </c>
      <c r="K11" s="1">
        <v>31.565559992155901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28</v>
      </c>
      <c r="C12" s="1" t="s">
        <v>23</v>
      </c>
      <c r="D12" s="1">
        <v>978.77789993618796</v>
      </c>
      <c r="E12" s="1">
        <v>949.54419001336703</v>
      </c>
      <c r="F12" s="1">
        <v>29.233709922820701</v>
      </c>
      <c r="G12" s="1">
        <v>24.742786765920702</v>
      </c>
      <c r="H12" s="1">
        <v>4.4909231569000001</v>
      </c>
      <c r="I12" s="1">
        <v>92.493580646223705</v>
      </c>
      <c r="J12" s="1">
        <v>856.70879085229501</v>
      </c>
      <c r="K12" s="1">
        <v>29.575528437669799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28</v>
      </c>
      <c r="C13" s="1" t="s">
        <v>24</v>
      </c>
      <c r="D13" s="1">
        <v>893.86348288798695</v>
      </c>
      <c r="E13" s="1">
        <v>867.159282865004</v>
      </c>
      <c r="F13" s="1">
        <v>26.704200022982899</v>
      </c>
      <c r="G13" s="1">
        <v>22.6005667712861</v>
      </c>
      <c r="H13" s="1">
        <v>4.1036332516968503</v>
      </c>
      <c r="I13" s="1">
        <v>83.820155228096098</v>
      </c>
      <c r="J13" s="1">
        <v>783.05821148190398</v>
      </c>
      <c r="K13" s="1">
        <v>26.9851161779868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28</v>
      </c>
      <c r="C14" s="1" t="s">
        <v>25</v>
      </c>
      <c r="D14" s="1">
        <v>797.91615295697204</v>
      </c>
      <c r="E14" s="1">
        <v>774.07520244289196</v>
      </c>
      <c r="F14" s="1">
        <v>23.840950514080401</v>
      </c>
      <c r="G14" s="1">
        <v>20.175703166327398</v>
      </c>
      <c r="H14" s="1">
        <v>3.6652473477530298</v>
      </c>
      <c r="I14" s="1">
        <v>74.200347596765994</v>
      </c>
      <c r="J14" s="1">
        <v>699.66606600930595</v>
      </c>
      <c r="K14" s="1">
        <v>24.049739350900001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44</v>
      </c>
      <c r="B15" s="1" t="s">
        <v>28</v>
      </c>
      <c r="C15" s="1" t="s">
        <v>26</v>
      </c>
      <c r="D15" s="1">
        <v>604.39083083792605</v>
      </c>
      <c r="E15" s="1">
        <v>586.33086217819005</v>
      </c>
      <c r="F15" s="1">
        <v>18.0599686597354</v>
      </c>
      <c r="G15" s="1">
        <v>15.2822360325645</v>
      </c>
      <c r="H15" s="1">
        <v>2.7777326271709102</v>
      </c>
      <c r="I15" s="1">
        <v>55.763570388033301</v>
      </c>
      <c r="J15" s="1">
        <v>530.44212553859904</v>
      </c>
      <c r="K15" s="1">
        <v>18.1851349112927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12</v>
      </c>
      <c r="C2" s="1" t="s">
        <v>13</v>
      </c>
      <c r="D2" s="1">
        <v>38.196726706391303</v>
      </c>
      <c r="E2" s="1">
        <v>37.125885901630298</v>
      </c>
      <c r="F2" s="1">
        <v>1.0708408047609399</v>
      </c>
      <c r="G2" s="1">
        <v>0.89900574083663598</v>
      </c>
      <c r="H2" s="1">
        <v>0.17183506392430101</v>
      </c>
      <c r="I2" s="1">
        <v>3.8029579345401698</v>
      </c>
      <c r="J2" s="1">
        <v>33.553535319031297</v>
      </c>
      <c r="K2" s="1">
        <v>0.84023345281984696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12</v>
      </c>
      <c r="C3" s="1" t="s">
        <v>14</v>
      </c>
      <c r="D3" s="1">
        <v>93.320310110796598</v>
      </c>
      <c r="E3" s="1">
        <v>90.6923022759444</v>
      </c>
      <c r="F3" s="1">
        <v>2.62800783485226</v>
      </c>
      <c r="G3" s="1">
        <v>2.2089771865994701</v>
      </c>
      <c r="H3" s="1">
        <v>0.41903064825278302</v>
      </c>
      <c r="I3" s="1">
        <v>9.6896539107850401</v>
      </c>
      <c r="J3" s="1">
        <v>81.487733731293801</v>
      </c>
      <c r="K3" s="1">
        <v>2.1429224687177499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12</v>
      </c>
      <c r="C4" s="1" t="s">
        <v>15</v>
      </c>
      <c r="D4" s="1">
        <v>97.956769316652696</v>
      </c>
      <c r="E4" s="1">
        <v>95.182430638072702</v>
      </c>
      <c r="F4" s="1">
        <v>2.77433867857998</v>
      </c>
      <c r="G4" s="1">
        <v>2.33575497563749</v>
      </c>
      <c r="H4" s="1">
        <v>0.43858370294249399</v>
      </c>
      <c r="I4" s="1">
        <v>10.770915069474</v>
      </c>
      <c r="J4" s="1">
        <v>84.810153550099301</v>
      </c>
      <c r="K4" s="1">
        <v>2.3757006970793899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12</v>
      </c>
      <c r="C5" s="1" t="s">
        <v>16</v>
      </c>
      <c r="D5" s="1">
        <v>101.289891207944</v>
      </c>
      <c r="E5" s="1">
        <v>98.405281811043395</v>
      </c>
      <c r="F5" s="1">
        <v>2.8846093969004598</v>
      </c>
      <c r="G5" s="1">
        <v>2.4319405665894198</v>
      </c>
      <c r="H5" s="1">
        <v>0.452668830311034</v>
      </c>
      <c r="I5" s="1">
        <v>11.603573682334</v>
      </c>
      <c r="J5" s="1">
        <v>87.114519996809804</v>
      </c>
      <c r="K5" s="1">
        <v>2.5717975288000998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12</v>
      </c>
      <c r="C6" s="1" t="s">
        <v>17</v>
      </c>
      <c r="D6" s="1">
        <v>103.23324911450401</v>
      </c>
      <c r="E6" s="1">
        <v>100.278304373832</v>
      </c>
      <c r="F6" s="1">
        <v>2.9549447406724201</v>
      </c>
      <c r="G6" s="1">
        <v>2.4940322909258201</v>
      </c>
      <c r="H6" s="1">
        <v>0.460912449746605</v>
      </c>
      <c r="I6" s="1">
        <v>12.1557922344688</v>
      </c>
      <c r="J6" s="1">
        <v>88.357013512639398</v>
      </c>
      <c r="K6" s="1">
        <v>2.7204433673958501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12</v>
      </c>
      <c r="C7" s="1" t="s">
        <v>18</v>
      </c>
      <c r="D7" s="1">
        <v>103.706867573502</v>
      </c>
      <c r="E7" s="1">
        <v>100.72526354829699</v>
      </c>
      <c r="F7" s="1">
        <v>2.9816040252047098</v>
      </c>
      <c r="G7" s="1">
        <v>2.5187999452352101</v>
      </c>
      <c r="H7" s="1">
        <v>0.46280407996949902</v>
      </c>
      <c r="I7" s="1">
        <v>12.4482085980948</v>
      </c>
      <c r="J7" s="1">
        <v>88.443386515805599</v>
      </c>
      <c r="K7" s="1">
        <v>2.8152724596013199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12</v>
      </c>
      <c r="C8" s="1" t="s">
        <v>19</v>
      </c>
      <c r="D8" s="1">
        <v>102.723715326019</v>
      </c>
      <c r="E8" s="1">
        <v>99.759361482687893</v>
      </c>
      <c r="F8" s="1">
        <v>2.9643538433313998</v>
      </c>
      <c r="G8" s="1">
        <v>2.5060210819410602</v>
      </c>
      <c r="H8" s="1">
        <v>0.45833276139033602</v>
      </c>
      <c r="I8" s="1">
        <v>12.4964359052431</v>
      </c>
      <c r="J8" s="1">
        <v>87.372291257423996</v>
      </c>
      <c r="K8" s="1">
        <v>2.8549881633522101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12</v>
      </c>
      <c r="C9" s="1" t="s">
        <v>20</v>
      </c>
      <c r="D9" s="1">
        <v>100.374197343223</v>
      </c>
      <c r="E9" s="1">
        <v>97.4686046628279</v>
      </c>
      <c r="F9" s="1">
        <v>2.90559268039484</v>
      </c>
      <c r="G9" s="1">
        <v>2.4577338458407101</v>
      </c>
      <c r="H9" s="1">
        <v>0.447858834554133</v>
      </c>
      <c r="I9" s="1">
        <v>12.3223974030878</v>
      </c>
      <c r="J9" s="1">
        <v>85.209746185660904</v>
      </c>
      <c r="K9" s="1">
        <v>2.8420537544739499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12</v>
      </c>
      <c r="C10" s="1" t="s">
        <v>21</v>
      </c>
      <c r="D10" s="1">
        <v>96.809028935561798</v>
      </c>
      <c r="E10" s="1">
        <v>93.999335118605202</v>
      </c>
      <c r="F10" s="1">
        <v>2.8096938169565999</v>
      </c>
      <c r="G10" s="1">
        <v>2.3776710657883098</v>
      </c>
      <c r="H10" s="1">
        <v>0.43202275116828498</v>
      </c>
      <c r="I10" s="1">
        <v>11.954845278776499</v>
      </c>
      <c r="J10" s="1">
        <v>82.072511685212206</v>
      </c>
      <c r="K10" s="1">
        <v>2.7816719715731999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12</v>
      </c>
      <c r="C11" s="1" t="s">
        <v>22</v>
      </c>
      <c r="D11" s="1">
        <v>92.223104377039704</v>
      </c>
      <c r="E11" s="1">
        <v>89.540664603545395</v>
      </c>
      <c r="F11" s="1">
        <v>2.6824397734943499</v>
      </c>
      <c r="G11" s="1">
        <v>2.2707714393082798</v>
      </c>
      <c r="H11" s="1">
        <v>0.41166833418606302</v>
      </c>
      <c r="I11" s="1">
        <v>11.427634601929901</v>
      </c>
      <c r="J11" s="1">
        <v>78.114585238462396</v>
      </c>
      <c r="K11" s="1">
        <v>2.6808845366474401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12</v>
      </c>
      <c r="C12" s="1" t="s">
        <v>23</v>
      </c>
      <c r="D12" s="1">
        <v>86.838041855330303</v>
      </c>
      <c r="E12" s="1">
        <v>84.307588713655605</v>
      </c>
      <c r="F12" s="1">
        <v>2.5304531416746698</v>
      </c>
      <c r="G12" s="1">
        <v>2.14268977691522</v>
      </c>
      <c r="H12" s="1">
        <v>0.387763364759448</v>
      </c>
      <c r="I12" s="1">
        <v>10.7772535889489</v>
      </c>
      <c r="J12" s="1">
        <v>73.513040379758294</v>
      </c>
      <c r="K12" s="1">
        <v>2.5477478866230898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12</v>
      </c>
      <c r="C13" s="1" t="s">
        <v>24</v>
      </c>
      <c r="D13" s="1">
        <v>80.884638387353604</v>
      </c>
      <c r="E13" s="1">
        <v>78.523989258490701</v>
      </c>
      <c r="F13" s="1">
        <v>2.36064912886284</v>
      </c>
      <c r="G13" s="1">
        <v>1.99932806135771</v>
      </c>
      <c r="H13" s="1">
        <v>0.36132106750513299</v>
      </c>
      <c r="I13" s="1">
        <v>10.040240584645399</v>
      </c>
      <c r="J13" s="1">
        <v>68.453785406862394</v>
      </c>
      <c r="K13" s="1">
        <v>2.3906123958457499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12</v>
      </c>
      <c r="C14" s="1" t="s">
        <v>25</v>
      </c>
      <c r="D14" s="1">
        <v>74.586725026357598</v>
      </c>
      <c r="E14" s="1">
        <v>72.406981428327597</v>
      </c>
      <c r="F14" s="1">
        <v>2.1797435980300199</v>
      </c>
      <c r="G14" s="1">
        <v>1.8464154656021201</v>
      </c>
      <c r="H14" s="1">
        <v>0.33332813242789999</v>
      </c>
      <c r="I14" s="1">
        <v>9.2508715102650996</v>
      </c>
      <c r="J14" s="1">
        <v>63.118333081498001</v>
      </c>
      <c r="K14" s="1">
        <v>2.2175204345945101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12</v>
      </c>
      <c r="C15" s="1" t="s">
        <v>26</v>
      </c>
      <c r="D15" s="1">
        <v>58.807633261130299</v>
      </c>
      <c r="E15" s="1">
        <v>57.087178016501099</v>
      </c>
      <c r="F15" s="1">
        <v>1.72045524462926</v>
      </c>
      <c r="G15" s="1">
        <v>1.4575376219006</v>
      </c>
      <c r="H15" s="1">
        <v>0.26291762272865499</v>
      </c>
      <c r="I15" s="1">
        <v>7.2836390007915899</v>
      </c>
      <c r="J15" s="1">
        <v>49.767766200994103</v>
      </c>
      <c r="K15" s="1">
        <v>1.75622805934464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27</v>
      </c>
      <c r="C2" s="1" t="s">
        <v>13</v>
      </c>
      <c r="D2" s="1">
        <v>40.027540413229097</v>
      </c>
      <c r="E2" s="1">
        <v>38.901073504020999</v>
      </c>
      <c r="F2" s="1">
        <v>1.1264669092080699</v>
      </c>
      <c r="G2" s="1">
        <v>0.94518121996161597</v>
      </c>
      <c r="H2" s="1">
        <v>0.18128568924645599</v>
      </c>
      <c r="I2" s="1">
        <v>3.65611806655774</v>
      </c>
      <c r="J2" s="1">
        <v>35.499056492100202</v>
      </c>
      <c r="K2" s="1">
        <v>0.87236585457111504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27</v>
      </c>
      <c r="C3" s="1" t="s">
        <v>14</v>
      </c>
      <c r="D3" s="1">
        <v>103.941916094053</v>
      </c>
      <c r="E3" s="1">
        <v>100.997029112031</v>
      </c>
      <c r="F3" s="1">
        <v>2.9448869820225299</v>
      </c>
      <c r="G3" s="1">
        <v>2.4743149580024002</v>
      </c>
      <c r="H3" s="1">
        <v>0.47057202402013099</v>
      </c>
      <c r="I3" s="1">
        <v>9.8021885882367403</v>
      </c>
      <c r="J3" s="1">
        <v>91.754603520851404</v>
      </c>
      <c r="K3" s="1">
        <v>2.3851239849651402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27</v>
      </c>
      <c r="C4" s="1" t="s">
        <v>15</v>
      </c>
      <c r="D4" s="1">
        <v>117.803010451402</v>
      </c>
      <c r="E4" s="1">
        <v>114.43888375778801</v>
      </c>
      <c r="F4" s="1">
        <v>3.3641266936137102</v>
      </c>
      <c r="G4" s="1">
        <v>2.8315003715843399</v>
      </c>
      <c r="H4" s="1">
        <v>0.53262632202937399</v>
      </c>
      <c r="I4" s="1">
        <v>11.6665130319487</v>
      </c>
      <c r="J4" s="1">
        <v>103.25984168623199</v>
      </c>
      <c r="K4" s="1">
        <v>2.8766557332217499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27</v>
      </c>
      <c r="C5" s="1" t="s">
        <v>16</v>
      </c>
      <c r="D5" s="1">
        <v>130.46963834869999</v>
      </c>
      <c r="E5" s="1">
        <v>126.71776656449499</v>
      </c>
      <c r="F5" s="1">
        <v>3.7518717842051501</v>
      </c>
      <c r="G5" s="1">
        <v>3.1624308379244801</v>
      </c>
      <c r="H5" s="1">
        <v>0.589440946280675</v>
      </c>
      <c r="I5" s="1">
        <v>13.3948942878559</v>
      </c>
      <c r="J5" s="1">
        <v>113.72489302973599</v>
      </c>
      <c r="K5" s="1">
        <v>3.3498510311084999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27</v>
      </c>
      <c r="C6" s="1" t="s">
        <v>17</v>
      </c>
      <c r="D6" s="1">
        <v>141.37819274308799</v>
      </c>
      <c r="E6" s="1">
        <v>137.28825387485099</v>
      </c>
      <c r="F6" s="1">
        <v>4.08993886823722</v>
      </c>
      <c r="G6" s="1">
        <v>3.4513444808</v>
      </c>
      <c r="H6" s="1">
        <v>0.63859438743721297</v>
      </c>
      <c r="I6" s="1">
        <v>14.8649827952395</v>
      </c>
      <c r="J6" s="1">
        <v>122.737878836539</v>
      </c>
      <c r="K6" s="1">
        <v>3.7753311113097698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27</v>
      </c>
      <c r="C7" s="1" t="s">
        <v>18</v>
      </c>
      <c r="D7" s="1">
        <v>149.90946834357001</v>
      </c>
      <c r="E7" s="1">
        <v>145.551312163669</v>
      </c>
      <c r="F7" s="1">
        <v>4.3581561799007398</v>
      </c>
      <c r="G7" s="1">
        <v>3.68096036127409</v>
      </c>
      <c r="H7" s="1">
        <v>0.67719581862664502</v>
      </c>
      <c r="I7" s="1">
        <v>16.012694773566299</v>
      </c>
      <c r="J7" s="1">
        <v>129.770793919559</v>
      </c>
      <c r="K7" s="1">
        <v>4.1259796504442496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27</v>
      </c>
      <c r="C8" s="1" t="s">
        <v>19</v>
      </c>
      <c r="D8" s="1">
        <v>155.56403583083599</v>
      </c>
      <c r="E8" s="1">
        <v>151.02338298185899</v>
      </c>
      <c r="F8" s="1">
        <v>4.5406528489777802</v>
      </c>
      <c r="G8" s="1">
        <v>3.8376962380266</v>
      </c>
      <c r="H8" s="1">
        <v>0.70295661095118001</v>
      </c>
      <c r="I8" s="1">
        <v>16.777814909122998</v>
      </c>
      <c r="J8" s="1">
        <v>134.40514789914499</v>
      </c>
      <c r="K8" s="1">
        <v>4.3810730225680503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27</v>
      </c>
      <c r="C9" s="1" t="s">
        <v>20</v>
      </c>
      <c r="D9" s="1">
        <v>158.02178774760901</v>
      </c>
      <c r="E9" s="1">
        <v>153.394491099432</v>
      </c>
      <c r="F9" s="1">
        <v>4.6272966481769204</v>
      </c>
      <c r="G9" s="1">
        <v>3.9128951535604299</v>
      </c>
      <c r="H9" s="1">
        <v>0.71440149461648506</v>
      </c>
      <c r="I9" s="1">
        <v>17.124905615224499</v>
      </c>
      <c r="J9" s="1">
        <v>136.36909106154999</v>
      </c>
      <c r="K9" s="1">
        <v>4.5277910708350397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27</v>
      </c>
      <c r="C10" s="1" t="s">
        <v>21</v>
      </c>
      <c r="D10" s="1">
        <v>157.186397223233</v>
      </c>
      <c r="E10" s="1">
        <v>152.57151081677199</v>
      </c>
      <c r="F10" s="1">
        <v>4.6148864064606396</v>
      </c>
      <c r="G10" s="1">
        <v>3.90382962864089</v>
      </c>
      <c r="H10" s="1">
        <v>0.71105677781975596</v>
      </c>
      <c r="I10" s="1">
        <v>17.050772562083999</v>
      </c>
      <c r="J10" s="1">
        <v>135.57342185377399</v>
      </c>
      <c r="K10" s="1">
        <v>4.5622028073751002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27</v>
      </c>
      <c r="C11" s="1" t="s">
        <v>22</v>
      </c>
      <c r="D11" s="1">
        <v>153.202073820598</v>
      </c>
      <c r="E11" s="1">
        <v>148.694524981451</v>
      </c>
      <c r="F11" s="1">
        <v>4.5075488391471801</v>
      </c>
      <c r="G11" s="1">
        <v>3.8140227670719402</v>
      </c>
      <c r="H11" s="1">
        <v>0.69352607207523698</v>
      </c>
      <c r="I11" s="1">
        <v>16.585098634205099</v>
      </c>
      <c r="J11" s="1">
        <v>132.12777403441399</v>
      </c>
      <c r="K11" s="1">
        <v>4.4892011519794996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27</v>
      </c>
      <c r="C12" s="1" t="s">
        <v>23</v>
      </c>
      <c r="D12" s="1">
        <v>146.43284722898801</v>
      </c>
      <c r="E12" s="1">
        <v>142.11679822006101</v>
      </c>
      <c r="F12" s="1">
        <v>4.31604900892712</v>
      </c>
      <c r="G12" s="1">
        <v>3.6526463006892298</v>
      </c>
      <c r="H12" s="1">
        <v>0.66340270823789005</v>
      </c>
      <c r="I12" s="1">
        <v>15.785228673950201</v>
      </c>
      <c r="J12" s="1">
        <v>126.326357603267</v>
      </c>
      <c r="K12" s="1">
        <v>4.3212609517710003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27</v>
      </c>
      <c r="C13" s="1" t="s">
        <v>24</v>
      </c>
      <c r="D13" s="1">
        <v>137.40910105729199</v>
      </c>
      <c r="E13" s="1">
        <v>133.35294342714201</v>
      </c>
      <c r="F13" s="1">
        <v>4.0561576301496602</v>
      </c>
      <c r="G13" s="1">
        <v>3.4331211671059498</v>
      </c>
      <c r="H13" s="1">
        <v>0.62303646304370597</v>
      </c>
      <c r="I13" s="1">
        <v>14.726857456486499</v>
      </c>
      <c r="J13" s="1">
        <v>118.605957464955</v>
      </c>
      <c r="K13" s="1">
        <v>4.0762861358507596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27</v>
      </c>
      <c r="C14" s="1" t="s">
        <v>25</v>
      </c>
      <c r="D14" s="1">
        <v>126.753377440664</v>
      </c>
      <c r="E14" s="1">
        <v>123.006952709396</v>
      </c>
      <c r="F14" s="1">
        <v>3.7464247312671399</v>
      </c>
      <c r="G14" s="1">
        <v>3.1712192995877801</v>
      </c>
      <c r="H14" s="1">
        <v>0.575205431679364</v>
      </c>
      <c r="I14" s="1">
        <v>13.493000688194</v>
      </c>
      <c r="J14" s="1">
        <v>109.48540494162199</v>
      </c>
      <c r="K14" s="1">
        <v>3.7749718108472798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27</v>
      </c>
      <c r="C15" s="1" t="s">
        <v>26</v>
      </c>
      <c r="D15" s="1">
        <v>99.395845320054704</v>
      </c>
      <c r="E15" s="1">
        <v>96.4549521055676</v>
      </c>
      <c r="F15" s="1">
        <v>2.9408932144870299</v>
      </c>
      <c r="G15" s="1">
        <v>2.4894865667361201</v>
      </c>
      <c r="H15" s="1">
        <v>0.451406647750909</v>
      </c>
      <c r="I15" s="1">
        <v>10.509322859536001</v>
      </c>
      <c r="J15" s="1">
        <v>85.917989060654904</v>
      </c>
      <c r="K15" s="1">
        <v>2.9685333998637802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28</v>
      </c>
      <c r="C2" s="1" t="s">
        <v>13</v>
      </c>
      <c r="D2" s="1">
        <v>50.788227968343001</v>
      </c>
      <c r="E2" s="1">
        <v>49.337118349365603</v>
      </c>
      <c r="F2" s="1">
        <v>1.45110961897738</v>
      </c>
      <c r="G2" s="1">
        <v>1.21868840878173</v>
      </c>
      <c r="H2" s="1">
        <v>0.23242121019565201</v>
      </c>
      <c r="I2" s="1">
        <v>4.1574171416708996</v>
      </c>
      <c r="J2" s="1">
        <v>45.462520756441997</v>
      </c>
      <c r="K2" s="1">
        <v>1.16829007023012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28</v>
      </c>
      <c r="C3" s="1" t="s">
        <v>14</v>
      </c>
      <c r="D3" s="1">
        <v>136.623400997891</v>
      </c>
      <c r="E3" s="1">
        <v>132.68746813201301</v>
      </c>
      <c r="F3" s="1">
        <v>3.93593286587828</v>
      </c>
      <c r="G3" s="1">
        <v>3.3103876138635502</v>
      </c>
      <c r="H3" s="1">
        <v>0.62554525201472899</v>
      </c>
      <c r="I3" s="1">
        <v>11.493679521237199</v>
      </c>
      <c r="J3" s="1">
        <v>121.80729589342199</v>
      </c>
      <c r="K3" s="1">
        <v>3.3224255832313201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28</v>
      </c>
      <c r="C4" s="1" t="s">
        <v>15</v>
      </c>
      <c r="D4" s="1">
        <v>161.645356871269</v>
      </c>
      <c r="E4" s="1">
        <v>156.944302142125</v>
      </c>
      <c r="F4" s="1">
        <v>4.70105472914359</v>
      </c>
      <c r="G4" s="1">
        <v>3.9611742205712899</v>
      </c>
      <c r="H4" s="1">
        <v>0.73988050857230003</v>
      </c>
      <c r="I4" s="1">
        <v>14.2331359307583</v>
      </c>
      <c r="J4" s="1">
        <v>143.21733136318201</v>
      </c>
      <c r="K4" s="1">
        <v>4.19488957732875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28</v>
      </c>
      <c r="C5" s="1" t="s">
        <v>16</v>
      </c>
      <c r="D5" s="1">
        <v>185.638722491664</v>
      </c>
      <c r="E5" s="1">
        <v>180.197637901935</v>
      </c>
      <c r="F5" s="1">
        <v>5.4410845897290701</v>
      </c>
      <c r="G5" s="1">
        <v>4.5914886700570197</v>
      </c>
      <c r="H5" s="1">
        <v>0.84959591967205506</v>
      </c>
      <c r="I5" s="1">
        <v>16.915324964764299</v>
      </c>
      <c r="J5" s="1">
        <v>163.65708090056799</v>
      </c>
      <c r="K5" s="1">
        <v>5.06631662633127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28</v>
      </c>
      <c r="C6" s="1" t="s">
        <v>17</v>
      </c>
      <c r="D6" s="1">
        <v>207.10836009988799</v>
      </c>
      <c r="E6" s="1">
        <v>201.000430166862</v>
      </c>
      <c r="F6" s="1">
        <v>6.1079299330261403</v>
      </c>
      <c r="G6" s="1">
        <v>5.1599280604150399</v>
      </c>
      <c r="H6" s="1">
        <v>0.94800187261109603</v>
      </c>
      <c r="I6" s="1">
        <v>19.3014930774603</v>
      </c>
      <c r="J6" s="1">
        <v>181.93999606434301</v>
      </c>
      <c r="K6" s="1">
        <v>5.8668709580844904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28</v>
      </c>
      <c r="C7" s="1" t="s">
        <v>18</v>
      </c>
      <c r="D7" s="1">
        <v>224.35771112031799</v>
      </c>
      <c r="E7" s="1">
        <v>217.71064091992699</v>
      </c>
      <c r="F7" s="1">
        <v>6.6470702003904103</v>
      </c>
      <c r="G7" s="1">
        <v>5.6198553287828004</v>
      </c>
      <c r="H7" s="1">
        <v>1.0272148716076199</v>
      </c>
      <c r="I7" s="1">
        <v>21.2138336461602</v>
      </c>
      <c r="J7" s="1">
        <v>196.61827976096399</v>
      </c>
      <c r="K7" s="1">
        <v>6.5255977131938296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28</v>
      </c>
      <c r="C8" s="1" t="s">
        <v>19</v>
      </c>
      <c r="D8" s="1">
        <v>235.88968904628399</v>
      </c>
      <c r="E8" s="1">
        <v>228.87827496931999</v>
      </c>
      <c r="F8" s="1">
        <v>7.0114140769640603</v>
      </c>
      <c r="G8" s="1">
        <v>5.9310647631495197</v>
      </c>
      <c r="H8" s="1">
        <v>1.0803493138145399</v>
      </c>
      <c r="I8" s="1">
        <v>22.485942320474798</v>
      </c>
      <c r="J8" s="1">
        <v>206.419870214414</v>
      </c>
      <c r="K8" s="1">
        <v>6.9838765113953603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28</v>
      </c>
      <c r="C9" s="1" t="s">
        <v>20</v>
      </c>
      <c r="D9" s="1">
        <v>240.67834969721801</v>
      </c>
      <c r="E9" s="1">
        <v>233.509043072118</v>
      </c>
      <c r="F9" s="1">
        <v>7.1693066251000301</v>
      </c>
      <c r="G9" s="1">
        <v>6.0666173940896098</v>
      </c>
      <c r="H9" s="1">
        <v>1.1026892310104299</v>
      </c>
      <c r="I9" s="1">
        <v>23.0107521020389</v>
      </c>
      <c r="J9" s="1">
        <v>210.462548109126</v>
      </c>
      <c r="K9" s="1">
        <v>7.2050494860531096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28</v>
      </c>
      <c r="C10" s="1" t="s">
        <v>21</v>
      </c>
      <c r="D10" s="1">
        <v>238.38096134751299</v>
      </c>
      <c r="E10" s="1">
        <v>231.27029257348099</v>
      </c>
      <c r="F10" s="1">
        <v>7.1106687740317103</v>
      </c>
      <c r="G10" s="1">
        <v>6.0180323014900896</v>
      </c>
      <c r="H10" s="1">
        <v>1.09263647254162</v>
      </c>
      <c r="I10" s="1">
        <v>22.765959516374899</v>
      </c>
      <c r="J10" s="1">
        <v>208.434625793235</v>
      </c>
      <c r="K10" s="1">
        <v>7.1803760379029598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28</v>
      </c>
      <c r="C11" s="1" t="s">
        <v>22</v>
      </c>
      <c r="D11" s="1">
        <v>229.41321261141599</v>
      </c>
      <c r="E11" s="1">
        <v>222.564390878415</v>
      </c>
      <c r="F11" s="1">
        <v>6.8488217330004</v>
      </c>
      <c r="G11" s="1">
        <v>5.7967723710352601</v>
      </c>
      <c r="H11" s="1">
        <v>1.0520493619651401</v>
      </c>
      <c r="I11" s="1">
        <v>21.8178084368292</v>
      </c>
      <c r="J11" s="1">
        <v>200.666378810455</v>
      </c>
      <c r="K11" s="1">
        <v>6.9290253641317703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28</v>
      </c>
      <c r="C12" s="1" t="s">
        <v>23</v>
      </c>
      <c r="D12" s="1">
        <v>214.853685351846</v>
      </c>
      <c r="E12" s="1">
        <v>208.436529515129</v>
      </c>
      <c r="F12" s="1">
        <v>6.4171558367167503</v>
      </c>
      <c r="G12" s="1">
        <v>5.4313434364216198</v>
      </c>
      <c r="H12" s="1">
        <v>0.98581240029512296</v>
      </c>
      <c r="I12" s="1">
        <v>20.3034689223418</v>
      </c>
      <c r="J12" s="1">
        <v>188.05802726025999</v>
      </c>
      <c r="K12" s="1">
        <v>6.4921891692445897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28</v>
      </c>
      <c r="C13" s="1" t="s">
        <v>24</v>
      </c>
      <c r="D13" s="1">
        <v>196.21393526809501</v>
      </c>
      <c r="E13" s="1">
        <v>190.352037702074</v>
      </c>
      <c r="F13" s="1">
        <v>5.86189756602064</v>
      </c>
      <c r="G13" s="1">
        <v>4.9611000229652298</v>
      </c>
      <c r="H13" s="1">
        <v>0.90079754305540605</v>
      </c>
      <c r="I13" s="1">
        <v>18.3995462695821</v>
      </c>
      <c r="J13" s="1">
        <v>171.89082691066201</v>
      </c>
      <c r="K13" s="1">
        <v>5.9235620878507502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28</v>
      </c>
      <c r="C14" s="1" t="s">
        <v>25</v>
      </c>
      <c r="D14" s="1">
        <v>175.15232625884801</v>
      </c>
      <c r="E14" s="1">
        <v>169.91894687770801</v>
      </c>
      <c r="F14" s="1">
        <v>5.2333793811396001</v>
      </c>
      <c r="G14" s="1">
        <v>4.4288128901694304</v>
      </c>
      <c r="H14" s="1">
        <v>0.80456649097017796</v>
      </c>
      <c r="I14" s="1">
        <v>16.287881179777902</v>
      </c>
      <c r="J14" s="1">
        <v>153.58523400204299</v>
      </c>
      <c r="K14" s="1">
        <v>5.2792110770268401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45</v>
      </c>
      <c r="B15" s="1" t="s">
        <v>28</v>
      </c>
      <c r="C15" s="1" t="s">
        <v>26</v>
      </c>
      <c r="D15" s="1">
        <v>132.67115798881301</v>
      </c>
      <c r="E15" s="1">
        <v>128.706774624481</v>
      </c>
      <c r="F15" s="1">
        <v>3.9643833643321602</v>
      </c>
      <c r="G15" s="1">
        <v>3.3546371778800101</v>
      </c>
      <c r="H15" s="1">
        <v>0.60974618645215095</v>
      </c>
      <c r="I15" s="1">
        <v>12.2407837437146</v>
      </c>
      <c r="J15" s="1">
        <v>116.43851536213199</v>
      </c>
      <c r="K15" s="1">
        <v>3.9918588829666999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12</v>
      </c>
      <c r="C2" s="1" t="s">
        <v>13</v>
      </c>
      <c r="D2" s="1">
        <v>96.960921639300906</v>
      </c>
      <c r="E2" s="1">
        <v>94.242633442600095</v>
      </c>
      <c r="F2" s="1">
        <v>2.7182881967008399</v>
      </c>
      <c r="G2" s="1">
        <v>2.2820914959699201</v>
      </c>
      <c r="H2" s="1">
        <v>0.43619670073091799</v>
      </c>
      <c r="I2" s="1">
        <v>9.6536624492173608</v>
      </c>
      <c r="J2" s="1">
        <v>85.174358886771699</v>
      </c>
      <c r="K2" s="1">
        <v>2.1329003033119198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12</v>
      </c>
      <c r="C3" s="1" t="s">
        <v>14</v>
      </c>
      <c r="D3" s="1">
        <v>236.89001797356099</v>
      </c>
      <c r="E3" s="1">
        <v>230.218921162013</v>
      </c>
      <c r="F3" s="1">
        <v>6.67109681154803</v>
      </c>
      <c r="G3" s="1">
        <v>5.60740362752174</v>
      </c>
      <c r="H3" s="1">
        <v>1.0636931840263</v>
      </c>
      <c r="I3" s="1">
        <v>24.596813773531299</v>
      </c>
      <c r="J3" s="1">
        <v>206.85347793328401</v>
      </c>
      <c r="K3" s="1">
        <v>5.4397262667450601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12</v>
      </c>
      <c r="C4" s="1" t="s">
        <v>15</v>
      </c>
      <c r="D4" s="1">
        <v>248.65949134227199</v>
      </c>
      <c r="E4" s="1">
        <v>241.61693931203101</v>
      </c>
      <c r="F4" s="1">
        <v>7.0425520302414899</v>
      </c>
      <c r="G4" s="1">
        <v>5.9292241689259297</v>
      </c>
      <c r="H4" s="1">
        <v>1.1133278613155599</v>
      </c>
      <c r="I4" s="1">
        <v>27.341553637895501</v>
      </c>
      <c r="J4" s="1">
        <v>215.28731285794399</v>
      </c>
      <c r="K4" s="1">
        <v>6.03062484643229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12</v>
      </c>
      <c r="C5" s="1" t="s">
        <v>16</v>
      </c>
      <c r="D5" s="1">
        <v>257.120493066319</v>
      </c>
      <c r="E5" s="1">
        <v>249.79802305880301</v>
      </c>
      <c r="F5" s="1">
        <v>7.3224700075165403</v>
      </c>
      <c r="G5" s="1">
        <v>6.1733875921116104</v>
      </c>
      <c r="H5" s="1">
        <v>1.1490824154049299</v>
      </c>
      <c r="I5" s="1">
        <v>29.4552255013093</v>
      </c>
      <c r="J5" s="1">
        <v>221.13685845344</v>
      </c>
      <c r="K5" s="1">
        <v>6.5284091115695002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12</v>
      </c>
      <c r="C6" s="1" t="s">
        <v>17</v>
      </c>
      <c r="D6" s="1">
        <v>262.053632367587</v>
      </c>
      <c r="E6" s="1">
        <v>254.55261879511099</v>
      </c>
      <c r="F6" s="1">
        <v>7.5010135724761504</v>
      </c>
      <c r="G6" s="1">
        <v>6.3310050461963101</v>
      </c>
      <c r="H6" s="1">
        <v>1.1700085262798401</v>
      </c>
      <c r="I6" s="1">
        <v>30.8570110567284</v>
      </c>
      <c r="J6" s="1">
        <v>224.29088045516201</v>
      </c>
      <c r="K6" s="1">
        <v>6.9057408556971698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12</v>
      </c>
      <c r="C7" s="1" t="s">
        <v>18</v>
      </c>
      <c r="D7" s="1">
        <v>263.25589460965801</v>
      </c>
      <c r="E7" s="1">
        <v>255.687207468754</v>
      </c>
      <c r="F7" s="1">
        <v>7.5686871409042604</v>
      </c>
      <c r="G7" s="1">
        <v>6.3938767840585999</v>
      </c>
      <c r="H7" s="1">
        <v>1.1748103568456501</v>
      </c>
      <c r="I7" s="1">
        <v>31.599298749009801</v>
      </c>
      <c r="J7" s="1">
        <v>224.51013500165999</v>
      </c>
      <c r="K7" s="1">
        <v>7.1464608589879601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12</v>
      </c>
      <c r="C8" s="1" t="s">
        <v>19</v>
      </c>
      <c r="D8" s="1">
        <v>260.76020044297201</v>
      </c>
      <c r="E8" s="1">
        <v>253.23530222528501</v>
      </c>
      <c r="F8" s="1">
        <v>7.5248982176874</v>
      </c>
      <c r="G8" s="1">
        <v>6.3614381310811599</v>
      </c>
      <c r="H8" s="1">
        <v>1.1634600866062399</v>
      </c>
      <c r="I8" s="1">
        <v>31.721721913309501</v>
      </c>
      <c r="J8" s="1">
        <v>221.79120088422999</v>
      </c>
      <c r="K8" s="1">
        <v>7.2472776454325301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12</v>
      </c>
      <c r="C9" s="1" t="s">
        <v>20</v>
      </c>
      <c r="D9" s="1">
        <v>254.79603940971899</v>
      </c>
      <c r="E9" s="1">
        <v>247.420304144102</v>
      </c>
      <c r="F9" s="1">
        <v>7.3757352656176698</v>
      </c>
      <c r="G9" s="1">
        <v>6.2388628394417998</v>
      </c>
      <c r="H9" s="1">
        <v>1.13687242617588</v>
      </c>
      <c r="I9" s="1">
        <v>31.279931869376799</v>
      </c>
      <c r="J9" s="1">
        <v>216.30166339437</v>
      </c>
      <c r="K9" s="1">
        <v>7.2144441459723296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12</v>
      </c>
      <c r="C10" s="1" t="s">
        <v>21</v>
      </c>
      <c r="D10" s="1">
        <v>245.745996528734</v>
      </c>
      <c r="E10" s="1">
        <v>238.613696839536</v>
      </c>
      <c r="F10" s="1">
        <v>7.1322996891975103</v>
      </c>
      <c r="G10" s="1">
        <v>6.0356265516164802</v>
      </c>
      <c r="H10" s="1">
        <v>1.0966731375810299</v>
      </c>
      <c r="I10" s="1">
        <v>30.346914938432601</v>
      </c>
      <c r="J10" s="1">
        <v>208.33791427784601</v>
      </c>
      <c r="K10" s="1">
        <v>7.0611673124550496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12</v>
      </c>
      <c r="C11" s="1" t="s">
        <v>22</v>
      </c>
      <c r="D11" s="1">
        <v>234.10480341863899</v>
      </c>
      <c r="E11" s="1">
        <v>227.295533224384</v>
      </c>
      <c r="F11" s="1">
        <v>6.8092701942548803</v>
      </c>
      <c r="G11" s="1">
        <v>5.7642659613210299</v>
      </c>
      <c r="H11" s="1">
        <v>1.04500423293385</v>
      </c>
      <c r="I11" s="1">
        <v>29.008610912591301</v>
      </c>
      <c r="J11" s="1">
        <v>198.29087022071201</v>
      </c>
      <c r="K11" s="1">
        <v>6.8053222853358202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12</v>
      </c>
      <c r="C12" s="1" t="s">
        <v>23</v>
      </c>
      <c r="D12" s="1">
        <v>220.435029325069</v>
      </c>
      <c r="E12" s="1">
        <v>214.011571350049</v>
      </c>
      <c r="F12" s="1">
        <v>6.4234579750203098</v>
      </c>
      <c r="G12" s="1">
        <v>5.4391355875540199</v>
      </c>
      <c r="H12" s="1">
        <v>0.98432238746629097</v>
      </c>
      <c r="I12" s="1">
        <v>27.357643725793299</v>
      </c>
      <c r="J12" s="1">
        <v>186.61002557938701</v>
      </c>
      <c r="K12" s="1">
        <v>6.4673600198893899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12</v>
      </c>
      <c r="C13" s="1" t="s">
        <v>24</v>
      </c>
      <c r="D13" s="1">
        <v>205.32254359866701</v>
      </c>
      <c r="E13" s="1">
        <v>199.33012657924601</v>
      </c>
      <c r="F13" s="1">
        <v>5.99241701942106</v>
      </c>
      <c r="G13" s="1">
        <v>5.0752173865234198</v>
      </c>
      <c r="H13" s="1">
        <v>0.91719963289764705</v>
      </c>
      <c r="I13" s="1">
        <v>25.486764561023001</v>
      </c>
      <c r="J13" s="1">
        <v>173.76730141741999</v>
      </c>
      <c r="K13" s="1">
        <v>6.0684776202238204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12</v>
      </c>
      <c r="C14" s="1" t="s">
        <v>25</v>
      </c>
      <c r="D14" s="1">
        <v>189.335532759215</v>
      </c>
      <c r="E14" s="1">
        <v>183.802337471908</v>
      </c>
      <c r="F14" s="1">
        <v>5.5331952873069703</v>
      </c>
      <c r="G14" s="1">
        <v>4.6870546434515301</v>
      </c>
      <c r="H14" s="1">
        <v>0.84614064385543897</v>
      </c>
      <c r="I14" s="1">
        <v>23.4829815260576</v>
      </c>
      <c r="J14" s="1">
        <v>160.22346089918699</v>
      </c>
      <c r="K14" s="1">
        <v>5.6290903339706801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12</v>
      </c>
      <c r="C15" s="1" t="s">
        <v>26</v>
      </c>
      <c r="D15" s="1">
        <v>149.280915201331</v>
      </c>
      <c r="E15" s="1">
        <v>144.91360573419499</v>
      </c>
      <c r="F15" s="1">
        <v>4.3673094671358097</v>
      </c>
      <c r="G15" s="1">
        <v>3.6999031940553802</v>
      </c>
      <c r="H15" s="1">
        <v>0.66740627308043099</v>
      </c>
      <c r="I15" s="1">
        <v>18.489237463547902</v>
      </c>
      <c r="J15" s="1">
        <v>126.33356035637</v>
      </c>
      <c r="K15" s="1">
        <v>4.4581173814133104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27</v>
      </c>
      <c r="C2" s="1" t="s">
        <v>13</v>
      </c>
      <c r="D2" s="1">
        <v>101.608371818197</v>
      </c>
      <c r="E2" s="1">
        <v>98.748878894822596</v>
      </c>
      <c r="F2" s="1">
        <v>2.85949292337434</v>
      </c>
      <c r="G2" s="1">
        <v>2.39930617374872</v>
      </c>
      <c r="H2" s="1">
        <v>0.46018674962561901</v>
      </c>
      <c r="I2" s="1">
        <v>9.2809150920312007</v>
      </c>
      <c r="J2" s="1">
        <v>90.112989556869906</v>
      </c>
      <c r="K2" s="1">
        <v>2.2144671692959101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27</v>
      </c>
      <c r="C3" s="1" t="s">
        <v>14</v>
      </c>
      <c r="D3" s="1">
        <v>263.85255623875099</v>
      </c>
      <c r="E3" s="1">
        <v>256.37707389976998</v>
      </c>
      <c r="F3" s="1">
        <v>7.47548233898027</v>
      </c>
      <c r="G3" s="1">
        <v>6.2809533549291698</v>
      </c>
      <c r="H3" s="1">
        <v>1.1945289840511</v>
      </c>
      <c r="I3" s="1">
        <v>24.882478723985599</v>
      </c>
      <c r="J3" s="1">
        <v>232.91553201446899</v>
      </c>
      <c r="K3" s="1">
        <v>6.0545455002961299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27</v>
      </c>
      <c r="C4" s="1" t="s">
        <v>15</v>
      </c>
      <c r="D4" s="1">
        <v>299.03841114586697</v>
      </c>
      <c r="E4" s="1">
        <v>290.498704923616</v>
      </c>
      <c r="F4" s="1">
        <v>8.5397062222501905</v>
      </c>
      <c r="G4" s="1">
        <v>7.1876547894064</v>
      </c>
      <c r="H4" s="1">
        <v>1.3520514328438</v>
      </c>
      <c r="I4" s="1">
        <v>29.614994619562101</v>
      </c>
      <c r="J4" s="1">
        <v>262.12113658812598</v>
      </c>
      <c r="K4" s="1">
        <v>7.3022799381782804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27</v>
      </c>
      <c r="C5" s="1" t="s">
        <v>16</v>
      </c>
      <c r="D5" s="1">
        <v>331.19215888516197</v>
      </c>
      <c r="E5" s="1">
        <v>321.66817666371799</v>
      </c>
      <c r="F5" s="1">
        <v>9.5239822214438501</v>
      </c>
      <c r="G5" s="1">
        <v>8.0277090501159805</v>
      </c>
      <c r="H5" s="1">
        <v>1.4962731713278701</v>
      </c>
      <c r="I5" s="1">
        <v>34.002423961480503</v>
      </c>
      <c r="J5" s="1">
        <v>288.68626692163701</v>
      </c>
      <c r="K5" s="1">
        <v>8.5034680020446505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27</v>
      </c>
      <c r="C6" s="1" t="s">
        <v>17</v>
      </c>
      <c r="D6" s="1">
        <v>358.88310465553099</v>
      </c>
      <c r="E6" s="1">
        <v>348.50095214385198</v>
      </c>
      <c r="F6" s="1">
        <v>10.3821525116791</v>
      </c>
      <c r="G6" s="1">
        <v>8.7611052204923094</v>
      </c>
      <c r="H6" s="1">
        <v>1.6210472911867699</v>
      </c>
      <c r="I6" s="1">
        <v>37.734187095608</v>
      </c>
      <c r="J6" s="1">
        <v>311.565384738906</v>
      </c>
      <c r="K6" s="1">
        <v>9.5835328210171102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27</v>
      </c>
      <c r="C7" s="1" t="s">
        <v>18</v>
      </c>
      <c r="D7" s="1">
        <v>380.53941964136902</v>
      </c>
      <c r="E7" s="1">
        <v>369.476407800083</v>
      </c>
      <c r="F7" s="1">
        <v>11.0630118412865</v>
      </c>
      <c r="G7" s="1">
        <v>9.3439763016957809</v>
      </c>
      <c r="H7" s="1">
        <v>1.71903553959071</v>
      </c>
      <c r="I7" s="1">
        <v>40.6476098098222</v>
      </c>
      <c r="J7" s="1">
        <v>329.418169180419</v>
      </c>
      <c r="K7" s="1">
        <v>10.473640651127701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27</v>
      </c>
      <c r="C8" s="1" t="s">
        <v>19</v>
      </c>
      <c r="D8" s="1">
        <v>394.89332172443102</v>
      </c>
      <c r="E8" s="1">
        <v>383.36704910779503</v>
      </c>
      <c r="F8" s="1">
        <v>11.5262726166359</v>
      </c>
      <c r="G8" s="1">
        <v>9.7418442965290701</v>
      </c>
      <c r="H8" s="1">
        <v>1.78442832010684</v>
      </c>
      <c r="I8" s="1">
        <v>42.589837846235298</v>
      </c>
      <c r="J8" s="1">
        <v>341.18229851321502</v>
      </c>
      <c r="K8" s="1">
        <v>11.1211853649804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27</v>
      </c>
      <c r="C9" s="1" t="s">
        <v>20</v>
      </c>
      <c r="D9" s="1">
        <v>401.13223043623901</v>
      </c>
      <c r="E9" s="1">
        <v>389.38601586778998</v>
      </c>
      <c r="F9" s="1">
        <v>11.7462145684491</v>
      </c>
      <c r="G9" s="1">
        <v>9.93273385134572</v>
      </c>
      <c r="H9" s="1">
        <v>1.81348071710339</v>
      </c>
      <c r="I9" s="1">
        <v>43.470914254031399</v>
      </c>
      <c r="J9" s="1">
        <v>346.16769269470302</v>
      </c>
      <c r="K9" s="1">
        <v>11.4936234875043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27</v>
      </c>
      <c r="C10" s="1" t="s">
        <v>21</v>
      </c>
      <c r="D10" s="1">
        <v>399.01162372051402</v>
      </c>
      <c r="E10" s="1">
        <v>387.29691207334503</v>
      </c>
      <c r="F10" s="1">
        <v>11.714711647169301</v>
      </c>
      <c r="G10" s="1">
        <v>9.9097213650114799</v>
      </c>
      <c r="H10" s="1">
        <v>1.8049902821578401</v>
      </c>
      <c r="I10" s="1">
        <v>43.282730349905499</v>
      </c>
      <c r="J10" s="1">
        <v>344.14791701342602</v>
      </c>
      <c r="K10" s="1">
        <v>11.580976357182999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27</v>
      </c>
      <c r="C11" s="1" t="s">
        <v>22</v>
      </c>
      <c r="D11" s="1">
        <v>388.897572006134</v>
      </c>
      <c r="E11" s="1">
        <v>377.45533264522197</v>
      </c>
      <c r="F11" s="1">
        <v>11.442239360912099</v>
      </c>
      <c r="G11" s="1">
        <v>9.6817501010287703</v>
      </c>
      <c r="H11" s="1">
        <v>1.76048925988329</v>
      </c>
      <c r="I11" s="1">
        <v>42.100634994520597</v>
      </c>
      <c r="J11" s="1">
        <v>335.40127254889597</v>
      </c>
      <c r="K11" s="1">
        <v>11.3956644627172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27</v>
      </c>
      <c r="C12" s="1" t="s">
        <v>23</v>
      </c>
      <c r="D12" s="1">
        <v>371.71415065820003</v>
      </c>
      <c r="E12" s="1">
        <v>360.75802625092302</v>
      </c>
      <c r="F12" s="1">
        <v>10.9561244072765</v>
      </c>
      <c r="G12" s="1">
        <v>9.2721021479034391</v>
      </c>
      <c r="H12" s="1">
        <v>1.68402225937311</v>
      </c>
      <c r="I12" s="1">
        <v>40.070195864642898</v>
      </c>
      <c r="J12" s="1">
        <v>320.67460006982998</v>
      </c>
      <c r="K12" s="1">
        <v>10.969354723726401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27</v>
      </c>
      <c r="C13" s="1" t="s">
        <v>24</v>
      </c>
      <c r="D13" s="1">
        <v>348.80771806850998</v>
      </c>
      <c r="E13" s="1">
        <v>338.511317930438</v>
      </c>
      <c r="F13" s="1">
        <v>10.296400138072199</v>
      </c>
      <c r="G13" s="1">
        <v>8.7148460395766492</v>
      </c>
      <c r="H13" s="1">
        <v>1.5815540984955601</v>
      </c>
      <c r="I13" s="1">
        <v>37.383561235696398</v>
      </c>
      <c r="J13" s="1">
        <v>301.07666125719197</v>
      </c>
      <c r="K13" s="1">
        <v>10.347495575621201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27</v>
      </c>
      <c r="C14" s="1" t="s">
        <v>25</v>
      </c>
      <c r="D14" s="1">
        <v>321.75857350322298</v>
      </c>
      <c r="E14" s="1">
        <v>312.24841841616001</v>
      </c>
      <c r="F14" s="1">
        <v>9.5101550870627491</v>
      </c>
      <c r="G14" s="1">
        <v>8.0500182220305092</v>
      </c>
      <c r="H14" s="1">
        <v>1.4601368650322299</v>
      </c>
      <c r="I14" s="1">
        <v>34.251463285415497</v>
      </c>
      <c r="J14" s="1">
        <v>277.92448946719497</v>
      </c>
      <c r="K14" s="1">
        <v>9.58262075061233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27</v>
      </c>
      <c r="C15" s="1" t="s">
        <v>26</v>
      </c>
      <c r="D15" s="1">
        <v>252.31253042783101</v>
      </c>
      <c r="E15" s="1">
        <v>244.847186114133</v>
      </c>
      <c r="F15" s="1">
        <v>7.4653443136978499</v>
      </c>
      <c r="G15" s="1">
        <v>6.3194659001763096</v>
      </c>
      <c r="H15" s="1">
        <v>1.1458784135215401</v>
      </c>
      <c r="I15" s="1">
        <v>26.6775118742068</v>
      </c>
      <c r="J15" s="1">
        <v>218.09951069243201</v>
      </c>
      <c r="K15" s="1">
        <v>7.5355078611926798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28</v>
      </c>
      <c r="C2" s="1" t="s">
        <v>13</v>
      </c>
      <c r="D2" s="1">
        <v>128.92396330425501</v>
      </c>
      <c r="E2" s="1">
        <v>125.24037734839</v>
      </c>
      <c r="F2" s="1">
        <v>3.6835859558656701</v>
      </c>
      <c r="G2" s="1">
        <v>3.0935936530613199</v>
      </c>
      <c r="H2" s="1">
        <v>0.589992302804347</v>
      </c>
      <c r="I2" s="1">
        <v>10.553443513472301</v>
      </c>
      <c r="J2" s="1">
        <v>115.404860381737</v>
      </c>
      <c r="K2" s="1">
        <v>2.9656594090457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28</v>
      </c>
      <c r="C3" s="1" t="s">
        <v>14</v>
      </c>
      <c r="D3" s="1">
        <v>346.81324868695401</v>
      </c>
      <c r="E3" s="1">
        <v>336.82203448895501</v>
      </c>
      <c r="F3" s="1">
        <v>9.9912141979987208</v>
      </c>
      <c r="G3" s="1">
        <v>8.4032916351920992</v>
      </c>
      <c r="H3" s="1">
        <v>1.58792256280662</v>
      </c>
      <c r="I3" s="1">
        <v>29.1762634000637</v>
      </c>
      <c r="J3" s="1">
        <v>309.20313572945702</v>
      </c>
      <c r="K3" s="1">
        <v>8.4338495574333603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28</v>
      </c>
      <c r="C4" s="1" t="s">
        <v>15</v>
      </c>
      <c r="D4" s="1">
        <v>410.33052128860498</v>
      </c>
      <c r="E4" s="1">
        <v>398.39707466847199</v>
      </c>
      <c r="F4" s="1">
        <v>11.933446620133701</v>
      </c>
      <c r="G4" s="1">
        <v>10.0552884060656</v>
      </c>
      <c r="H4" s="1">
        <v>1.8781582140681501</v>
      </c>
      <c r="I4" s="1">
        <v>36.130268131924801</v>
      </c>
      <c r="J4" s="1">
        <v>363.55168730653799</v>
      </c>
      <c r="K4" s="1">
        <v>10.6485658501422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28</v>
      </c>
      <c r="C5" s="1" t="s">
        <v>16</v>
      </c>
      <c r="D5" s="1">
        <v>471.236757094224</v>
      </c>
      <c r="E5" s="1">
        <v>457.42477313568099</v>
      </c>
      <c r="F5" s="1">
        <v>13.811983958542999</v>
      </c>
      <c r="G5" s="1">
        <v>11.655317393221701</v>
      </c>
      <c r="H5" s="1">
        <v>2.1566665653213701</v>
      </c>
      <c r="I5" s="1">
        <v>42.938901833632499</v>
      </c>
      <c r="J5" s="1">
        <v>415.43720536298099</v>
      </c>
      <c r="K5" s="1">
        <v>12.8606498976102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28</v>
      </c>
      <c r="C6" s="1" t="s">
        <v>17</v>
      </c>
      <c r="D6" s="1">
        <v>525.73660640740798</v>
      </c>
      <c r="E6" s="1">
        <v>510.23186119280302</v>
      </c>
      <c r="F6" s="1">
        <v>15.504745214604799</v>
      </c>
      <c r="G6" s="1">
        <v>13.098278922592</v>
      </c>
      <c r="H6" s="1">
        <v>2.4064662920127802</v>
      </c>
      <c r="I6" s="1">
        <v>48.996097812014497</v>
      </c>
      <c r="J6" s="1">
        <v>461.84768231717902</v>
      </c>
      <c r="K6" s="1">
        <v>14.8928262782145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28</v>
      </c>
      <c r="C7" s="1" t="s">
        <v>18</v>
      </c>
      <c r="D7" s="1">
        <v>569.52342053619202</v>
      </c>
      <c r="E7" s="1">
        <v>552.65008848904699</v>
      </c>
      <c r="F7" s="1">
        <v>16.873332047144899</v>
      </c>
      <c r="G7" s="1">
        <v>14.2657866038333</v>
      </c>
      <c r="H7" s="1">
        <v>2.6075454433116398</v>
      </c>
      <c r="I7" s="1">
        <v>53.850500794099098</v>
      </c>
      <c r="J7" s="1">
        <v>499.10794093167698</v>
      </c>
      <c r="K7" s="1">
        <v>16.564978810415099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28</v>
      </c>
      <c r="C8" s="1" t="s">
        <v>19</v>
      </c>
      <c r="D8" s="1">
        <v>598.79690296364299</v>
      </c>
      <c r="E8" s="1">
        <v>580.99869799904195</v>
      </c>
      <c r="F8" s="1">
        <v>17.798204964601101</v>
      </c>
      <c r="G8" s="1">
        <v>15.055779783379499</v>
      </c>
      <c r="H8" s="1">
        <v>2.7424251812215301</v>
      </c>
      <c r="I8" s="1">
        <v>57.079699736589902</v>
      </c>
      <c r="J8" s="1">
        <v>523.98890131351095</v>
      </c>
      <c r="K8" s="1">
        <v>17.728301913542101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28</v>
      </c>
      <c r="C9" s="1" t="s">
        <v>20</v>
      </c>
      <c r="D9" s="1">
        <v>610.95273384678501</v>
      </c>
      <c r="E9" s="1">
        <v>592.75372472153094</v>
      </c>
      <c r="F9" s="1">
        <v>18.199009125253902</v>
      </c>
      <c r="G9" s="1">
        <v>15.399874923458199</v>
      </c>
      <c r="H9" s="1">
        <v>2.7991342017957002</v>
      </c>
      <c r="I9" s="1">
        <v>58.411909182098697</v>
      </c>
      <c r="J9" s="1">
        <v>534.25108366162794</v>
      </c>
      <c r="K9" s="1">
        <v>18.289741003057902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28</v>
      </c>
      <c r="C10" s="1" t="s">
        <v>21</v>
      </c>
      <c r="D10" s="1">
        <v>605.12090188214802</v>
      </c>
      <c r="E10" s="1">
        <v>587.070742686529</v>
      </c>
      <c r="F10" s="1">
        <v>18.050159195618999</v>
      </c>
      <c r="G10" s="1">
        <v>15.2765435345518</v>
      </c>
      <c r="H10" s="1">
        <v>2.7736156610672</v>
      </c>
      <c r="I10" s="1">
        <v>57.790512618490197</v>
      </c>
      <c r="J10" s="1">
        <v>529.10328085975004</v>
      </c>
      <c r="K10" s="1">
        <v>18.227108403907501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28</v>
      </c>
      <c r="C11" s="1" t="s">
        <v>22</v>
      </c>
      <c r="D11" s="1">
        <v>582.35661662897905</v>
      </c>
      <c r="E11" s="1">
        <v>564.97114607597803</v>
      </c>
      <c r="F11" s="1">
        <v>17.385470553000999</v>
      </c>
      <c r="G11" s="1">
        <v>14.714883711089501</v>
      </c>
      <c r="H11" s="1">
        <v>2.67058684191151</v>
      </c>
      <c r="I11" s="1">
        <v>55.383667570412698</v>
      </c>
      <c r="J11" s="1">
        <v>509.383884672693</v>
      </c>
      <c r="K11" s="1">
        <v>17.589064385873002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28</v>
      </c>
      <c r="C12" s="1" t="s">
        <v>23</v>
      </c>
      <c r="D12" s="1">
        <v>545.397816662379</v>
      </c>
      <c r="E12" s="1">
        <v>529.10811338455903</v>
      </c>
      <c r="F12" s="1">
        <v>16.289703277819399</v>
      </c>
      <c r="G12" s="1">
        <v>13.7872564155318</v>
      </c>
      <c r="H12" s="1">
        <v>2.5024468622876199</v>
      </c>
      <c r="I12" s="1">
        <v>51.5395749567138</v>
      </c>
      <c r="J12" s="1">
        <v>477.378069199121</v>
      </c>
      <c r="K12" s="1">
        <v>16.480172506544001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28</v>
      </c>
      <c r="C13" s="1" t="s">
        <v>24</v>
      </c>
      <c r="D13" s="1">
        <v>498.08152798824</v>
      </c>
      <c r="E13" s="1">
        <v>483.201326474496</v>
      </c>
      <c r="F13" s="1">
        <v>14.8802015137447</v>
      </c>
      <c r="G13" s="1">
        <v>12.593561596757899</v>
      </c>
      <c r="H13" s="1">
        <v>2.2866399169867999</v>
      </c>
      <c r="I13" s="1">
        <v>46.706540530477596</v>
      </c>
      <c r="J13" s="1">
        <v>436.33825292706501</v>
      </c>
      <c r="K13" s="1">
        <v>15.0367345306981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28</v>
      </c>
      <c r="C14" s="1" t="s">
        <v>25</v>
      </c>
      <c r="D14" s="1">
        <v>444.61744358015198</v>
      </c>
      <c r="E14" s="1">
        <v>431.33271130495098</v>
      </c>
      <c r="F14" s="1">
        <v>13.284732275200501</v>
      </c>
      <c r="G14" s="1">
        <v>11.2423711827378</v>
      </c>
      <c r="H14" s="1">
        <v>2.0423610924627602</v>
      </c>
      <c r="I14" s="1">
        <v>41.346159917897801</v>
      </c>
      <c r="J14" s="1">
        <v>389.870209389801</v>
      </c>
      <c r="K14" s="1">
        <v>13.4010742724527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46</v>
      </c>
      <c r="B15" s="1" t="s">
        <v>28</v>
      </c>
      <c r="C15" s="1" t="s">
        <v>26</v>
      </c>
      <c r="D15" s="1">
        <v>336.78063181775599</v>
      </c>
      <c r="E15" s="1">
        <v>326.71719712368201</v>
      </c>
      <c r="F15" s="1">
        <v>10.0634346940739</v>
      </c>
      <c r="G15" s="1">
        <v>8.5156174515415604</v>
      </c>
      <c r="H15" s="1">
        <v>1.54781724253238</v>
      </c>
      <c r="I15" s="1">
        <v>31.0727587340448</v>
      </c>
      <c r="J15" s="1">
        <v>295.574692842334</v>
      </c>
      <c r="K15" s="1">
        <v>10.133180241377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12</v>
      </c>
      <c r="C2" s="1" t="s">
        <v>13</v>
      </c>
      <c r="D2" s="1">
        <v>28.076226467945698</v>
      </c>
      <c r="E2" s="1">
        <v>27.289112714018898</v>
      </c>
      <c r="F2" s="1">
        <v>0.78711375392684202</v>
      </c>
      <c r="G2" s="1">
        <v>0.66080763856368097</v>
      </c>
      <c r="H2" s="1">
        <v>0.126306115363161</v>
      </c>
      <c r="I2" s="1">
        <v>2.7953366014568801</v>
      </c>
      <c r="J2" s="1">
        <v>24.6632823712537</v>
      </c>
      <c r="K2" s="1">
        <v>0.61760749523510206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12</v>
      </c>
      <c r="C3" s="1" t="s">
        <v>14</v>
      </c>
      <c r="D3" s="1">
        <v>68.5944159788761</v>
      </c>
      <c r="E3" s="1">
        <v>66.662717912232594</v>
      </c>
      <c r="F3" s="1">
        <v>1.9316980666435399</v>
      </c>
      <c r="G3" s="1">
        <v>1.62369263288508</v>
      </c>
      <c r="H3" s="1">
        <v>0.30800543375845602</v>
      </c>
      <c r="I3" s="1">
        <v>7.1223097122009698</v>
      </c>
      <c r="J3" s="1">
        <v>59.8969666742844</v>
      </c>
      <c r="K3" s="1">
        <v>1.57513959239082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12</v>
      </c>
      <c r="C4" s="1" t="s">
        <v>15</v>
      </c>
      <c r="D4" s="1">
        <v>72.002411634462703</v>
      </c>
      <c r="E4" s="1">
        <v>69.963154144224404</v>
      </c>
      <c r="F4" s="1">
        <v>2.0392574902382798</v>
      </c>
      <c r="G4" s="1">
        <v>1.7168797256822499</v>
      </c>
      <c r="H4" s="1">
        <v>0.32237776455602102</v>
      </c>
      <c r="I4" s="1">
        <v>7.9170828715791703</v>
      </c>
      <c r="J4" s="1">
        <v>62.339087224859298</v>
      </c>
      <c r="K4" s="1">
        <v>1.74624153802416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12</v>
      </c>
      <c r="C5" s="1" t="s">
        <v>16</v>
      </c>
      <c r="D5" s="1">
        <v>74.452398665668099</v>
      </c>
      <c r="E5" s="1">
        <v>72.332087485040503</v>
      </c>
      <c r="F5" s="1">
        <v>2.1203111806276902</v>
      </c>
      <c r="G5" s="1">
        <v>1.78758024552727</v>
      </c>
      <c r="H5" s="1">
        <v>0.33273093510041901</v>
      </c>
      <c r="I5" s="1">
        <v>8.5291225357326699</v>
      </c>
      <c r="J5" s="1">
        <v>64.032895040390102</v>
      </c>
      <c r="K5" s="1">
        <v>1.8903810895453801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12</v>
      </c>
      <c r="C6" s="1" t="s">
        <v>17</v>
      </c>
      <c r="D6" s="1">
        <v>75.880849776472999</v>
      </c>
      <c r="E6" s="1">
        <v>73.708839112389001</v>
      </c>
      <c r="F6" s="1">
        <v>2.172010664084</v>
      </c>
      <c r="G6" s="1">
        <v>1.83322031640701</v>
      </c>
      <c r="H6" s="1">
        <v>0.33879034767699201</v>
      </c>
      <c r="I6" s="1">
        <v>8.9350267706351705</v>
      </c>
      <c r="J6" s="1">
        <v>64.946180872538307</v>
      </c>
      <c r="K6" s="1">
        <v>1.99964213329952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12</v>
      </c>
      <c r="C7" s="1" t="s">
        <v>18</v>
      </c>
      <c r="D7" s="1">
        <v>76.228979583941396</v>
      </c>
      <c r="E7" s="1">
        <v>74.037373206440506</v>
      </c>
      <c r="F7" s="1">
        <v>2.1916063775009</v>
      </c>
      <c r="G7" s="1">
        <v>1.85142560077118</v>
      </c>
      <c r="H7" s="1">
        <v>0.34018077672971803</v>
      </c>
      <c r="I7" s="1">
        <v>9.1499652943260799</v>
      </c>
      <c r="J7" s="1">
        <v>65.009668721019494</v>
      </c>
      <c r="K7" s="1">
        <v>2.06934556859584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12</v>
      </c>
      <c r="C8" s="1" t="s">
        <v>19</v>
      </c>
      <c r="D8" s="1">
        <v>75.5063206669886</v>
      </c>
      <c r="E8" s="1">
        <v>73.327393910351802</v>
      </c>
      <c r="F8" s="1">
        <v>2.1789267566367601</v>
      </c>
      <c r="G8" s="1">
        <v>1.8420325901447101</v>
      </c>
      <c r="H8" s="1">
        <v>0.33689416649204201</v>
      </c>
      <c r="I8" s="1">
        <v>9.1854144260761394</v>
      </c>
      <c r="J8" s="1">
        <v>64.222367932807401</v>
      </c>
      <c r="K8" s="1">
        <v>2.0985383081050402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12</v>
      </c>
      <c r="C9" s="1" t="s">
        <v>20</v>
      </c>
      <c r="D9" s="1">
        <v>73.779324542881696</v>
      </c>
      <c r="E9" s="1">
        <v>71.643589752164104</v>
      </c>
      <c r="F9" s="1">
        <v>2.1357347907175699</v>
      </c>
      <c r="G9" s="1">
        <v>1.8065394080538499</v>
      </c>
      <c r="H9" s="1">
        <v>0.329195382663722</v>
      </c>
      <c r="I9" s="1">
        <v>9.0574886894491797</v>
      </c>
      <c r="J9" s="1">
        <v>62.632804888605499</v>
      </c>
      <c r="K9" s="1">
        <v>2.08903096482701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12</v>
      </c>
      <c r="C10" s="1" t="s">
        <v>21</v>
      </c>
      <c r="D10" s="1">
        <v>71.158773405626604</v>
      </c>
      <c r="E10" s="1">
        <v>69.093528377778199</v>
      </c>
      <c r="F10" s="1">
        <v>2.06524502784844</v>
      </c>
      <c r="G10" s="1">
        <v>1.74768984322901</v>
      </c>
      <c r="H10" s="1">
        <v>0.317555184619423</v>
      </c>
      <c r="I10" s="1">
        <v>8.7873221707245897</v>
      </c>
      <c r="J10" s="1">
        <v>60.326803460925198</v>
      </c>
      <c r="K10" s="1">
        <v>2.0446477739768798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12</v>
      </c>
      <c r="C11" s="1" t="s">
        <v>22</v>
      </c>
      <c r="D11" s="1">
        <v>67.787922875430894</v>
      </c>
      <c r="E11" s="1">
        <v>65.816215007734201</v>
      </c>
      <c r="F11" s="1">
        <v>1.9717078676966999</v>
      </c>
      <c r="G11" s="1">
        <v>1.6691140494060901</v>
      </c>
      <c r="H11" s="1">
        <v>0.30259381829061099</v>
      </c>
      <c r="I11" s="1">
        <v>8.3997997928715709</v>
      </c>
      <c r="J11" s="1">
        <v>57.417558380408202</v>
      </c>
      <c r="K11" s="1">
        <v>1.9705647021511099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12</v>
      </c>
      <c r="C12" s="1" t="s">
        <v>23</v>
      </c>
      <c r="D12" s="1">
        <v>63.829671791097503</v>
      </c>
      <c r="E12" s="1">
        <v>61.969680592943497</v>
      </c>
      <c r="F12" s="1">
        <v>1.85999119815403</v>
      </c>
      <c r="G12" s="1">
        <v>1.5749685539718701</v>
      </c>
      <c r="H12" s="1">
        <v>0.285022644182158</v>
      </c>
      <c r="I12" s="1">
        <v>7.9217419542701197</v>
      </c>
      <c r="J12" s="1">
        <v>54.035226262044603</v>
      </c>
      <c r="K12" s="1">
        <v>1.87270357478279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12</v>
      </c>
      <c r="C13" s="1" t="s">
        <v>24</v>
      </c>
      <c r="D13" s="1">
        <v>59.453665823183002</v>
      </c>
      <c r="E13" s="1">
        <v>57.718487831027403</v>
      </c>
      <c r="F13" s="1">
        <v>1.7351779921555901</v>
      </c>
      <c r="G13" s="1">
        <v>1.4695915664680601</v>
      </c>
      <c r="H13" s="1">
        <v>0.26558642568753399</v>
      </c>
      <c r="I13" s="1">
        <v>7.3800058998248499</v>
      </c>
      <c r="J13" s="1">
        <v>50.316457649488598</v>
      </c>
      <c r="K13" s="1">
        <v>1.7572022738695201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12</v>
      </c>
      <c r="C14" s="1" t="s">
        <v>25</v>
      </c>
      <c r="D14" s="1">
        <v>54.824430361254301</v>
      </c>
      <c r="E14" s="1">
        <v>53.2222256652664</v>
      </c>
      <c r="F14" s="1">
        <v>1.60220469598788</v>
      </c>
      <c r="G14" s="1">
        <v>1.35719427386139</v>
      </c>
      <c r="H14" s="1">
        <v>0.24501042212649099</v>
      </c>
      <c r="I14" s="1">
        <v>6.7997858964341802</v>
      </c>
      <c r="J14" s="1">
        <v>46.394672179562598</v>
      </c>
      <c r="K14" s="1">
        <v>1.6299722852575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12</v>
      </c>
      <c r="C15" s="1" t="s">
        <v>26</v>
      </c>
      <c r="D15" s="1">
        <v>43.226123593651401</v>
      </c>
      <c r="E15" s="1">
        <v>41.961515465120399</v>
      </c>
      <c r="F15" s="1">
        <v>1.2646081285309101</v>
      </c>
      <c r="G15" s="1">
        <v>1.0713524400295</v>
      </c>
      <c r="H15" s="1">
        <v>0.19325568850140401</v>
      </c>
      <c r="I15" s="1">
        <v>5.3537859322057901</v>
      </c>
      <c r="J15" s="1">
        <v>36.5814349853461</v>
      </c>
      <c r="K15" s="1">
        <v>1.29090267609948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12</v>
      </c>
      <c r="C2" s="1" t="s">
        <v>13</v>
      </c>
      <c r="D2" s="1">
        <v>361.39979883739397</v>
      </c>
      <c r="E2" s="1">
        <v>351.26799737696399</v>
      </c>
      <c r="F2" s="1">
        <v>10.131801460430401</v>
      </c>
      <c r="G2" s="1">
        <v>8.5059773940696992</v>
      </c>
      <c r="H2" s="1">
        <v>1.62582406636069</v>
      </c>
      <c r="I2" s="1">
        <v>35.981832765264699</v>
      </c>
      <c r="J2" s="1">
        <v>317.46806494160302</v>
      </c>
      <c r="K2" s="1">
        <v>7.9499011305262499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12</v>
      </c>
      <c r="C3" s="1" t="s">
        <v>14</v>
      </c>
      <c r="D3" s="1">
        <v>882.95370335599898</v>
      </c>
      <c r="E3" s="1">
        <v>858.08870614932005</v>
      </c>
      <c r="F3" s="1">
        <v>24.864997206679</v>
      </c>
      <c r="G3" s="1">
        <v>20.9003226116719</v>
      </c>
      <c r="H3" s="1">
        <v>3.9646745950071001</v>
      </c>
      <c r="I3" s="1">
        <v>91.679033155889201</v>
      </c>
      <c r="J3" s="1">
        <v>770.999326842242</v>
      </c>
      <c r="K3" s="1">
        <v>20.2753433578679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12</v>
      </c>
      <c r="C4" s="1" t="s">
        <v>15</v>
      </c>
      <c r="D4" s="1">
        <v>926.82174045756005</v>
      </c>
      <c r="E4" s="1">
        <v>900.57222834484196</v>
      </c>
      <c r="F4" s="1">
        <v>26.2495121127183</v>
      </c>
      <c r="G4" s="1">
        <v>22.099835538723902</v>
      </c>
      <c r="H4" s="1">
        <v>4.1496765739943697</v>
      </c>
      <c r="I4" s="1">
        <v>101.90942719579201</v>
      </c>
      <c r="J4" s="1">
        <v>802.43452974324703</v>
      </c>
      <c r="K4" s="1">
        <v>22.477783518520301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12</v>
      </c>
      <c r="C5" s="1" t="s">
        <v>16</v>
      </c>
      <c r="D5" s="1">
        <v>958.35820142900695</v>
      </c>
      <c r="E5" s="1">
        <v>931.06535867371804</v>
      </c>
      <c r="F5" s="1">
        <v>27.292842755288898</v>
      </c>
      <c r="G5" s="1">
        <v>23.0098992069614</v>
      </c>
      <c r="H5" s="1">
        <v>4.2829435483274798</v>
      </c>
      <c r="I5" s="1">
        <v>109.78765868669799</v>
      </c>
      <c r="J5" s="1">
        <v>824.23738150827705</v>
      </c>
      <c r="K5" s="1">
        <v>24.333161234031799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12</v>
      </c>
      <c r="C6" s="1" t="s">
        <v>17</v>
      </c>
      <c r="D6" s="1">
        <v>976.74535700646095</v>
      </c>
      <c r="E6" s="1">
        <v>948.78703369086804</v>
      </c>
      <c r="F6" s="1">
        <v>27.958323315592899</v>
      </c>
      <c r="G6" s="1">
        <v>23.597382444913499</v>
      </c>
      <c r="H6" s="1">
        <v>4.3609408706794204</v>
      </c>
      <c r="I6" s="1">
        <v>115.012495756897</v>
      </c>
      <c r="J6" s="1">
        <v>835.99328169651096</v>
      </c>
      <c r="K6" s="1">
        <v>25.739579553053101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12</v>
      </c>
      <c r="C7" s="1" t="s">
        <v>18</v>
      </c>
      <c r="D7" s="1">
        <v>981.22651627236201</v>
      </c>
      <c r="E7" s="1">
        <v>953.01595511080995</v>
      </c>
      <c r="F7" s="1">
        <v>28.210561161552199</v>
      </c>
      <c r="G7" s="1">
        <v>23.8317225587639</v>
      </c>
      <c r="H7" s="1">
        <v>4.3788386027883401</v>
      </c>
      <c r="I7" s="1">
        <v>117.779204428128</v>
      </c>
      <c r="J7" s="1">
        <v>836.81050318800703</v>
      </c>
      <c r="K7" s="1">
        <v>26.636808656227899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12</v>
      </c>
      <c r="C8" s="1" t="s">
        <v>19</v>
      </c>
      <c r="D8" s="1">
        <v>971.92438346925996</v>
      </c>
      <c r="E8" s="1">
        <v>943.87703556696999</v>
      </c>
      <c r="F8" s="1">
        <v>28.047347902289399</v>
      </c>
      <c r="G8" s="1">
        <v>23.710814852211598</v>
      </c>
      <c r="H8" s="1">
        <v>4.3365330500777999</v>
      </c>
      <c r="I8" s="1">
        <v>118.235508949608</v>
      </c>
      <c r="J8" s="1">
        <v>826.67629420485798</v>
      </c>
      <c r="K8" s="1">
        <v>27.012580314794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12</v>
      </c>
      <c r="C9" s="1" t="s">
        <v>20</v>
      </c>
      <c r="D9" s="1">
        <v>949.694328708954</v>
      </c>
      <c r="E9" s="1">
        <v>922.20295180983305</v>
      </c>
      <c r="F9" s="1">
        <v>27.4913768991204</v>
      </c>
      <c r="G9" s="1">
        <v>23.253943310646701</v>
      </c>
      <c r="H9" s="1">
        <v>4.2374335884737198</v>
      </c>
      <c r="I9" s="1">
        <v>116.588836967677</v>
      </c>
      <c r="J9" s="1">
        <v>806.21529083356097</v>
      </c>
      <c r="K9" s="1">
        <v>26.890200907715101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12</v>
      </c>
      <c r="C10" s="1" t="s">
        <v>21</v>
      </c>
      <c r="D10" s="1">
        <v>915.96235069800798</v>
      </c>
      <c r="E10" s="1">
        <v>889.37832458372702</v>
      </c>
      <c r="F10" s="1">
        <v>26.584026114281599</v>
      </c>
      <c r="G10" s="1">
        <v>22.496426237843199</v>
      </c>
      <c r="H10" s="1">
        <v>4.0875998764383796</v>
      </c>
      <c r="I10" s="1">
        <v>113.111228406885</v>
      </c>
      <c r="J10" s="1">
        <v>776.53222594470003</v>
      </c>
      <c r="K10" s="1">
        <v>26.318896346423301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12</v>
      </c>
      <c r="C11" s="1" t="s">
        <v>22</v>
      </c>
      <c r="D11" s="1">
        <v>872.57244910583802</v>
      </c>
      <c r="E11" s="1">
        <v>847.19244201816002</v>
      </c>
      <c r="F11" s="1">
        <v>25.380007087677299</v>
      </c>
      <c r="G11" s="1">
        <v>21.484991310378401</v>
      </c>
      <c r="H11" s="1">
        <v>3.89501577729891</v>
      </c>
      <c r="I11" s="1">
        <v>108.12300431056801</v>
      </c>
      <c r="J11" s="1">
        <v>739.08415264083601</v>
      </c>
      <c r="K11" s="1">
        <v>25.365292154433501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12</v>
      </c>
      <c r="C12" s="1" t="s">
        <v>23</v>
      </c>
      <c r="D12" s="1">
        <v>821.62147293889404</v>
      </c>
      <c r="E12" s="1">
        <v>797.679493213819</v>
      </c>
      <c r="F12" s="1">
        <v>23.941979725075701</v>
      </c>
      <c r="G12" s="1">
        <v>20.273141735428599</v>
      </c>
      <c r="H12" s="1">
        <v>3.6688379896470802</v>
      </c>
      <c r="I12" s="1">
        <v>101.969399341593</v>
      </c>
      <c r="J12" s="1">
        <v>695.54645897771297</v>
      </c>
      <c r="K12" s="1">
        <v>24.105614619587701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12</v>
      </c>
      <c r="C13" s="1" t="s">
        <v>24</v>
      </c>
      <c r="D13" s="1">
        <v>765.29311704957604</v>
      </c>
      <c r="E13" s="1">
        <v>742.957744522643</v>
      </c>
      <c r="F13" s="1">
        <v>22.335372526933099</v>
      </c>
      <c r="G13" s="1">
        <v>18.9167193497691</v>
      </c>
      <c r="H13" s="1">
        <v>3.4186531771639599</v>
      </c>
      <c r="I13" s="1">
        <v>94.996122454722197</v>
      </c>
      <c r="J13" s="1">
        <v>647.67812346492894</v>
      </c>
      <c r="K13" s="1">
        <v>22.6188711299251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12</v>
      </c>
      <c r="C14" s="1" t="s">
        <v>25</v>
      </c>
      <c r="D14" s="1">
        <v>705.70516755707604</v>
      </c>
      <c r="E14" s="1">
        <v>685.08143966802197</v>
      </c>
      <c r="F14" s="1">
        <v>20.6237278890532</v>
      </c>
      <c r="G14" s="1">
        <v>17.4699309437739</v>
      </c>
      <c r="H14" s="1">
        <v>3.1537969452793599</v>
      </c>
      <c r="I14" s="1">
        <v>87.527476597123595</v>
      </c>
      <c r="J14" s="1">
        <v>597.19653607878797</v>
      </c>
      <c r="K14" s="1">
        <v>20.981154881163501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12</v>
      </c>
      <c r="C15" s="1" t="s">
        <v>26</v>
      </c>
      <c r="D15" s="1">
        <v>556.41068393223304</v>
      </c>
      <c r="E15" s="1">
        <v>540.13253046381794</v>
      </c>
      <c r="F15" s="1">
        <v>16.278153468415301</v>
      </c>
      <c r="G15" s="1">
        <v>13.7905482687519</v>
      </c>
      <c r="H15" s="1">
        <v>2.4876051996634301</v>
      </c>
      <c r="I15" s="1">
        <v>68.914430545951205</v>
      </c>
      <c r="J15" s="1">
        <v>470.87963405556002</v>
      </c>
      <c r="K15" s="1">
        <v>16.616619330722401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27</v>
      </c>
      <c r="C2" s="1" t="s">
        <v>13</v>
      </c>
      <c r="D2" s="1">
        <v>378.72211314055198</v>
      </c>
      <c r="E2" s="1">
        <v>368.06400315343001</v>
      </c>
      <c r="F2" s="1">
        <v>10.658109987122501</v>
      </c>
      <c r="G2" s="1">
        <v>8.9428684657906707</v>
      </c>
      <c r="H2" s="1">
        <v>1.7152415213318499</v>
      </c>
      <c r="I2" s="1">
        <v>34.5925017066617</v>
      </c>
      <c r="J2" s="1">
        <v>335.87568834833297</v>
      </c>
      <c r="K2" s="1">
        <v>8.2539230855574708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27</v>
      </c>
      <c r="C3" s="1" t="s">
        <v>14</v>
      </c>
      <c r="D3" s="1">
        <v>983.45043688988903</v>
      </c>
      <c r="E3" s="1">
        <v>955.58727544459896</v>
      </c>
      <c r="F3" s="1">
        <v>27.8631614452901</v>
      </c>
      <c r="G3" s="1">
        <v>23.410826141099601</v>
      </c>
      <c r="H3" s="1">
        <v>4.4523353041904699</v>
      </c>
      <c r="I3" s="1">
        <v>92.743784334855306</v>
      </c>
      <c r="J3" s="1">
        <v>868.139710235748</v>
      </c>
      <c r="K3" s="1">
        <v>22.566942319285602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27</v>
      </c>
      <c r="C4" s="1" t="s">
        <v>15</v>
      </c>
      <c r="D4" s="1">
        <v>1114.5977142709601</v>
      </c>
      <c r="E4" s="1">
        <v>1082.76790016984</v>
      </c>
      <c r="F4" s="1">
        <v>31.829814101114401</v>
      </c>
      <c r="G4" s="1">
        <v>26.7903496696057</v>
      </c>
      <c r="H4" s="1">
        <v>5.0394644315086898</v>
      </c>
      <c r="I4" s="1">
        <v>110.383161763822</v>
      </c>
      <c r="J4" s="1">
        <v>976.99696364665203</v>
      </c>
      <c r="K4" s="1">
        <v>27.217588860482699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27</v>
      </c>
      <c r="C5" s="1" t="s">
        <v>16</v>
      </c>
      <c r="D5" s="1">
        <v>1234.4435012992401</v>
      </c>
      <c r="E5" s="1">
        <v>1198.94502211022</v>
      </c>
      <c r="F5" s="1">
        <v>35.498479189017999</v>
      </c>
      <c r="G5" s="1">
        <v>29.921461004977701</v>
      </c>
      <c r="H5" s="1">
        <v>5.5770181840402397</v>
      </c>
      <c r="I5" s="1">
        <v>126.736307492791</v>
      </c>
      <c r="J5" s="1">
        <v>1076.0124494351901</v>
      </c>
      <c r="K5" s="1">
        <v>31.6947443712573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27</v>
      </c>
      <c r="C6" s="1" t="s">
        <v>17</v>
      </c>
      <c r="D6" s="1">
        <v>1337.6552082615301</v>
      </c>
      <c r="E6" s="1">
        <v>1298.9580943543599</v>
      </c>
      <c r="F6" s="1">
        <v>38.697113907167498</v>
      </c>
      <c r="G6" s="1">
        <v>32.655028549107698</v>
      </c>
      <c r="H6" s="1">
        <v>6.0420853580597802</v>
      </c>
      <c r="I6" s="1">
        <v>140.645606447266</v>
      </c>
      <c r="J6" s="1">
        <v>1161.28916129956</v>
      </c>
      <c r="K6" s="1">
        <v>35.720440514700101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27</v>
      </c>
      <c r="C7" s="1" t="s">
        <v>18</v>
      </c>
      <c r="D7" s="1">
        <v>1418.3742004814701</v>
      </c>
      <c r="E7" s="1">
        <v>1377.13933816394</v>
      </c>
      <c r="F7" s="1">
        <v>41.234862317522399</v>
      </c>
      <c r="G7" s="1">
        <v>34.827548033593402</v>
      </c>
      <c r="H7" s="1">
        <v>6.40731428392903</v>
      </c>
      <c r="I7" s="1">
        <v>151.504727472974</v>
      </c>
      <c r="J7" s="1">
        <v>1227.83135785429</v>
      </c>
      <c r="K7" s="1">
        <v>39.038115154203297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27</v>
      </c>
      <c r="C8" s="1" t="s">
        <v>19</v>
      </c>
      <c r="D8" s="1">
        <v>1471.8751082456099</v>
      </c>
      <c r="E8" s="1">
        <v>1428.9135466745099</v>
      </c>
      <c r="F8" s="1">
        <v>42.961561571097498</v>
      </c>
      <c r="G8" s="1">
        <v>36.310510559790202</v>
      </c>
      <c r="H8" s="1">
        <v>6.6510510113073202</v>
      </c>
      <c r="I8" s="1">
        <v>158.74394106324101</v>
      </c>
      <c r="J8" s="1">
        <v>1271.6794762765301</v>
      </c>
      <c r="K8" s="1">
        <v>41.451690905836202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27</v>
      </c>
      <c r="C9" s="1" t="s">
        <v>20</v>
      </c>
      <c r="D9" s="1">
        <v>1495.1292225350701</v>
      </c>
      <c r="E9" s="1">
        <v>1451.3478773254001</v>
      </c>
      <c r="F9" s="1">
        <v>43.781345209673901</v>
      </c>
      <c r="G9" s="1">
        <v>37.022007991379503</v>
      </c>
      <c r="H9" s="1">
        <v>6.7593372182944398</v>
      </c>
      <c r="I9" s="1">
        <v>162.027953128663</v>
      </c>
      <c r="J9" s="1">
        <v>1290.26140004389</v>
      </c>
      <c r="K9" s="1">
        <v>42.839869362516097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27</v>
      </c>
      <c r="C10" s="1" t="s">
        <v>21</v>
      </c>
      <c r="D10" s="1">
        <v>1487.22514295828</v>
      </c>
      <c r="E10" s="1">
        <v>1443.5612177279199</v>
      </c>
      <c r="F10" s="1">
        <v>43.663925230358402</v>
      </c>
      <c r="G10" s="1">
        <v>36.9362341786792</v>
      </c>
      <c r="H10" s="1">
        <v>6.7276910516792299</v>
      </c>
      <c r="I10" s="1">
        <v>161.326540395102</v>
      </c>
      <c r="J10" s="1">
        <v>1282.7331452318599</v>
      </c>
      <c r="K10" s="1">
        <v>43.165457331318301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27</v>
      </c>
      <c r="C11" s="1" t="s">
        <v>22</v>
      </c>
      <c r="D11" s="1">
        <v>1449.52731384104</v>
      </c>
      <c r="E11" s="1">
        <v>1406.8789671321899</v>
      </c>
      <c r="F11" s="1">
        <v>42.648346708854099</v>
      </c>
      <c r="G11" s="1">
        <v>36.086523103834502</v>
      </c>
      <c r="H11" s="1">
        <v>6.5618236050195504</v>
      </c>
      <c r="I11" s="1">
        <v>156.92054861593999</v>
      </c>
      <c r="J11" s="1">
        <v>1250.1320158640699</v>
      </c>
      <c r="K11" s="1">
        <v>42.4747493610368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27</v>
      </c>
      <c r="C12" s="1" t="s">
        <v>23</v>
      </c>
      <c r="D12" s="1">
        <v>1385.48001608965</v>
      </c>
      <c r="E12" s="1">
        <v>1344.6435523898001</v>
      </c>
      <c r="F12" s="1">
        <v>40.836463699848899</v>
      </c>
      <c r="G12" s="1">
        <v>34.559653460367301</v>
      </c>
      <c r="H12" s="1">
        <v>6.2768102394815699</v>
      </c>
      <c r="I12" s="1">
        <v>149.35254822275999</v>
      </c>
      <c r="J12" s="1">
        <v>1195.2416911693699</v>
      </c>
      <c r="K12" s="1">
        <v>40.8857766975256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27</v>
      </c>
      <c r="C13" s="1" t="s">
        <v>24</v>
      </c>
      <c r="D13" s="1">
        <v>1300.10149461899</v>
      </c>
      <c r="E13" s="1">
        <v>1261.7240031952699</v>
      </c>
      <c r="F13" s="1">
        <v>38.377491423723697</v>
      </c>
      <c r="G13" s="1">
        <v>32.482607965694797</v>
      </c>
      <c r="H13" s="1">
        <v>5.89488345802891</v>
      </c>
      <c r="I13" s="1">
        <v>139.338728242141</v>
      </c>
      <c r="J13" s="1">
        <v>1122.19482832226</v>
      </c>
      <c r="K13" s="1">
        <v>38.567938054587998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27</v>
      </c>
      <c r="C14" s="1" t="s">
        <v>25</v>
      </c>
      <c r="D14" s="1">
        <v>1199.2819557847399</v>
      </c>
      <c r="E14" s="1">
        <v>1163.8350140965999</v>
      </c>
      <c r="F14" s="1">
        <v>35.446941688142999</v>
      </c>
      <c r="G14" s="1">
        <v>30.004613373022799</v>
      </c>
      <c r="H14" s="1">
        <v>5.4423283151201396</v>
      </c>
      <c r="I14" s="1">
        <v>127.664544972912</v>
      </c>
      <c r="J14" s="1">
        <v>1035.9003698322699</v>
      </c>
      <c r="K14" s="1">
        <v>35.717040979555001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27</v>
      </c>
      <c r="C15" s="1" t="s">
        <v>26</v>
      </c>
      <c r="D15" s="1">
        <v>940.43761341282504</v>
      </c>
      <c r="E15" s="1">
        <v>912.61223915267794</v>
      </c>
      <c r="F15" s="1">
        <v>27.8253742601465</v>
      </c>
      <c r="G15" s="1">
        <v>23.554372900657199</v>
      </c>
      <c r="H15" s="1">
        <v>4.2710013594893699</v>
      </c>
      <c r="I15" s="1">
        <v>99.4343624402253</v>
      </c>
      <c r="J15" s="1">
        <v>812.91635803542704</v>
      </c>
      <c r="K15" s="1">
        <v>28.086892937172699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28</v>
      </c>
      <c r="C2" s="1" t="s">
        <v>13</v>
      </c>
      <c r="D2" s="1">
        <v>480.53477231586101</v>
      </c>
      <c r="E2" s="1">
        <v>466.80504284399802</v>
      </c>
      <c r="F2" s="1">
        <v>13.7297294718629</v>
      </c>
      <c r="G2" s="1">
        <v>11.5306672523195</v>
      </c>
      <c r="H2" s="1">
        <v>2.1990622195434701</v>
      </c>
      <c r="I2" s="1">
        <v>39.3355621865785</v>
      </c>
      <c r="J2" s="1">
        <v>430.14538869556702</v>
      </c>
      <c r="K2" s="1">
        <v>11.0538214337158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28</v>
      </c>
      <c r="C3" s="1" t="s">
        <v>14</v>
      </c>
      <c r="D3" s="1">
        <v>1292.66756328774</v>
      </c>
      <c r="E3" s="1">
        <v>1255.4275830951999</v>
      </c>
      <c r="F3" s="1">
        <v>37.239980192540699</v>
      </c>
      <c r="G3" s="1">
        <v>31.321359731170499</v>
      </c>
      <c r="H3" s="1">
        <v>5.9186204613701197</v>
      </c>
      <c r="I3" s="1">
        <v>108.74789085478299</v>
      </c>
      <c r="J3" s="1">
        <v>1152.48441499161</v>
      </c>
      <c r="K3" s="1">
        <v>31.4352574413425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28</v>
      </c>
      <c r="C4" s="1" t="s">
        <v>15</v>
      </c>
      <c r="D4" s="1">
        <v>1529.4137611666199</v>
      </c>
      <c r="E4" s="1">
        <v>1484.9345510370299</v>
      </c>
      <c r="F4" s="1">
        <v>44.479210129589397</v>
      </c>
      <c r="G4" s="1">
        <v>37.478802240789904</v>
      </c>
      <c r="H4" s="1">
        <v>7.0004078887994599</v>
      </c>
      <c r="I4" s="1">
        <v>134.667363037174</v>
      </c>
      <c r="J4" s="1">
        <v>1355.0562890516401</v>
      </c>
      <c r="K4" s="1">
        <v>39.690109077802802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28</v>
      </c>
      <c r="C5" s="1" t="s">
        <v>16</v>
      </c>
      <c r="D5" s="1">
        <v>1756.4279128057401</v>
      </c>
      <c r="E5" s="1">
        <v>1704.9468816875401</v>
      </c>
      <c r="F5" s="1">
        <v>51.481031118205898</v>
      </c>
      <c r="G5" s="1">
        <v>43.442546647462599</v>
      </c>
      <c r="H5" s="1">
        <v>8.0384844707432901</v>
      </c>
      <c r="I5" s="1">
        <v>160.044997743539</v>
      </c>
      <c r="J5" s="1">
        <v>1548.4477654438399</v>
      </c>
      <c r="K5" s="1">
        <v>47.935149618365102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28</v>
      </c>
      <c r="C6" s="1" t="s">
        <v>17</v>
      </c>
      <c r="D6" s="1">
        <v>1959.56371479125</v>
      </c>
      <c r="E6" s="1">
        <v>1901.7733008095399</v>
      </c>
      <c r="F6" s="1">
        <v>57.790413981708802</v>
      </c>
      <c r="G6" s="1">
        <v>48.820857802388502</v>
      </c>
      <c r="H6" s="1">
        <v>8.9695561793203709</v>
      </c>
      <c r="I6" s="1">
        <v>182.62181911750901</v>
      </c>
      <c r="J6" s="1">
        <v>1721.43227045494</v>
      </c>
      <c r="K6" s="1">
        <v>55.5096252187994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28</v>
      </c>
      <c r="C7" s="1" t="s">
        <v>18</v>
      </c>
      <c r="D7" s="1">
        <v>2122.7691129076202</v>
      </c>
      <c r="E7" s="1">
        <v>2059.8776025500802</v>
      </c>
      <c r="F7" s="1">
        <v>62.89151035754</v>
      </c>
      <c r="G7" s="1">
        <v>53.172477341560302</v>
      </c>
      <c r="H7" s="1">
        <v>9.7190330159797593</v>
      </c>
      <c r="I7" s="1">
        <v>200.71550295982399</v>
      </c>
      <c r="J7" s="1">
        <v>1860.3114161998899</v>
      </c>
      <c r="K7" s="1">
        <v>61.742193747910797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28</v>
      </c>
      <c r="C8" s="1" t="s">
        <v>19</v>
      </c>
      <c r="D8" s="1">
        <v>2231.8793655917598</v>
      </c>
      <c r="E8" s="1">
        <v>2165.5406016327902</v>
      </c>
      <c r="F8" s="1">
        <v>66.338763958967604</v>
      </c>
      <c r="G8" s="1">
        <v>56.116997374414602</v>
      </c>
      <c r="H8" s="1">
        <v>10.221766584553</v>
      </c>
      <c r="I8" s="1">
        <v>212.75160810910799</v>
      </c>
      <c r="J8" s="1">
        <v>1953.0495412594501</v>
      </c>
      <c r="K8" s="1">
        <v>66.078216223202205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28</v>
      </c>
      <c r="C9" s="1" t="s">
        <v>20</v>
      </c>
      <c r="D9" s="1">
        <v>2277.1874625198302</v>
      </c>
      <c r="E9" s="1">
        <v>2209.3547921438899</v>
      </c>
      <c r="F9" s="1">
        <v>67.832670375946506</v>
      </c>
      <c r="G9" s="1">
        <v>57.399533805616997</v>
      </c>
      <c r="H9" s="1">
        <v>10.433136570329401</v>
      </c>
      <c r="I9" s="1">
        <v>217.71711604236799</v>
      </c>
      <c r="J9" s="1">
        <v>1991.2994936478899</v>
      </c>
      <c r="K9" s="1">
        <v>68.170852829579403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28</v>
      </c>
      <c r="C10" s="1" t="s">
        <v>21</v>
      </c>
      <c r="D10" s="1">
        <v>2255.4506342879999</v>
      </c>
      <c r="E10" s="1">
        <v>2188.1727681952402</v>
      </c>
      <c r="F10" s="1">
        <v>67.277866092761599</v>
      </c>
      <c r="G10" s="1">
        <v>56.939844083329298</v>
      </c>
      <c r="H10" s="1">
        <v>10.338022009432301</v>
      </c>
      <c r="I10" s="1">
        <v>215.40100157800899</v>
      </c>
      <c r="J10" s="1">
        <v>1972.1122286590701</v>
      </c>
      <c r="K10" s="1">
        <v>67.937404050927995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28</v>
      </c>
      <c r="C11" s="1" t="s">
        <v>22</v>
      </c>
      <c r="D11" s="1">
        <v>2170.60193470801</v>
      </c>
      <c r="E11" s="1">
        <v>2105.80154446501</v>
      </c>
      <c r="F11" s="1">
        <v>64.800390243003804</v>
      </c>
      <c r="G11" s="1">
        <v>54.846384741333601</v>
      </c>
      <c r="H11" s="1">
        <v>9.9540055016701707</v>
      </c>
      <c r="I11" s="1">
        <v>206.43003367153801</v>
      </c>
      <c r="J11" s="1">
        <v>1898.6126610527699</v>
      </c>
      <c r="K11" s="1">
        <v>65.559239983708295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28</v>
      </c>
      <c r="C12" s="1" t="s">
        <v>23</v>
      </c>
      <c r="D12" s="1">
        <v>2032.8464075597799</v>
      </c>
      <c r="E12" s="1">
        <v>1972.1302407969899</v>
      </c>
      <c r="F12" s="1">
        <v>60.716166762781498</v>
      </c>
      <c r="G12" s="1">
        <v>51.388864821527697</v>
      </c>
      <c r="H12" s="1">
        <v>9.3273019412538591</v>
      </c>
      <c r="I12" s="1">
        <v>192.10205211138799</v>
      </c>
      <c r="J12" s="1">
        <v>1779.3182579239999</v>
      </c>
      <c r="K12" s="1">
        <v>61.426097524391103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28</v>
      </c>
      <c r="C13" s="1" t="s">
        <v>24</v>
      </c>
      <c r="D13" s="1">
        <v>1856.4856952289001</v>
      </c>
      <c r="E13" s="1">
        <v>1801.0231259503901</v>
      </c>
      <c r="F13" s="1">
        <v>55.462569278502997</v>
      </c>
      <c r="G13" s="1">
        <v>46.939638678824899</v>
      </c>
      <c r="H13" s="1">
        <v>8.5229305996780695</v>
      </c>
      <c r="I13" s="1">
        <v>174.088014704507</v>
      </c>
      <c r="J13" s="1">
        <v>1626.3516700008799</v>
      </c>
      <c r="K13" s="1">
        <v>56.046010523511001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28</v>
      </c>
      <c r="C14" s="1" t="s">
        <v>25</v>
      </c>
      <c r="D14" s="1">
        <v>1657.21047152602</v>
      </c>
      <c r="E14" s="1">
        <v>1607.6946512275399</v>
      </c>
      <c r="F14" s="1">
        <v>49.515820298474701</v>
      </c>
      <c r="G14" s="1">
        <v>41.903383499295302</v>
      </c>
      <c r="H14" s="1">
        <v>7.6124367991793704</v>
      </c>
      <c r="I14" s="1">
        <v>154.108414239437</v>
      </c>
      <c r="J14" s="1">
        <v>1453.1525986347101</v>
      </c>
      <c r="K14" s="1">
        <v>49.9494586518693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47</v>
      </c>
      <c r="B15" s="1" t="s">
        <v>28</v>
      </c>
      <c r="C15" s="1" t="s">
        <v>26</v>
      </c>
      <c r="D15" s="1">
        <v>1255.2732640480001</v>
      </c>
      <c r="E15" s="1">
        <v>1217.7640983700901</v>
      </c>
      <c r="F15" s="1">
        <v>37.509165677912002</v>
      </c>
      <c r="G15" s="1">
        <v>31.740028683018501</v>
      </c>
      <c r="H15" s="1">
        <v>5.7691369948934303</v>
      </c>
      <c r="I15" s="1">
        <v>115.816646190531</v>
      </c>
      <c r="J15" s="1">
        <v>1101.6874915032499</v>
      </c>
      <c r="K15" s="1">
        <v>37.769126354223403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12</v>
      </c>
      <c r="C2" s="1" t="s">
        <v>13</v>
      </c>
      <c r="D2" s="1">
        <v>62.355340178809698</v>
      </c>
      <c r="E2" s="1">
        <v>60.607215446251203</v>
      </c>
      <c r="F2" s="1">
        <v>1.7481247325584499</v>
      </c>
      <c r="G2" s="1">
        <v>1.46760766239143</v>
      </c>
      <c r="H2" s="1">
        <v>0.28051707016702099</v>
      </c>
      <c r="I2" s="1">
        <v>6.2082475683519096</v>
      </c>
      <c r="J2" s="1">
        <v>54.775429452435603</v>
      </c>
      <c r="K2" s="1">
        <v>1.3716631580221399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12</v>
      </c>
      <c r="C3" s="1" t="s">
        <v>14</v>
      </c>
      <c r="D3" s="1">
        <v>152.343412232155</v>
      </c>
      <c r="E3" s="1">
        <v>148.05324559577201</v>
      </c>
      <c r="F3" s="1">
        <v>4.2901666363827404</v>
      </c>
      <c r="G3" s="1">
        <v>3.6061080567563999</v>
      </c>
      <c r="H3" s="1">
        <v>0.68405857962633798</v>
      </c>
      <c r="I3" s="1">
        <v>15.818152965469601</v>
      </c>
      <c r="J3" s="1">
        <v>133.02698412544501</v>
      </c>
      <c r="K3" s="1">
        <v>3.4982751412400899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12</v>
      </c>
      <c r="C4" s="1" t="s">
        <v>15</v>
      </c>
      <c r="D4" s="1">
        <v>159.91233281607401</v>
      </c>
      <c r="E4" s="1">
        <v>155.383284204033</v>
      </c>
      <c r="F4" s="1">
        <v>4.5290486120408202</v>
      </c>
      <c r="G4" s="1">
        <v>3.81307008843384</v>
      </c>
      <c r="H4" s="1">
        <v>0.715978523606977</v>
      </c>
      <c r="I4" s="1">
        <v>17.583288703158399</v>
      </c>
      <c r="J4" s="1">
        <v>138.450763487769</v>
      </c>
      <c r="K4" s="1">
        <v>3.8782806251466901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12</v>
      </c>
      <c r="C5" s="1" t="s">
        <v>16</v>
      </c>
      <c r="D5" s="1">
        <v>165.35358308305399</v>
      </c>
      <c r="E5" s="1">
        <v>160.64451987956701</v>
      </c>
      <c r="F5" s="1">
        <v>4.7090632034870703</v>
      </c>
      <c r="G5" s="1">
        <v>3.9700910104152101</v>
      </c>
      <c r="H5" s="1">
        <v>0.73897219307186002</v>
      </c>
      <c r="I5" s="1">
        <v>18.942586096801602</v>
      </c>
      <c r="J5" s="1">
        <v>142.21259247342499</v>
      </c>
      <c r="K5" s="1">
        <v>4.19840451282752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12</v>
      </c>
      <c r="C6" s="1" t="s">
        <v>17</v>
      </c>
      <c r="D6" s="1">
        <v>168.526073340772</v>
      </c>
      <c r="E6" s="1">
        <v>163.70218919146899</v>
      </c>
      <c r="F6" s="1">
        <v>4.8238841493028497</v>
      </c>
      <c r="G6" s="1">
        <v>4.07145442364813</v>
      </c>
      <c r="H6" s="1">
        <v>0.752429725654715</v>
      </c>
      <c r="I6" s="1">
        <v>19.844071083620001</v>
      </c>
      <c r="J6" s="1">
        <v>144.24093658901</v>
      </c>
      <c r="K6" s="1">
        <v>4.4410656681419498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12</v>
      </c>
      <c r="C7" s="1" t="s">
        <v>18</v>
      </c>
      <c r="D7" s="1">
        <v>169.29924535503301</v>
      </c>
      <c r="E7" s="1">
        <v>164.43184049337401</v>
      </c>
      <c r="F7" s="1">
        <v>4.8674048616589696</v>
      </c>
      <c r="G7" s="1">
        <v>4.1118870900848297</v>
      </c>
      <c r="H7" s="1">
        <v>0.75551777157414002</v>
      </c>
      <c r="I7" s="1">
        <v>20.321434549026499</v>
      </c>
      <c r="J7" s="1">
        <v>144.38193867110101</v>
      </c>
      <c r="K7" s="1">
        <v>4.5958721349047202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12</v>
      </c>
      <c r="C8" s="1" t="s">
        <v>19</v>
      </c>
      <c r="D8" s="1">
        <v>167.694270318544</v>
      </c>
      <c r="E8" s="1">
        <v>162.85502601019999</v>
      </c>
      <c r="F8" s="1">
        <v>4.8392443083444201</v>
      </c>
      <c r="G8" s="1">
        <v>4.09102586880977</v>
      </c>
      <c r="H8" s="1">
        <v>0.74821843953465195</v>
      </c>
      <c r="I8" s="1">
        <v>20.4001645974482</v>
      </c>
      <c r="J8" s="1">
        <v>142.63339854844401</v>
      </c>
      <c r="K8" s="1">
        <v>4.6607071726518896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12</v>
      </c>
      <c r="C9" s="1" t="s">
        <v>20</v>
      </c>
      <c r="D9" s="1">
        <v>163.85873241500499</v>
      </c>
      <c r="E9" s="1">
        <v>159.11541444957399</v>
      </c>
      <c r="F9" s="1">
        <v>4.7433179654308901</v>
      </c>
      <c r="G9" s="1">
        <v>4.0121979876544902</v>
      </c>
      <c r="H9" s="1">
        <v>0.73111997777640503</v>
      </c>
      <c r="I9" s="1">
        <v>20.116050461451099</v>
      </c>
      <c r="J9" s="1">
        <v>139.103089927019</v>
      </c>
      <c r="K9" s="1">
        <v>4.6395920265343999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12</v>
      </c>
      <c r="C10" s="1" t="s">
        <v>21</v>
      </c>
      <c r="D10" s="1">
        <v>158.03867116831</v>
      </c>
      <c r="E10" s="1">
        <v>153.45190604832101</v>
      </c>
      <c r="F10" s="1">
        <v>4.5867651199889696</v>
      </c>
      <c r="G10" s="1">
        <v>3.8814972099621099</v>
      </c>
      <c r="H10" s="1">
        <v>0.70526791002685796</v>
      </c>
      <c r="I10" s="1">
        <v>19.516029472190699</v>
      </c>
      <c r="J10" s="1">
        <v>133.98162163996199</v>
      </c>
      <c r="K10" s="1">
        <v>4.5410200561579597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12</v>
      </c>
      <c r="C11" s="1" t="s">
        <v>22</v>
      </c>
      <c r="D11" s="1">
        <v>150.552247316364</v>
      </c>
      <c r="E11" s="1">
        <v>146.17322170322399</v>
      </c>
      <c r="F11" s="1">
        <v>4.3790256131403504</v>
      </c>
      <c r="G11" s="1">
        <v>3.7069858539135199</v>
      </c>
      <c r="H11" s="1">
        <v>0.67203975922682102</v>
      </c>
      <c r="I11" s="1">
        <v>18.655369307424099</v>
      </c>
      <c r="J11" s="1">
        <v>127.52039128672099</v>
      </c>
      <c r="K11" s="1">
        <v>4.3764867222193304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12</v>
      </c>
      <c r="C12" s="1" t="s">
        <v>23</v>
      </c>
      <c r="D12" s="1">
        <v>141.761247815112</v>
      </c>
      <c r="E12" s="1">
        <v>137.63033713083999</v>
      </c>
      <c r="F12" s="1">
        <v>4.1309106842723198</v>
      </c>
      <c r="G12" s="1">
        <v>3.4978952768445</v>
      </c>
      <c r="H12" s="1">
        <v>0.63301540742781703</v>
      </c>
      <c r="I12" s="1">
        <v>17.593636200762699</v>
      </c>
      <c r="J12" s="1">
        <v>120.008467628494</v>
      </c>
      <c r="K12" s="1">
        <v>4.1591439858547901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12</v>
      </c>
      <c r="C13" s="1" t="s">
        <v>24</v>
      </c>
      <c r="D13" s="1">
        <v>132.04244386311601</v>
      </c>
      <c r="E13" s="1">
        <v>128.18873460146801</v>
      </c>
      <c r="F13" s="1">
        <v>3.8537092616478898</v>
      </c>
      <c r="G13" s="1">
        <v>3.2638603394813899</v>
      </c>
      <c r="H13" s="1">
        <v>0.58984892216649998</v>
      </c>
      <c r="I13" s="1">
        <v>16.390478219378402</v>
      </c>
      <c r="J13" s="1">
        <v>111.749341988981</v>
      </c>
      <c r="K13" s="1">
        <v>3.9026236547567299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12</v>
      </c>
      <c r="C14" s="1" t="s">
        <v>25</v>
      </c>
      <c r="D14" s="1">
        <v>121.761234872088</v>
      </c>
      <c r="E14" s="1">
        <v>118.202850024022</v>
      </c>
      <c r="F14" s="1">
        <v>3.5583848480660998</v>
      </c>
      <c r="G14" s="1">
        <v>3.0142337942735402</v>
      </c>
      <c r="H14" s="1">
        <v>0.54415105379255502</v>
      </c>
      <c r="I14" s="1">
        <v>15.1018500723131</v>
      </c>
      <c r="J14" s="1">
        <v>103.039330073215</v>
      </c>
      <c r="K14" s="1">
        <v>3.6200547265602698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12</v>
      </c>
      <c r="C15" s="1" t="s">
        <v>26</v>
      </c>
      <c r="D15" s="1">
        <v>96.002204725435007</v>
      </c>
      <c r="E15" s="1">
        <v>93.193598300441906</v>
      </c>
      <c r="F15" s="1">
        <v>2.80860642499306</v>
      </c>
      <c r="G15" s="1">
        <v>2.3793990237864602</v>
      </c>
      <c r="H15" s="1">
        <v>0.429207401206607</v>
      </c>
      <c r="I15" s="1">
        <v>11.8903850354803</v>
      </c>
      <c r="J15" s="1">
        <v>81.244814909315195</v>
      </c>
      <c r="K15" s="1">
        <v>2.8670047806395398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27</v>
      </c>
      <c r="C2" s="1" t="s">
        <v>13</v>
      </c>
      <c r="D2" s="1">
        <v>65.344104435271404</v>
      </c>
      <c r="E2" s="1">
        <v>63.505171275795</v>
      </c>
      <c r="F2" s="1">
        <v>1.83893315947642</v>
      </c>
      <c r="G2" s="1">
        <v>1.5429881454074199</v>
      </c>
      <c r="H2" s="1">
        <v>0.29594501406900098</v>
      </c>
      <c r="I2" s="1">
        <v>5.9685346214746096</v>
      </c>
      <c r="J2" s="1">
        <v>57.951451196505502</v>
      </c>
      <c r="K2" s="1">
        <v>1.4241186172913101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27</v>
      </c>
      <c r="C3" s="1" t="s">
        <v>14</v>
      </c>
      <c r="D3" s="1">
        <v>169.682957042429</v>
      </c>
      <c r="E3" s="1">
        <v>164.87549196921299</v>
      </c>
      <c r="F3" s="1">
        <v>4.80746507321627</v>
      </c>
      <c r="G3" s="1">
        <v>4.0392662989611798</v>
      </c>
      <c r="H3" s="1">
        <v>0.76819877425508598</v>
      </c>
      <c r="I3" s="1">
        <v>16.001863421822399</v>
      </c>
      <c r="J3" s="1">
        <v>149.787429679339</v>
      </c>
      <c r="K3" s="1">
        <v>3.8936639412678802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27</v>
      </c>
      <c r="C4" s="1" t="s">
        <v>15</v>
      </c>
      <c r="D4" s="1">
        <v>192.310897403571</v>
      </c>
      <c r="E4" s="1">
        <v>186.81903245929499</v>
      </c>
      <c r="F4" s="1">
        <v>5.4918649442753802</v>
      </c>
      <c r="G4" s="1">
        <v>4.62236385446674</v>
      </c>
      <c r="H4" s="1">
        <v>0.86950108980863705</v>
      </c>
      <c r="I4" s="1">
        <v>19.045333240189802</v>
      </c>
      <c r="J4" s="1">
        <v>168.56948514589899</v>
      </c>
      <c r="K4" s="1">
        <v>4.6960790174816598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27</v>
      </c>
      <c r="C5" s="1" t="s">
        <v>16</v>
      </c>
      <c r="D5" s="1">
        <v>212.98889679146799</v>
      </c>
      <c r="E5" s="1">
        <v>206.86404627195401</v>
      </c>
      <c r="F5" s="1">
        <v>6.1248505195143901</v>
      </c>
      <c r="G5" s="1">
        <v>5.1626007696032099</v>
      </c>
      <c r="H5" s="1">
        <v>0.96224974991118795</v>
      </c>
      <c r="I5" s="1">
        <v>21.8668787092349</v>
      </c>
      <c r="J5" s="1">
        <v>185.653457851962</v>
      </c>
      <c r="K5" s="1">
        <v>5.46856023027114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27</v>
      </c>
      <c r="C6" s="1" t="s">
        <v>17</v>
      </c>
      <c r="D6" s="1">
        <v>230.79687875153701</v>
      </c>
      <c r="E6" s="1">
        <v>224.12014094099601</v>
      </c>
      <c r="F6" s="1">
        <v>6.6767378105411002</v>
      </c>
      <c r="G6" s="1">
        <v>5.6342461182290604</v>
      </c>
      <c r="H6" s="1">
        <v>1.04249169231203</v>
      </c>
      <c r="I6" s="1">
        <v>24.266766785390999</v>
      </c>
      <c r="J6" s="1">
        <v>200.366964596401</v>
      </c>
      <c r="K6" s="1">
        <v>6.1631473697450101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27</v>
      </c>
      <c r="C7" s="1" t="s">
        <v>18</v>
      </c>
      <c r="D7" s="1">
        <v>244.72400387710999</v>
      </c>
      <c r="E7" s="1">
        <v>237.609407036417</v>
      </c>
      <c r="F7" s="1">
        <v>7.1145968406926601</v>
      </c>
      <c r="G7" s="1">
        <v>6.0090891367807897</v>
      </c>
      <c r="H7" s="1">
        <v>1.1055077039118699</v>
      </c>
      <c r="I7" s="1">
        <v>26.140382066249298</v>
      </c>
      <c r="J7" s="1">
        <v>211.848048193468</v>
      </c>
      <c r="K7" s="1">
        <v>6.7355736173918901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27</v>
      </c>
      <c r="C8" s="1" t="s">
        <v>19</v>
      </c>
      <c r="D8" s="1">
        <v>253.954964475981</v>
      </c>
      <c r="E8" s="1">
        <v>246.54244572252099</v>
      </c>
      <c r="F8" s="1">
        <v>7.4125187534594597</v>
      </c>
      <c r="G8" s="1">
        <v>6.2649571065220604</v>
      </c>
      <c r="H8" s="1">
        <v>1.1475616469373999</v>
      </c>
      <c r="I8" s="1">
        <v>27.3894243388247</v>
      </c>
      <c r="J8" s="1">
        <v>219.41353204048499</v>
      </c>
      <c r="K8" s="1">
        <v>7.1520080966709196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27</v>
      </c>
      <c r="C9" s="1" t="s">
        <v>20</v>
      </c>
      <c r="D9" s="1">
        <v>257.96719196404598</v>
      </c>
      <c r="E9" s="1">
        <v>250.41322905975699</v>
      </c>
      <c r="F9" s="1">
        <v>7.5539629042888201</v>
      </c>
      <c r="G9" s="1">
        <v>6.3877177293166101</v>
      </c>
      <c r="H9" s="1">
        <v>1.16624517497221</v>
      </c>
      <c r="I9" s="1">
        <v>27.956042500067401</v>
      </c>
      <c r="J9" s="1">
        <v>222.61962728851299</v>
      </c>
      <c r="K9" s="1">
        <v>7.3915221754657399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27</v>
      </c>
      <c r="C10" s="1" t="s">
        <v>21</v>
      </c>
      <c r="D10" s="1">
        <v>256.60343478322602</v>
      </c>
      <c r="E10" s="1">
        <v>249.06973133336299</v>
      </c>
      <c r="F10" s="1">
        <v>7.5337034498630997</v>
      </c>
      <c r="G10" s="1">
        <v>6.3729184535932397</v>
      </c>
      <c r="H10" s="1">
        <v>1.16078499626986</v>
      </c>
      <c r="I10" s="1">
        <v>27.835021874855101</v>
      </c>
      <c r="J10" s="1">
        <v>221.320714308297</v>
      </c>
      <c r="K10" s="1">
        <v>7.4476986000738803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27</v>
      </c>
      <c r="C11" s="1" t="s">
        <v>22</v>
      </c>
      <c r="D11" s="1">
        <v>250.09911196354099</v>
      </c>
      <c r="E11" s="1">
        <v>242.74063479877901</v>
      </c>
      <c r="F11" s="1">
        <v>7.3584771647616298</v>
      </c>
      <c r="G11" s="1">
        <v>6.2263106710319702</v>
      </c>
      <c r="H11" s="1">
        <v>1.1321664937296601</v>
      </c>
      <c r="I11" s="1">
        <v>27.074819137890401</v>
      </c>
      <c r="J11" s="1">
        <v>215.695767868145</v>
      </c>
      <c r="K11" s="1">
        <v>7.3285249575049898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27</v>
      </c>
      <c r="C12" s="1" t="s">
        <v>23</v>
      </c>
      <c r="D12" s="1">
        <v>239.04849419433</v>
      </c>
      <c r="E12" s="1">
        <v>232.00263641052601</v>
      </c>
      <c r="F12" s="1">
        <v>7.0458577838040997</v>
      </c>
      <c r="G12" s="1">
        <v>5.9628670378772899</v>
      </c>
      <c r="H12" s="1">
        <v>1.08299074592681</v>
      </c>
      <c r="I12" s="1">
        <v>25.769048519012799</v>
      </c>
      <c r="J12" s="1">
        <v>206.225079506187</v>
      </c>
      <c r="K12" s="1">
        <v>7.0543661691304296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27</v>
      </c>
      <c r="C13" s="1" t="s">
        <v>24</v>
      </c>
      <c r="D13" s="1">
        <v>224.31742138412599</v>
      </c>
      <c r="E13" s="1">
        <v>217.695830722941</v>
      </c>
      <c r="F13" s="1">
        <v>6.6215906611844799</v>
      </c>
      <c r="G13" s="1">
        <v>5.6044969480105697</v>
      </c>
      <c r="H13" s="1">
        <v>1.01709371317391</v>
      </c>
      <c r="I13" s="1">
        <v>24.041280121272798</v>
      </c>
      <c r="J13" s="1">
        <v>193.621691246208</v>
      </c>
      <c r="K13" s="1">
        <v>6.65445001664526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27</v>
      </c>
      <c r="C14" s="1" t="s">
        <v>25</v>
      </c>
      <c r="D14" s="1">
        <v>206.92218026638199</v>
      </c>
      <c r="E14" s="1">
        <v>200.806221944399</v>
      </c>
      <c r="F14" s="1">
        <v>6.1159583219831104</v>
      </c>
      <c r="G14" s="1">
        <v>5.1769477454809003</v>
      </c>
      <c r="H14" s="1">
        <v>0.93901057650220998</v>
      </c>
      <c r="I14" s="1">
        <v>22.0270353114961</v>
      </c>
      <c r="J14" s="1">
        <v>178.73258413546901</v>
      </c>
      <c r="K14" s="1">
        <v>6.16256081941735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27</v>
      </c>
      <c r="C15" s="1" t="s">
        <v>26</v>
      </c>
      <c r="D15" s="1">
        <v>162.26159364214101</v>
      </c>
      <c r="E15" s="1">
        <v>157.46064830908901</v>
      </c>
      <c r="F15" s="1">
        <v>4.8009453330514802</v>
      </c>
      <c r="G15" s="1">
        <v>4.0640336260393104</v>
      </c>
      <c r="H15" s="1">
        <v>0.73691170701216702</v>
      </c>
      <c r="I15" s="1">
        <v>17.156245010011801</v>
      </c>
      <c r="J15" s="1">
        <v>140.259281287052</v>
      </c>
      <c r="K15" s="1">
        <v>4.8460673450767802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28</v>
      </c>
      <c r="C2" s="1" t="s">
        <v>13</v>
      </c>
      <c r="D2" s="1">
        <v>82.9106969397737</v>
      </c>
      <c r="E2" s="1">
        <v>80.541791493408894</v>
      </c>
      <c r="F2" s="1">
        <v>2.3689054463647898</v>
      </c>
      <c r="G2" s="1">
        <v>1.98948278698556</v>
      </c>
      <c r="H2" s="1">
        <v>0.37942265937922598</v>
      </c>
      <c r="I2" s="1">
        <v>6.7868946500781302</v>
      </c>
      <c r="J2" s="1">
        <v>74.216593713507905</v>
      </c>
      <c r="K2" s="1">
        <v>1.9072085761876401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28</v>
      </c>
      <c r="C3" s="1" t="s">
        <v>14</v>
      </c>
      <c r="D3" s="1">
        <v>223.03478282561699</v>
      </c>
      <c r="E3" s="1">
        <v>216.60945652320001</v>
      </c>
      <c r="F3" s="1">
        <v>6.4253263024166802</v>
      </c>
      <c r="G3" s="1">
        <v>5.4041370448541803</v>
      </c>
      <c r="H3" s="1">
        <v>1.0211892575625101</v>
      </c>
      <c r="I3" s="1">
        <v>18.763186226976998</v>
      </c>
      <c r="J3" s="1">
        <v>198.84780782601399</v>
      </c>
      <c r="K3" s="1">
        <v>5.4237887726254899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28</v>
      </c>
      <c r="C4" s="1" t="s">
        <v>15</v>
      </c>
      <c r="D4" s="1">
        <v>263.88259113172899</v>
      </c>
      <c r="E4" s="1">
        <v>256.20821973629</v>
      </c>
      <c r="F4" s="1">
        <v>7.6743713954395396</v>
      </c>
      <c r="G4" s="1">
        <v>6.4665322746078404</v>
      </c>
      <c r="H4" s="1">
        <v>1.2078391208317001</v>
      </c>
      <c r="I4" s="1">
        <v>23.235290280126701</v>
      </c>
      <c r="J4" s="1">
        <v>233.799233251006</v>
      </c>
      <c r="K4" s="1">
        <v>6.8480676005965098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28</v>
      </c>
      <c r="C5" s="1" t="s">
        <v>16</v>
      </c>
      <c r="D5" s="1">
        <v>303.05124782827198</v>
      </c>
      <c r="E5" s="1">
        <v>294.16879349803003</v>
      </c>
      <c r="F5" s="1">
        <v>8.8824543302414796</v>
      </c>
      <c r="G5" s="1">
        <v>7.4955071451358197</v>
      </c>
      <c r="H5" s="1">
        <v>1.3869471851056601</v>
      </c>
      <c r="I5" s="1">
        <v>27.613906566410101</v>
      </c>
      <c r="J5" s="1">
        <v>267.16668762400502</v>
      </c>
      <c r="K5" s="1">
        <v>8.2706536378570394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28</v>
      </c>
      <c r="C6" s="1" t="s">
        <v>17</v>
      </c>
      <c r="D6" s="1">
        <v>338.099972470757</v>
      </c>
      <c r="E6" s="1">
        <v>328.12890736641498</v>
      </c>
      <c r="F6" s="1">
        <v>9.9710651043418093</v>
      </c>
      <c r="G6" s="1">
        <v>8.4234723037544708</v>
      </c>
      <c r="H6" s="1">
        <v>1.5475928005873401</v>
      </c>
      <c r="I6" s="1">
        <v>31.509275023888101</v>
      </c>
      <c r="J6" s="1">
        <v>297.01315596828698</v>
      </c>
      <c r="K6" s="1">
        <v>9.5775414785823703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28</v>
      </c>
      <c r="C7" s="1" t="s">
        <v>18</v>
      </c>
      <c r="D7" s="1">
        <v>366.25916943573299</v>
      </c>
      <c r="E7" s="1">
        <v>355.40796936500999</v>
      </c>
      <c r="F7" s="1">
        <v>10.8512000707228</v>
      </c>
      <c r="G7" s="1">
        <v>9.1742937418590902</v>
      </c>
      <c r="H7" s="1">
        <v>1.67690632886372</v>
      </c>
      <c r="I7" s="1">
        <v>34.631130140312898</v>
      </c>
      <c r="J7" s="1">
        <v>320.97514046447901</v>
      </c>
      <c r="K7" s="1">
        <v>10.6528988309403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28</v>
      </c>
      <c r="C8" s="1" t="s">
        <v>19</v>
      </c>
      <c r="D8" s="1">
        <v>385.08487699008703</v>
      </c>
      <c r="E8" s="1">
        <v>373.63889332598302</v>
      </c>
      <c r="F8" s="1">
        <v>11.4459836641037</v>
      </c>
      <c r="G8" s="1">
        <v>9.6823364936885294</v>
      </c>
      <c r="H8" s="1">
        <v>1.7636471704151899</v>
      </c>
      <c r="I8" s="1">
        <v>36.7078203693221</v>
      </c>
      <c r="J8" s="1">
        <v>336.97602744404298</v>
      </c>
      <c r="K8" s="1">
        <v>11.4010291767223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28</v>
      </c>
      <c r="C9" s="1" t="s">
        <v>20</v>
      </c>
      <c r="D9" s="1">
        <v>392.90226318092903</v>
      </c>
      <c r="E9" s="1">
        <v>381.198523305766</v>
      </c>
      <c r="F9" s="1">
        <v>11.703739875163301</v>
      </c>
      <c r="G9" s="1">
        <v>9.9036232672744902</v>
      </c>
      <c r="H9" s="1">
        <v>1.80011660788881</v>
      </c>
      <c r="I9" s="1">
        <v>37.564561123841301</v>
      </c>
      <c r="J9" s="1">
        <v>343.575612725155</v>
      </c>
      <c r="K9" s="1">
        <v>11.7620893319329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28</v>
      </c>
      <c r="C10" s="1" t="s">
        <v>21</v>
      </c>
      <c r="D10" s="1">
        <v>389.15182578952903</v>
      </c>
      <c r="E10" s="1">
        <v>377.54381095328898</v>
      </c>
      <c r="F10" s="1">
        <v>11.6080148362398</v>
      </c>
      <c r="G10" s="1">
        <v>9.8243091417487793</v>
      </c>
      <c r="H10" s="1">
        <v>1.7837056944910199</v>
      </c>
      <c r="I10" s="1">
        <v>37.164942458355704</v>
      </c>
      <c r="J10" s="1">
        <v>340.26507287613498</v>
      </c>
      <c r="K10" s="1">
        <v>11.721810455038201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28</v>
      </c>
      <c r="C11" s="1" t="s">
        <v>22</v>
      </c>
      <c r="D11" s="1">
        <v>374.51216759641397</v>
      </c>
      <c r="E11" s="1">
        <v>363.33161245963498</v>
      </c>
      <c r="F11" s="1">
        <v>11.1805551367784</v>
      </c>
      <c r="G11" s="1">
        <v>9.4631070330575593</v>
      </c>
      <c r="H11" s="1">
        <v>1.71744810372087</v>
      </c>
      <c r="I11" s="1">
        <v>35.6171060806358</v>
      </c>
      <c r="J11" s="1">
        <v>327.583575664931</v>
      </c>
      <c r="K11" s="1">
        <v>11.3114858508476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28</v>
      </c>
      <c r="C12" s="1" t="s">
        <v>23</v>
      </c>
      <c r="D12" s="1">
        <v>350.744050446176</v>
      </c>
      <c r="E12" s="1">
        <v>340.26818066145103</v>
      </c>
      <c r="F12" s="1">
        <v>10.475869784725599</v>
      </c>
      <c r="G12" s="1">
        <v>8.8665521056113707</v>
      </c>
      <c r="H12" s="1">
        <v>1.60931767911426</v>
      </c>
      <c r="I12" s="1">
        <v>33.144979180916899</v>
      </c>
      <c r="J12" s="1">
        <v>307.000711168458</v>
      </c>
      <c r="K12" s="1">
        <v>10.598360096801001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28</v>
      </c>
      <c r="C13" s="1" t="s">
        <v>24</v>
      </c>
      <c r="D13" s="1">
        <v>320.31505671971001</v>
      </c>
      <c r="E13" s="1">
        <v>310.74563419740298</v>
      </c>
      <c r="F13" s="1">
        <v>9.5694225223071907</v>
      </c>
      <c r="G13" s="1">
        <v>8.0988897810800005</v>
      </c>
      <c r="H13" s="1">
        <v>1.4705327412272</v>
      </c>
      <c r="I13" s="1">
        <v>30.036866132394699</v>
      </c>
      <c r="J13" s="1">
        <v>280.60810205073898</v>
      </c>
      <c r="K13" s="1">
        <v>9.6700885365768698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28</v>
      </c>
      <c r="C14" s="1" t="s">
        <v>25</v>
      </c>
      <c r="D14" s="1">
        <v>285.93243004649503</v>
      </c>
      <c r="E14" s="1">
        <v>277.38905003113001</v>
      </c>
      <c r="F14" s="1">
        <v>8.5433800153646509</v>
      </c>
      <c r="G14" s="1">
        <v>7.2299424104475296</v>
      </c>
      <c r="H14" s="1">
        <v>1.3134376049171299</v>
      </c>
      <c r="I14" s="1">
        <v>26.589617994338301</v>
      </c>
      <c r="J14" s="1">
        <v>250.72461277256599</v>
      </c>
      <c r="K14" s="1">
        <v>8.6181992795908204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48</v>
      </c>
      <c r="B15" s="1" t="s">
        <v>28</v>
      </c>
      <c r="C15" s="1" t="s">
        <v>26</v>
      </c>
      <c r="D15" s="1">
        <v>216.58283056293399</v>
      </c>
      <c r="E15" s="1">
        <v>210.11105942970801</v>
      </c>
      <c r="F15" s="1">
        <v>6.4717711332260004</v>
      </c>
      <c r="G15" s="1">
        <v>5.4763735126075304</v>
      </c>
      <c r="H15" s="1">
        <v>0.99539762061846804</v>
      </c>
      <c r="I15" s="1">
        <v>19.982817906405899</v>
      </c>
      <c r="J15" s="1">
        <v>190.08338832621499</v>
      </c>
      <c r="K15" s="1">
        <v>6.5166243303131601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12</v>
      </c>
      <c r="C2" s="1" t="s">
        <v>13</v>
      </c>
      <c r="D2" s="1">
        <v>80.311066408309898</v>
      </c>
      <c r="E2" s="1">
        <v>78.059554972658702</v>
      </c>
      <c r="F2" s="1">
        <v>2.2515114356511998</v>
      </c>
      <c r="G2" s="1">
        <v>1.8902171986821601</v>
      </c>
      <c r="H2" s="1">
        <v>0.361294236969043</v>
      </c>
      <c r="I2" s="1">
        <v>7.9959628367254902</v>
      </c>
      <c r="J2" s="1">
        <v>70.548458875911905</v>
      </c>
      <c r="K2" s="1">
        <v>1.7666446956724999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12</v>
      </c>
      <c r="C3" s="1" t="s">
        <v>14</v>
      </c>
      <c r="D3" s="1">
        <v>196.21193407911099</v>
      </c>
      <c r="E3" s="1">
        <v>190.686379144293</v>
      </c>
      <c r="F3" s="1">
        <v>5.5255549348175599</v>
      </c>
      <c r="G3" s="1">
        <v>4.6445161359271001</v>
      </c>
      <c r="H3" s="1">
        <v>0.88103879889046699</v>
      </c>
      <c r="I3" s="1">
        <v>20.3731184790865</v>
      </c>
      <c r="J3" s="1">
        <v>171.33318374272</v>
      </c>
      <c r="K3" s="1">
        <v>4.5056318573039897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12</v>
      </c>
      <c r="C4" s="1" t="s">
        <v>15</v>
      </c>
      <c r="D4" s="1">
        <v>205.96038676834701</v>
      </c>
      <c r="E4" s="1">
        <v>200.127161854409</v>
      </c>
      <c r="F4" s="1">
        <v>5.8332249139373902</v>
      </c>
      <c r="G4" s="1">
        <v>4.9110745641608702</v>
      </c>
      <c r="H4" s="1">
        <v>0.92215034977652599</v>
      </c>
      <c r="I4" s="1">
        <v>22.6465393768427</v>
      </c>
      <c r="J4" s="1">
        <v>178.31878438738801</v>
      </c>
      <c r="K4" s="1">
        <v>4.9950630041156296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12</v>
      </c>
      <c r="C5" s="1" t="s">
        <v>16</v>
      </c>
      <c r="D5" s="1">
        <v>212.96848920644601</v>
      </c>
      <c r="E5" s="1">
        <v>206.90341303860399</v>
      </c>
      <c r="F5" s="1">
        <v>6.0650761678419798</v>
      </c>
      <c r="G5" s="1">
        <v>5.1133109348803201</v>
      </c>
      <c r="H5" s="1">
        <v>0.95176523296166204</v>
      </c>
      <c r="I5" s="1">
        <v>24.397257485933</v>
      </c>
      <c r="J5" s="1">
        <v>183.16386255739499</v>
      </c>
      <c r="K5" s="1">
        <v>5.4073691631181697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12</v>
      </c>
      <c r="C6" s="1" t="s">
        <v>17</v>
      </c>
      <c r="D6" s="1">
        <v>217.05452377921401</v>
      </c>
      <c r="E6" s="1">
        <v>210.841563042415</v>
      </c>
      <c r="F6" s="1">
        <v>6.2129607367984301</v>
      </c>
      <c r="G6" s="1">
        <v>5.2438627655363401</v>
      </c>
      <c r="H6" s="1">
        <v>0.96909797126209296</v>
      </c>
      <c r="I6" s="1">
        <v>25.558332390421501</v>
      </c>
      <c r="J6" s="1">
        <v>185.77628482144701</v>
      </c>
      <c r="K6" s="1">
        <v>5.7199065673451299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12</v>
      </c>
      <c r="C7" s="1" t="s">
        <v>18</v>
      </c>
      <c r="D7" s="1">
        <v>218.050336949414</v>
      </c>
      <c r="E7" s="1">
        <v>211.781323357958</v>
      </c>
      <c r="F7" s="1">
        <v>6.2690135914560496</v>
      </c>
      <c r="G7" s="1">
        <v>5.2959383463919698</v>
      </c>
      <c r="H7" s="1">
        <v>0.97307524506407606</v>
      </c>
      <c r="I7" s="1">
        <v>26.1731565395839</v>
      </c>
      <c r="J7" s="1">
        <v>185.957889597335</v>
      </c>
      <c r="K7" s="1">
        <v>5.9192908124950803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12</v>
      </c>
      <c r="C8" s="1" t="s">
        <v>19</v>
      </c>
      <c r="D8" s="1">
        <v>215.983196326502</v>
      </c>
      <c r="E8" s="1">
        <v>209.75045234821599</v>
      </c>
      <c r="F8" s="1">
        <v>6.2327439782865302</v>
      </c>
      <c r="G8" s="1">
        <v>5.2690699671581296</v>
      </c>
      <c r="H8" s="1">
        <v>0.96367401112840001</v>
      </c>
      <c r="I8" s="1">
        <v>26.2745575443573</v>
      </c>
      <c r="J8" s="1">
        <v>183.70584315663501</v>
      </c>
      <c r="K8" s="1">
        <v>6.0027956255097701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12</v>
      </c>
      <c r="C9" s="1" t="s">
        <v>20</v>
      </c>
      <c r="D9" s="1">
        <v>211.043184157545</v>
      </c>
      <c r="E9" s="1">
        <v>204.933989291074</v>
      </c>
      <c r="F9" s="1">
        <v>6.1091948664712001</v>
      </c>
      <c r="G9" s="1">
        <v>5.1675429579214898</v>
      </c>
      <c r="H9" s="1">
        <v>0.94165190854971503</v>
      </c>
      <c r="I9" s="1">
        <v>25.9086304372616</v>
      </c>
      <c r="J9" s="1">
        <v>179.15895351856901</v>
      </c>
      <c r="K9" s="1">
        <v>5.9756002017144603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12</v>
      </c>
      <c r="C10" s="1" t="s">
        <v>21</v>
      </c>
      <c r="D10" s="1">
        <v>203.54718904400201</v>
      </c>
      <c r="E10" s="1">
        <v>197.63962768527301</v>
      </c>
      <c r="F10" s="1">
        <v>5.9075613587292501</v>
      </c>
      <c r="G10" s="1">
        <v>4.9992058306318299</v>
      </c>
      <c r="H10" s="1">
        <v>0.90835552809741904</v>
      </c>
      <c r="I10" s="1">
        <v>25.1358285348634</v>
      </c>
      <c r="J10" s="1">
        <v>172.56271687660001</v>
      </c>
      <c r="K10" s="1">
        <v>5.8486436325385203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12</v>
      </c>
      <c r="C11" s="1" t="s">
        <v>22</v>
      </c>
      <c r="D11" s="1">
        <v>193.904988690186</v>
      </c>
      <c r="E11" s="1">
        <v>188.26498711514699</v>
      </c>
      <c r="F11" s="1">
        <v>5.6400015750393999</v>
      </c>
      <c r="G11" s="1">
        <v>4.7744425134174202</v>
      </c>
      <c r="H11" s="1">
        <v>0.86555906162197904</v>
      </c>
      <c r="I11" s="1">
        <v>24.027334291237299</v>
      </c>
      <c r="J11" s="1">
        <v>164.24092280907499</v>
      </c>
      <c r="K11" s="1">
        <v>5.6367315898741097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12</v>
      </c>
      <c r="C12" s="1" t="s">
        <v>23</v>
      </c>
      <c r="D12" s="1">
        <v>182.58254954197699</v>
      </c>
      <c r="E12" s="1">
        <v>177.262109603071</v>
      </c>
      <c r="F12" s="1">
        <v>5.32043993890571</v>
      </c>
      <c r="G12" s="1">
        <v>4.5051426078730303</v>
      </c>
      <c r="H12" s="1">
        <v>0.81529733103268598</v>
      </c>
      <c r="I12" s="1">
        <v>22.6598665203541</v>
      </c>
      <c r="J12" s="1">
        <v>154.56587977282501</v>
      </c>
      <c r="K12" s="1">
        <v>5.3568032487972701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12</v>
      </c>
      <c r="C13" s="1" t="s">
        <v>24</v>
      </c>
      <c r="D13" s="1">
        <v>170.06513712212799</v>
      </c>
      <c r="E13" s="1">
        <v>165.101721005032</v>
      </c>
      <c r="F13" s="1">
        <v>4.9634161170962301</v>
      </c>
      <c r="G13" s="1">
        <v>4.2037154110598003</v>
      </c>
      <c r="H13" s="1">
        <v>0.75970070603643403</v>
      </c>
      <c r="I13" s="1">
        <v>21.110249434382698</v>
      </c>
      <c r="J13" s="1">
        <v>143.92847188109499</v>
      </c>
      <c r="K13" s="1">
        <v>5.0264158066500304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12</v>
      </c>
      <c r="C14" s="1" t="s">
        <v>25</v>
      </c>
      <c r="D14" s="1">
        <v>156.823370568239</v>
      </c>
      <c r="E14" s="1">
        <v>152.24031992622699</v>
      </c>
      <c r="F14" s="1">
        <v>4.5830506420118304</v>
      </c>
      <c r="G14" s="1">
        <v>3.8822068763941999</v>
      </c>
      <c r="H14" s="1">
        <v>0.70084376561763595</v>
      </c>
      <c r="I14" s="1">
        <v>19.450550354916398</v>
      </c>
      <c r="J14" s="1">
        <v>132.71034135084199</v>
      </c>
      <c r="K14" s="1">
        <v>4.6624788624807696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12</v>
      </c>
      <c r="C15" s="1" t="s">
        <v>26</v>
      </c>
      <c r="D15" s="1">
        <v>123.64681865160701</v>
      </c>
      <c r="E15" s="1">
        <v>120.029451214182</v>
      </c>
      <c r="F15" s="1">
        <v>3.6173674374256199</v>
      </c>
      <c r="G15" s="1">
        <v>3.06456628194486</v>
      </c>
      <c r="H15" s="1">
        <v>0.55280115548076103</v>
      </c>
      <c r="I15" s="1">
        <v>15.314317899100301</v>
      </c>
      <c r="J15" s="1">
        <v>104.63991867901299</v>
      </c>
      <c r="K15" s="1">
        <v>3.6925820734938601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27</v>
      </c>
      <c r="C2" s="1" t="s">
        <v>13</v>
      </c>
      <c r="D2" s="1">
        <v>84.160469586789404</v>
      </c>
      <c r="E2" s="1">
        <v>81.792000700762202</v>
      </c>
      <c r="F2" s="1">
        <v>2.3684688860272298</v>
      </c>
      <c r="G2" s="1">
        <v>1.98730410350904</v>
      </c>
      <c r="H2" s="1">
        <v>0.38116478251819003</v>
      </c>
      <c r="I2" s="1">
        <v>7.6872226014803902</v>
      </c>
      <c r="J2" s="1">
        <v>74.639041855185098</v>
      </c>
      <c r="K2" s="1">
        <v>1.83420513012388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27</v>
      </c>
      <c r="C3" s="1" t="s">
        <v>14</v>
      </c>
      <c r="D3" s="1">
        <v>218.544541531086</v>
      </c>
      <c r="E3" s="1">
        <v>212.352727876578</v>
      </c>
      <c r="F3" s="1">
        <v>6.19181365450891</v>
      </c>
      <c r="G3" s="1">
        <v>5.2024058091332499</v>
      </c>
      <c r="H3" s="1">
        <v>0.98940784537565996</v>
      </c>
      <c r="I3" s="1">
        <v>20.6097298521901</v>
      </c>
      <c r="J3" s="1">
        <v>192.91993560794401</v>
      </c>
      <c r="K3" s="1">
        <v>5.0148760709523499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27</v>
      </c>
      <c r="C4" s="1" t="s">
        <v>15</v>
      </c>
      <c r="D4" s="1">
        <v>247.688380949102</v>
      </c>
      <c r="E4" s="1">
        <v>240.61508892663201</v>
      </c>
      <c r="F4" s="1">
        <v>7.0732920224698601</v>
      </c>
      <c r="G4" s="1">
        <v>5.9534110376901497</v>
      </c>
      <c r="H4" s="1">
        <v>1.11988098477971</v>
      </c>
      <c r="I4" s="1">
        <v>24.5295915030717</v>
      </c>
      <c r="J4" s="1">
        <v>217.11043636592299</v>
      </c>
      <c r="K4" s="1">
        <v>6.04835308010726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27</v>
      </c>
      <c r="C5" s="1" t="s">
        <v>16</v>
      </c>
      <c r="D5" s="1">
        <v>274.32077806649801</v>
      </c>
      <c r="E5" s="1">
        <v>266.43222713560499</v>
      </c>
      <c r="F5" s="1">
        <v>7.8885509308928796</v>
      </c>
      <c r="G5" s="1">
        <v>6.6492135566617199</v>
      </c>
      <c r="H5" s="1">
        <v>1.23933737423116</v>
      </c>
      <c r="I5" s="1">
        <v>28.163623887286899</v>
      </c>
      <c r="J5" s="1">
        <v>239.11387765226499</v>
      </c>
      <c r="K5" s="1">
        <v>7.0432765269460704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27</v>
      </c>
      <c r="C6" s="1" t="s">
        <v>17</v>
      </c>
      <c r="D6" s="1">
        <v>297.25671294700601</v>
      </c>
      <c r="E6" s="1">
        <v>288.65735430096902</v>
      </c>
      <c r="F6" s="1">
        <v>8.5993586460372207</v>
      </c>
      <c r="G6" s="1">
        <v>7.2566730109128299</v>
      </c>
      <c r="H6" s="1">
        <v>1.3426856351244001</v>
      </c>
      <c r="I6" s="1">
        <v>31.2545792105036</v>
      </c>
      <c r="J6" s="1">
        <v>258.06425806656898</v>
      </c>
      <c r="K6" s="1">
        <v>7.9378756699333604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27</v>
      </c>
      <c r="C7" s="1" t="s">
        <v>18</v>
      </c>
      <c r="D7" s="1">
        <v>315.19426677365902</v>
      </c>
      <c r="E7" s="1">
        <v>306.03096403643201</v>
      </c>
      <c r="F7" s="1">
        <v>9.1633027372272</v>
      </c>
      <c r="G7" s="1">
        <v>7.7394551185763003</v>
      </c>
      <c r="H7" s="1">
        <v>1.4238476186508899</v>
      </c>
      <c r="I7" s="1">
        <v>33.667717216216303</v>
      </c>
      <c r="J7" s="1">
        <v>272.851412856509</v>
      </c>
      <c r="K7" s="1">
        <v>8.6751367009340594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27</v>
      </c>
      <c r="C8" s="1" t="s">
        <v>19</v>
      </c>
      <c r="D8" s="1">
        <v>327.083357387913</v>
      </c>
      <c r="E8" s="1">
        <v>317.53634370544597</v>
      </c>
      <c r="F8" s="1">
        <v>9.54701368246611</v>
      </c>
      <c r="G8" s="1">
        <v>8.0690023466200405</v>
      </c>
      <c r="H8" s="1">
        <v>1.47801133584607</v>
      </c>
      <c r="I8" s="1">
        <v>35.276431347386797</v>
      </c>
      <c r="J8" s="1">
        <v>282.59543917256201</v>
      </c>
      <c r="K8" s="1">
        <v>9.2114868679635897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27</v>
      </c>
      <c r="C9" s="1" t="s">
        <v>20</v>
      </c>
      <c r="D9" s="1">
        <v>332.25093834112698</v>
      </c>
      <c r="E9" s="1">
        <v>322.52175051675499</v>
      </c>
      <c r="F9" s="1">
        <v>9.72918782437198</v>
      </c>
      <c r="G9" s="1">
        <v>8.2271128869732202</v>
      </c>
      <c r="H9" s="1">
        <v>1.5020749373987601</v>
      </c>
      <c r="I9" s="1">
        <v>36.0062118063695</v>
      </c>
      <c r="J9" s="1">
        <v>286.72475556530901</v>
      </c>
      <c r="K9" s="1">
        <v>9.5199709694480301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27</v>
      </c>
      <c r="C10" s="1" t="s">
        <v>21</v>
      </c>
      <c r="D10" s="1">
        <v>330.49447621295099</v>
      </c>
      <c r="E10" s="1">
        <v>320.79138171731603</v>
      </c>
      <c r="F10" s="1">
        <v>9.7030944956352005</v>
      </c>
      <c r="G10" s="1">
        <v>8.2080520397064802</v>
      </c>
      <c r="H10" s="1">
        <v>1.4950424559287201</v>
      </c>
      <c r="I10" s="1">
        <v>35.850342310022803</v>
      </c>
      <c r="J10" s="1">
        <v>285.05181005152502</v>
      </c>
      <c r="K10" s="1">
        <v>9.5923238514040605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27</v>
      </c>
      <c r="C11" s="1" t="s">
        <v>22</v>
      </c>
      <c r="D11" s="1">
        <v>322.117180853565</v>
      </c>
      <c r="E11" s="1">
        <v>312.63977047382002</v>
      </c>
      <c r="F11" s="1">
        <v>9.4774103797453506</v>
      </c>
      <c r="G11" s="1">
        <v>8.0192273564076704</v>
      </c>
      <c r="H11" s="1">
        <v>1.45818302333768</v>
      </c>
      <c r="I11" s="1">
        <v>34.871233025764496</v>
      </c>
      <c r="J11" s="1">
        <v>277.807114636459</v>
      </c>
      <c r="K11" s="1">
        <v>9.4388331913414998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27</v>
      </c>
      <c r="C12" s="1" t="s">
        <v>23</v>
      </c>
      <c r="D12" s="1">
        <v>307.88444801992301</v>
      </c>
      <c r="E12" s="1">
        <v>298.80967830884498</v>
      </c>
      <c r="F12" s="1">
        <v>9.0747697110775398</v>
      </c>
      <c r="G12" s="1">
        <v>7.6799229911927398</v>
      </c>
      <c r="H12" s="1">
        <v>1.39484671988479</v>
      </c>
      <c r="I12" s="1">
        <v>33.189455160613299</v>
      </c>
      <c r="J12" s="1">
        <v>265.609264704304</v>
      </c>
      <c r="K12" s="1">
        <v>9.0857281550056896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27</v>
      </c>
      <c r="C13" s="1" t="s">
        <v>24</v>
      </c>
      <c r="D13" s="1">
        <v>288.91144324866502</v>
      </c>
      <c r="E13" s="1">
        <v>280.38311182117098</v>
      </c>
      <c r="F13" s="1">
        <v>8.52833142749415</v>
      </c>
      <c r="G13" s="1">
        <v>7.2183573257099498</v>
      </c>
      <c r="H13" s="1">
        <v>1.3099741017841999</v>
      </c>
      <c r="I13" s="1">
        <v>30.9641618315869</v>
      </c>
      <c r="J13" s="1">
        <v>249.37662851605799</v>
      </c>
      <c r="K13" s="1">
        <v>8.5706529010195496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27</v>
      </c>
      <c r="C14" s="1" t="s">
        <v>25</v>
      </c>
      <c r="D14" s="1">
        <v>266.50710128549798</v>
      </c>
      <c r="E14" s="1">
        <v>258.63000313257697</v>
      </c>
      <c r="F14" s="1">
        <v>7.8770981529206603</v>
      </c>
      <c r="G14" s="1">
        <v>6.6676918606717397</v>
      </c>
      <c r="H14" s="1">
        <v>1.2094062922489199</v>
      </c>
      <c r="I14" s="1">
        <v>28.3698988828694</v>
      </c>
      <c r="J14" s="1">
        <v>230.20008218494999</v>
      </c>
      <c r="K14" s="1">
        <v>7.9371202176789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27</v>
      </c>
      <c r="C15" s="1" t="s">
        <v>26</v>
      </c>
      <c r="D15" s="1">
        <v>208.986136313961</v>
      </c>
      <c r="E15" s="1">
        <v>202.802719811706</v>
      </c>
      <c r="F15" s="1">
        <v>6.1834165022547802</v>
      </c>
      <c r="G15" s="1">
        <v>5.2343050890349199</v>
      </c>
      <c r="H15" s="1">
        <v>0.94911141321985903</v>
      </c>
      <c r="I15" s="1">
        <v>22.096524986716702</v>
      </c>
      <c r="J15" s="1">
        <v>180.64807956342801</v>
      </c>
      <c r="K15" s="1">
        <v>6.2415317638161598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49</v>
      </c>
      <c r="B2" s="1" t="s">
        <v>28</v>
      </c>
      <c r="C2" s="1" t="s">
        <v>13</v>
      </c>
      <c r="D2" s="1">
        <v>106.78550495908</v>
      </c>
      <c r="E2" s="1">
        <v>103.734453965333</v>
      </c>
      <c r="F2" s="1">
        <v>3.05105099374732</v>
      </c>
      <c r="G2" s="1">
        <v>2.5623705005154398</v>
      </c>
      <c r="H2" s="1">
        <v>0.48868049323188301</v>
      </c>
      <c r="I2" s="1">
        <v>8.7412360414618906</v>
      </c>
      <c r="J2" s="1">
        <v>95.587864154570397</v>
      </c>
      <c r="K2" s="1">
        <v>2.4564047630479502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49</v>
      </c>
      <c r="B3" s="1" t="s">
        <v>28</v>
      </c>
      <c r="C3" s="1" t="s">
        <v>14</v>
      </c>
      <c r="D3" s="1">
        <v>287.25945850838599</v>
      </c>
      <c r="E3" s="1">
        <v>278.983907354488</v>
      </c>
      <c r="F3" s="1">
        <v>8.2755511538979292</v>
      </c>
      <c r="G3" s="1">
        <v>6.96030216248234</v>
      </c>
      <c r="H3" s="1">
        <v>1.31524899141558</v>
      </c>
      <c r="I3" s="1">
        <v>24.166197967729499</v>
      </c>
      <c r="J3" s="1">
        <v>256.10764777591402</v>
      </c>
      <c r="K3" s="1">
        <v>6.9856127647427799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49</v>
      </c>
      <c r="B4" s="1" t="s">
        <v>28</v>
      </c>
      <c r="C4" s="1" t="s">
        <v>15</v>
      </c>
      <c r="D4" s="1">
        <v>339.86972470369301</v>
      </c>
      <c r="E4" s="1">
        <v>329.98545578600698</v>
      </c>
      <c r="F4" s="1">
        <v>9.8842689176865299</v>
      </c>
      <c r="G4" s="1">
        <v>8.3286227201755398</v>
      </c>
      <c r="H4" s="1">
        <v>1.5556461975109901</v>
      </c>
      <c r="I4" s="1">
        <v>29.926080674927601</v>
      </c>
      <c r="J4" s="1">
        <v>301.12361978925401</v>
      </c>
      <c r="K4" s="1">
        <v>8.8200242395117296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49</v>
      </c>
      <c r="B5" s="1" t="s">
        <v>28</v>
      </c>
      <c r="C5" s="1" t="s">
        <v>16</v>
      </c>
      <c r="D5" s="1">
        <v>390.31731395683198</v>
      </c>
      <c r="E5" s="1">
        <v>378.87708481945299</v>
      </c>
      <c r="F5" s="1">
        <v>11.440229137379101</v>
      </c>
      <c r="G5" s="1">
        <v>9.6538992549916802</v>
      </c>
      <c r="H5" s="1">
        <v>1.7863298823874001</v>
      </c>
      <c r="I5" s="1">
        <v>35.565555054119898</v>
      </c>
      <c r="J5" s="1">
        <v>344.09950343196402</v>
      </c>
      <c r="K5" s="1">
        <v>10.6522554707478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49</v>
      </c>
      <c r="B6" s="1" t="s">
        <v>28</v>
      </c>
      <c r="C6" s="1" t="s">
        <v>17</v>
      </c>
      <c r="D6" s="1">
        <v>435.45860328694403</v>
      </c>
      <c r="E6" s="1">
        <v>422.61628906878599</v>
      </c>
      <c r="F6" s="1">
        <v>12.842314218157499</v>
      </c>
      <c r="G6" s="1">
        <v>10.8490795116419</v>
      </c>
      <c r="H6" s="1">
        <v>1.9932347065156399</v>
      </c>
      <c r="I6" s="1">
        <v>40.5826264705575</v>
      </c>
      <c r="J6" s="1">
        <v>382.54050454554198</v>
      </c>
      <c r="K6" s="1">
        <v>12.335472270844299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49</v>
      </c>
      <c r="B7" s="1" t="s">
        <v>28</v>
      </c>
      <c r="C7" s="1" t="s">
        <v>18</v>
      </c>
      <c r="D7" s="1">
        <v>471.72646953502698</v>
      </c>
      <c r="E7" s="1">
        <v>457.75057834446301</v>
      </c>
      <c r="F7" s="1">
        <v>13.9758911905645</v>
      </c>
      <c r="G7" s="1">
        <v>11.816106075902301</v>
      </c>
      <c r="H7" s="1">
        <v>2.1597851146621698</v>
      </c>
      <c r="I7" s="1">
        <v>44.603445102183102</v>
      </c>
      <c r="J7" s="1">
        <v>413.40253693330902</v>
      </c>
      <c r="K7" s="1">
        <v>13.7204874995357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49</v>
      </c>
      <c r="B8" s="1" t="s">
        <v>28</v>
      </c>
      <c r="C8" s="1" t="s">
        <v>19</v>
      </c>
      <c r="D8" s="1">
        <v>495.97319235372498</v>
      </c>
      <c r="E8" s="1">
        <v>481.231244807287</v>
      </c>
      <c r="F8" s="1">
        <v>14.7419475464373</v>
      </c>
      <c r="G8" s="1">
        <v>12.470443860981</v>
      </c>
      <c r="H8" s="1">
        <v>2.2715036854562198</v>
      </c>
      <c r="I8" s="1">
        <v>47.278135135357303</v>
      </c>
      <c r="J8" s="1">
        <v>434.01100916876698</v>
      </c>
      <c r="K8" s="1">
        <v>14.6840480496005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49</v>
      </c>
      <c r="B9" s="1" t="s">
        <v>28</v>
      </c>
      <c r="C9" s="1" t="s">
        <v>20</v>
      </c>
      <c r="D9" s="1">
        <v>506.04165833774101</v>
      </c>
      <c r="E9" s="1">
        <v>490.96773158753098</v>
      </c>
      <c r="F9" s="1">
        <v>15.073926750210299</v>
      </c>
      <c r="G9" s="1">
        <v>12.7554519568038</v>
      </c>
      <c r="H9" s="1">
        <v>2.3184747934065402</v>
      </c>
      <c r="I9" s="1">
        <v>48.381581342748397</v>
      </c>
      <c r="J9" s="1">
        <v>442.510998588419</v>
      </c>
      <c r="K9" s="1">
        <v>15.149078406573199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49</v>
      </c>
      <c r="B10" s="1" t="s">
        <v>28</v>
      </c>
      <c r="C10" s="1" t="s">
        <v>21</v>
      </c>
      <c r="D10" s="1">
        <v>501.21125206400097</v>
      </c>
      <c r="E10" s="1">
        <v>486.260615154498</v>
      </c>
      <c r="F10" s="1">
        <v>14.950636909502601</v>
      </c>
      <c r="G10" s="1">
        <v>12.6532986851843</v>
      </c>
      <c r="H10" s="1">
        <v>2.2973382243182798</v>
      </c>
      <c r="I10" s="1">
        <v>47.866889239557601</v>
      </c>
      <c r="J10" s="1">
        <v>438.24716192423699</v>
      </c>
      <c r="K10" s="1">
        <v>15.0972009002062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49</v>
      </c>
      <c r="B11" s="1" t="s">
        <v>28</v>
      </c>
      <c r="C11" s="1" t="s">
        <v>22</v>
      </c>
      <c r="D11" s="1">
        <v>482.35598549066901</v>
      </c>
      <c r="E11" s="1">
        <v>467.95589877000202</v>
      </c>
      <c r="F11" s="1">
        <v>14.400086720667501</v>
      </c>
      <c r="G11" s="1">
        <v>12.1880854980741</v>
      </c>
      <c r="H11" s="1">
        <v>2.2120012225933698</v>
      </c>
      <c r="I11" s="1">
        <v>45.8733408158974</v>
      </c>
      <c r="J11" s="1">
        <v>421.91392467839199</v>
      </c>
      <c r="K11" s="1">
        <v>14.568719996379601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49</v>
      </c>
      <c r="B12" s="1" t="s">
        <v>28</v>
      </c>
      <c r="C12" s="1" t="s">
        <v>23</v>
      </c>
      <c r="D12" s="1">
        <v>451.74364612439501</v>
      </c>
      <c r="E12" s="1">
        <v>438.25116462155398</v>
      </c>
      <c r="F12" s="1">
        <v>13.492481502840301</v>
      </c>
      <c r="G12" s="1">
        <v>11.4197477381173</v>
      </c>
      <c r="H12" s="1">
        <v>2.0727337647230799</v>
      </c>
      <c r="I12" s="1">
        <v>42.689344913641698</v>
      </c>
      <c r="J12" s="1">
        <v>395.40405731644398</v>
      </c>
      <c r="K12" s="1">
        <v>13.650243894309099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49</v>
      </c>
      <c r="B13" s="1" t="s">
        <v>28</v>
      </c>
      <c r="C13" s="1" t="s">
        <v>24</v>
      </c>
      <c r="D13" s="1">
        <v>412.55237671753201</v>
      </c>
      <c r="E13" s="1">
        <v>400.22736132231</v>
      </c>
      <c r="F13" s="1">
        <v>12.3250153952229</v>
      </c>
      <c r="G13" s="1">
        <v>10.4310308175166</v>
      </c>
      <c r="H13" s="1">
        <v>1.8939845777062401</v>
      </c>
      <c r="I13" s="1">
        <v>38.686225489890496</v>
      </c>
      <c r="J13" s="1">
        <v>361.41148222241702</v>
      </c>
      <c r="K13" s="1">
        <v>12.4546690052247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49</v>
      </c>
      <c r="B14" s="1" t="s">
        <v>28</v>
      </c>
      <c r="C14" s="1" t="s">
        <v>25</v>
      </c>
      <c r="D14" s="1">
        <v>368.26899367244903</v>
      </c>
      <c r="E14" s="1">
        <v>357.26547805056498</v>
      </c>
      <c r="F14" s="1">
        <v>11.003515621883301</v>
      </c>
      <c r="G14" s="1">
        <v>9.3118629998434095</v>
      </c>
      <c r="H14" s="1">
        <v>1.69165262203986</v>
      </c>
      <c r="I14" s="1">
        <v>34.2463142754305</v>
      </c>
      <c r="J14" s="1">
        <v>322.92279969660302</v>
      </c>
      <c r="K14" s="1">
        <v>11.0998797004154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49</v>
      </c>
      <c r="B15" s="1" t="s">
        <v>28</v>
      </c>
      <c r="C15" s="1" t="s">
        <v>26</v>
      </c>
      <c r="D15" s="1">
        <v>278.94961423288902</v>
      </c>
      <c r="E15" s="1">
        <v>270.61424408224201</v>
      </c>
      <c r="F15" s="1">
        <v>8.3353701506470994</v>
      </c>
      <c r="G15" s="1">
        <v>7.0533397073374502</v>
      </c>
      <c r="H15" s="1">
        <v>1.2820304433096501</v>
      </c>
      <c r="I15" s="1">
        <v>25.737032486784599</v>
      </c>
      <c r="J15" s="1">
        <v>244.81944255627701</v>
      </c>
      <c r="K15" s="1">
        <v>8.3931391898274192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27</v>
      </c>
      <c r="C2" s="1" t="s">
        <v>13</v>
      </c>
      <c r="D2" s="1">
        <v>29.421952782373499</v>
      </c>
      <c r="E2" s="1">
        <v>28.593951464494101</v>
      </c>
      <c r="F2" s="1">
        <v>0.82800131787943698</v>
      </c>
      <c r="G2" s="1">
        <v>0.69474858903161496</v>
      </c>
      <c r="H2" s="1">
        <v>0.13325272884782199</v>
      </c>
      <c r="I2" s="1">
        <v>2.6874030232817598</v>
      </c>
      <c r="J2" s="1">
        <v>26.093323575389899</v>
      </c>
      <c r="K2" s="1">
        <v>0.64122618370184503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27</v>
      </c>
      <c r="C3" s="1" t="s">
        <v>14</v>
      </c>
      <c r="D3" s="1">
        <v>76.401750291355398</v>
      </c>
      <c r="E3" s="1">
        <v>74.237132509697801</v>
      </c>
      <c r="F3" s="1">
        <v>2.16461778165759</v>
      </c>
      <c r="G3" s="1">
        <v>1.81872723408723</v>
      </c>
      <c r="H3" s="1">
        <v>0.34589054757035298</v>
      </c>
      <c r="I3" s="1">
        <v>7.2050275093022202</v>
      </c>
      <c r="J3" s="1">
        <v>67.443554724728401</v>
      </c>
      <c r="K3" s="1">
        <v>1.7531680573248001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27</v>
      </c>
      <c r="C4" s="1" t="s">
        <v>15</v>
      </c>
      <c r="D4" s="1">
        <v>86.590246998466398</v>
      </c>
      <c r="E4" s="1">
        <v>84.117470112562302</v>
      </c>
      <c r="F4" s="1">
        <v>2.4727768859040999</v>
      </c>
      <c r="G4" s="1">
        <v>2.0812737774038701</v>
      </c>
      <c r="H4" s="1">
        <v>0.39150310850022402</v>
      </c>
      <c r="I4" s="1">
        <v>8.5753856474152901</v>
      </c>
      <c r="J4" s="1">
        <v>75.900396453127499</v>
      </c>
      <c r="K4" s="1">
        <v>2.1144648979236802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27</v>
      </c>
      <c r="C5" s="1" t="s">
        <v>16</v>
      </c>
      <c r="D5" s="1">
        <v>95.9007598118652</v>
      </c>
      <c r="E5" s="1">
        <v>93.142973714073406</v>
      </c>
      <c r="F5" s="1">
        <v>2.7577860977918198</v>
      </c>
      <c r="G5" s="1">
        <v>2.3245218124915001</v>
      </c>
      <c r="H5" s="1">
        <v>0.43326428530032501</v>
      </c>
      <c r="I5" s="1">
        <v>9.8458197329539505</v>
      </c>
      <c r="J5" s="1">
        <v>83.592656415019505</v>
      </c>
      <c r="K5" s="1">
        <v>2.46228366389172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27</v>
      </c>
      <c r="C6" s="1" t="s">
        <v>17</v>
      </c>
      <c r="D6" s="1">
        <v>103.919013469278</v>
      </c>
      <c r="E6" s="1">
        <v>100.912733617412</v>
      </c>
      <c r="F6" s="1">
        <v>3.0062798518666698</v>
      </c>
      <c r="G6" s="1">
        <v>2.5368856867418801</v>
      </c>
      <c r="H6" s="1">
        <v>0.46939416512478899</v>
      </c>
      <c r="I6" s="1">
        <v>10.9263976101761</v>
      </c>
      <c r="J6" s="1">
        <v>90.217586153353295</v>
      </c>
      <c r="K6" s="1">
        <v>2.77502970574906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27</v>
      </c>
      <c r="C7" s="1" t="s">
        <v>18</v>
      </c>
      <c r="D7" s="1">
        <v>110.18986562006</v>
      </c>
      <c r="E7" s="1">
        <v>106.986434581842</v>
      </c>
      <c r="F7" s="1">
        <v>3.2034310382176399</v>
      </c>
      <c r="G7" s="1">
        <v>2.7056631715348001</v>
      </c>
      <c r="H7" s="1">
        <v>0.49776786668283302</v>
      </c>
      <c r="I7" s="1">
        <v>11.7700149617667</v>
      </c>
      <c r="J7" s="1">
        <v>95.387079291299898</v>
      </c>
      <c r="K7" s="1">
        <v>3.0327713669932099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27</v>
      </c>
      <c r="C8" s="1" t="s">
        <v>19</v>
      </c>
      <c r="D8" s="1">
        <v>114.34621437138399</v>
      </c>
      <c r="E8" s="1">
        <v>111.008640482392</v>
      </c>
      <c r="F8" s="1">
        <v>3.3375738889922202</v>
      </c>
      <c r="G8" s="1">
        <v>2.8208707390622898</v>
      </c>
      <c r="H8" s="1">
        <v>0.51670314992992705</v>
      </c>
      <c r="I8" s="1">
        <v>12.3324109588425</v>
      </c>
      <c r="J8" s="1">
        <v>98.793527515611203</v>
      </c>
      <c r="K8" s="1">
        <v>3.2202758969303602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27</v>
      </c>
      <c r="C9" s="1" t="s">
        <v>20</v>
      </c>
      <c r="D9" s="1">
        <v>116.15276706234501</v>
      </c>
      <c r="E9" s="1">
        <v>112.751506278215</v>
      </c>
      <c r="F9" s="1">
        <v>3.4012607841300402</v>
      </c>
      <c r="G9" s="1">
        <v>2.87614515560852</v>
      </c>
      <c r="H9" s="1">
        <v>0.52511562852151905</v>
      </c>
      <c r="I9" s="1">
        <v>12.587537460763301</v>
      </c>
      <c r="J9" s="1">
        <v>100.23710966917299</v>
      </c>
      <c r="K9" s="1">
        <v>3.3281199324086601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27</v>
      </c>
      <c r="C10" s="1" t="s">
        <v>21</v>
      </c>
      <c r="D10" s="1">
        <v>115.538719326479</v>
      </c>
      <c r="E10" s="1">
        <v>112.146580600363</v>
      </c>
      <c r="F10" s="1">
        <v>3.3921387261163698</v>
      </c>
      <c r="G10" s="1">
        <v>2.8694816073770602</v>
      </c>
      <c r="H10" s="1">
        <v>0.52265711873930798</v>
      </c>
      <c r="I10" s="1">
        <v>12.533046498625801</v>
      </c>
      <c r="J10" s="1">
        <v>99.652258798500398</v>
      </c>
      <c r="K10" s="1">
        <v>3.3534140293526402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27</v>
      </c>
      <c r="C11" s="1" t="s">
        <v>22</v>
      </c>
      <c r="D11" s="1">
        <v>112.61007135531101</v>
      </c>
      <c r="E11" s="1">
        <v>109.296830328246</v>
      </c>
      <c r="F11" s="1">
        <v>3.31324102706545</v>
      </c>
      <c r="G11" s="1">
        <v>2.80346972622382</v>
      </c>
      <c r="H11" s="1">
        <v>0.50977130084162703</v>
      </c>
      <c r="I11" s="1">
        <v>12.190756261039599</v>
      </c>
      <c r="J11" s="1">
        <v>97.119560401363799</v>
      </c>
      <c r="K11" s="1">
        <v>3.2997546929079999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27</v>
      </c>
      <c r="C12" s="1" t="s">
        <v>23</v>
      </c>
      <c r="D12" s="1">
        <v>107.63440052729</v>
      </c>
      <c r="E12" s="1">
        <v>104.46192005919001</v>
      </c>
      <c r="F12" s="1">
        <v>3.1724804681002801</v>
      </c>
      <c r="G12" s="1">
        <v>2.6848511270023399</v>
      </c>
      <c r="H12" s="1">
        <v>0.48762934109793599</v>
      </c>
      <c r="I12" s="1">
        <v>11.6028176577754</v>
      </c>
      <c r="J12" s="1">
        <v>92.855271400691606</v>
      </c>
      <c r="K12" s="1">
        <v>3.1763114688231302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27</v>
      </c>
      <c r="C13" s="1" t="s">
        <v>24</v>
      </c>
      <c r="D13" s="1">
        <v>101.001561460915</v>
      </c>
      <c r="E13" s="1">
        <v>98.0201122626857</v>
      </c>
      <c r="F13" s="1">
        <v>2.9814491982296598</v>
      </c>
      <c r="G13" s="1">
        <v>2.5234907724026701</v>
      </c>
      <c r="H13" s="1">
        <v>0.45795842582699697</v>
      </c>
      <c r="I13" s="1">
        <v>10.8248695834003</v>
      </c>
      <c r="J13" s="1">
        <v>87.180447367402493</v>
      </c>
      <c r="K13" s="1">
        <v>2.9962445101125299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27</v>
      </c>
      <c r="C14" s="1" t="s">
        <v>25</v>
      </c>
      <c r="D14" s="1">
        <v>93.169149229889499</v>
      </c>
      <c r="E14" s="1">
        <v>90.415366948787096</v>
      </c>
      <c r="F14" s="1">
        <v>2.7537822811023398</v>
      </c>
      <c r="G14" s="1">
        <v>2.3309817073893102</v>
      </c>
      <c r="H14" s="1">
        <v>0.42280057371303698</v>
      </c>
      <c r="I14" s="1">
        <v>9.9179321297835994</v>
      </c>
      <c r="J14" s="1">
        <v>80.476451495551501</v>
      </c>
      <c r="K14" s="1">
        <v>2.77476560455441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27</v>
      </c>
      <c r="C15" s="1" t="s">
        <v>26</v>
      </c>
      <c r="D15" s="1">
        <v>73.060193995937595</v>
      </c>
      <c r="E15" s="1">
        <v>70.898511804092493</v>
      </c>
      <c r="F15" s="1">
        <v>2.1616821918451699</v>
      </c>
      <c r="G15" s="1">
        <v>1.8298790148658699</v>
      </c>
      <c r="H15" s="1">
        <v>0.33180317697930001</v>
      </c>
      <c r="I15" s="1">
        <v>7.7248014181204896</v>
      </c>
      <c r="J15" s="1">
        <v>63.153393668515498</v>
      </c>
      <c r="K15" s="1">
        <v>2.1819989093015799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28</v>
      </c>
      <c r="C2" s="1" t="s">
        <v>13</v>
      </c>
      <c r="D2" s="1">
        <v>37.331517993824797</v>
      </c>
      <c r="E2" s="1">
        <v>36.264890410644803</v>
      </c>
      <c r="F2" s="1">
        <v>1.0666275831799601</v>
      </c>
      <c r="G2" s="1">
        <v>0.89578806115580301</v>
      </c>
      <c r="H2" s="1">
        <v>0.17083952202415401</v>
      </c>
      <c r="I2" s="1">
        <v>3.05587926652733</v>
      </c>
      <c r="J2" s="1">
        <v>33.416895598752198</v>
      </c>
      <c r="K2" s="1">
        <v>0.85874312854521995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28</v>
      </c>
      <c r="C3" s="1" t="s">
        <v>14</v>
      </c>
      <c r="D3" s="1">
        <v>100.42403834033</v>
      </c>
      <c r="E3" s="1">
        <v>97.530959481650399</v>
      </c>
      <c r="F3" s="1">
        <v>2.8930788586797598</v>
      </c>
      <c r="G3" s="1">
        <v>2.43327636574586</v>
      </c>
      <c r="H3" s="1">
        <v>0.45980249293390302</v>
      </c>
      <c r="I3" s="1">
        <v>8.4483456309948703</v>
      </c>
      <c r="J3" s="1">
        <v>89.533567921660904</v>
      </c>
      <c r="K3" s="1">
        <v>2.44212478767431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28</v>
      </c>
      <c r="C4" s="1" t="s">
        <v>15</v>
      </c>
      <c r="D4" s="1">
        <v>118.816245221616</v>
      </c>
      <c r="E4" s="1">
        <v>115.360769095921</v>
      </c>
      <c r="F4" s="1">
        <v>3.4554761256952902</v>
      </c>
      <c r="G4" s="1">
        <v>2.9116323330695</v>
      </c>
      <c r="H4" s="1">
        <v>0.54384379262579396</v>
      </c>
      <c r="I4" s="1">
        <v>10.4619631627796</v>
      </c>
      <c r="J4" s="1">
        <v>105.270858950715</v>
      </c>
      <c r="K4" s="1">
        <v>3.0834231081219898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28</v>
      </c>
      <c r="C5" s="1" t="s">
        <v>16</v>
      </c>
      <c r="D5" s="1">
        <v>136.452394310112</v>
      </c>
      <c r="E5" s="1">
        <v>132.45296461167899</v>
      </c>
      <c r="F5" s="1">
        <v>3.9994296984333402</v>
      </c>
      <c r="G5" s="1">
        <v>3.3749403899564401</v>
      </c>
      <c r="H5" s="1">
        <v>0.62448930847689599</v>
      </c>
      <c r="I5" s="1">
        <v>12.433486726237</v>
      </c>
      <c r="J5" s="1">
        <v>120.29494835426399</v>
      </c>
      <c r="K5" s="1">
        <v>3.7239592296110202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28</v>
      </c>
      <c r="C6" s="1" t="s">
        <v>17</v>
      </c>
      <c r="D6" s="1">
        <v>152.233495458037</v>
      </c>
      <c r="E6" s="1">
        <v>147.74390593461601</v>
      </c>
      <c r="F6" s="1">
        <v>4.4895895234209204</v>
      </c>
      <c r="G6" s="1">
        <v>3.7927676341512302</v>
      </c>
      <c r="H6" s="1">
        <v>0.69682188926969402</v>
      </c>
      <c r="I6" s="1">
        <v>14.1874222620648</v>
      </c>
      <c r="J6" s="1">
        <v>133.733672320799</v>
      </c>
      <c r="K6" s="1">
        <v>4.3124008751732203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28</v>
      </c>
      <c r="C7" s="1" t="s">
        <v>18</v>
      </c>
      <c r="D7" s="1">
        <v>164.912505609806</v>
      </c>
      <c r="E7" s="1">
        <v>160.02662494968999</v>
      </c>
      <c r="F7" s="1">
        <v>4.8858806601160296</v>
      </c>
      <c r="G7" s="1">
        <v>4.13083383141299</v>
      </c>
      <c r="H7" s="1">
        <v>0.75504682870303397</v>
      </c>
      <c r="I7" s="1">
        <v>15.5930743040152</v>
      </c>
      <c r="J7" s="1">
        <v>144.52283811489701</v>
      </c>
      <c r="K7" s="1">
        <v>4.79659319089461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28</v>
      </c>
      <c r="C8" s="1" t="s">
        <v>19</v>
      </c>
      <c r="D8" s="1">
        <v>173.389002204961</v>
      </c>
      <c r="E8" s="1">
        <v>168.23531322531201</v>
      </c>
      <c r="F8" s="1">
        <v>5.1536889796487904</v>
      </c>
      <c r="G8" s="1">
        <v>4.3595860652210101</v>
      </c>
      <c r="H8" s="1">
        <v>0.79410291442778302</v>
      </c>
      <c r="I8" s="1">
        <v>16.528128543255001</v>
      </c>
      <c r="J8" s="1">
        <v>151.727425969569</v>
      </c>
      <c r="K8" s="1">
        <v>5.1334476921367598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28</v>
      </c>
      <c r="C9" s="1" t="s">
        <v>20</v>
      </c>
      <c r="D9" s="1">
        <v>176.90887242701501</v>
      </c>
      <c r="E9" s="1">
        <v>171.639125676942</v>
      </c>
      <c r="F9" s="1">
        <v>5.26974675007353</v>
      </c>
      <c r="G9" s="1">
        <v>4.4592230418094498</v>
      </c>
      <c r="H9" s="1">
        <v>0.81052370826407405</v>
      </c>
      <c r="I9" s="1">
        <v>16.913886160473002</v>
      </c>
      <c r="J9" s="1">
        <v>154.69896698619499</v>
      </c>
      <c r="K9" s="1">
        <v>5.2960192803467301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28</v>
      </c>
      <c r="C10" s="1" t="s">
        <v>21</v>
      </c>
      <c r="D10" s="1">
        <v>175.22019381099199</v>
      </c>
      <c r="E10" s="1">
        <v>169.99354838734499</v>
      </c>
      <c r="F10" s="1">
        <v>5.2266454236472404</v>
      </c>
      <c r="G10" s="1">
        <v>4.4235109224627998</v>
      </c>
      <c r="H10" s="1">
        <v>0.80313450118443996</v>
      </c>
      <c r="I10" s="1">
        <v>16.733953148788402</v>
      </c>
      <c r="J10" s="1">
        <v>153.20835742066799</v>
      </c>
      <c r="K10" s="1">
        <v>5.2778832415355099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28</v>
      </c>
      <c r="C11" s="1" t="s">
        <v>22</v>
      </c>
      <c r="D11" s="1">
        <v>168.628515252836</v>
      </c>
      <c r="E11" s="1">
        <v>163.59433859439099</v>
      </c>
      <c r="F11" s="1">
        <v>5.03417665844474</v>
      </c>
      <c r="G11" s="1">
        <v>4.2608754180259201</v>
      </c>
      <c r="H11" s="1">
        <v>0.77330124041882098</v>
      </c>
      <c r="I11" s="1">
        <v>16.037021586045402</v>
      </c>
      <c r="J11" s="1">
        <v>147.49836391195799</v>
      </c>
      <c r="K11" s="1">
        <v>5.0931297548319003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28</v>
      </c>
      <c r="C12" s="1" t="s">
        <v>23</v>
      </c>
      <c r="D12" s="1">
        <v>157.92664051503201</v>
      </c>
      <c r="E12" s="1">
        <v>153.209756737617</v>
      </c>
      <c r="F12" s="1">
        <v>4.7168837774157302</v>
      </c>
      <c r="G12" s="1">
        <v>3.9922695344637602</v>
      </c>
      <c r="H12" s="1">
        <v>0.72461424295197097</v>
      </c>
      <c r="I12" s="1">
        <v>14.923917327533299</v>
      </c>
      <c r="J12" s="1">
        <v>138.230686704123</v>
      </c>
      <c r="K12" s="1">
        <v>4.7720364833763602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28</v>
      </c>
      <c r="C13" s="1" t="s">
        <v>24</v>
      </c>
      <c r="D13" s="1">
        <v>144.22562763295801</v>
      </c>
      <c r="E13" s="1">
        <v>139.91688241348999</v>
      </c>
      <c r="F13" s="1">
        <v>4.3087452194681601</v>
      </c>
      <c r="G13" s="1">
        <v>3.64662052970094</v>
      </c>
      <c r="H13" s="1">
        <v>0.66212468976722205</v>
      </c>
      <c r="I13" s="1">
        <v>13.524452813539</v>
      </c>
      <c r="J13" s="1">
        <v>126.34710354117</v>
      </c>
      <c r="K13" s="1">
        <v>4.3540712782492701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28</v>
      </c>
      <c r="C14" s="1" t="s">
        <v>25</v>
      </c>
      <c r="D14" s="1">
        <v>128.744444942401</v>
      </c>
      <c r="E14" s="1">
        <v>124.897687448572</v>
      </c>
      <c r="F14" s="1">
        <v>3.8467574938291098</v>
      </c>
      <c r="G14" s="1">
        <v>3.25536673978266</v>
      </c>
      <c r="H14" s="1">
        <v>0.59139075404645502</v>
      </c>
      <c r="I14" s="1">
        <v>11.972288730435</v>
      </c>
      <c r="J14" s="1">
        <v>112.89171046304</v>
      </c>
      <c r="K14" s="1">
        <v>3.8804457489257098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29</v>
      </c>
      <c r="B15" s="1" t="s">
        <v>28</v>
      </c>
      <c r="C15" s="1" t="s">
        <v>26</v>
      </c>
      <c r="D15" s="1">
        <v>97.518970829383903</v>
      </c>
      <c r="E15" s="1">
        <v>94.604979638507203</v>
      </c>
      <c r="F15" s="1">
        <v>2.9139911908766298</v>
      </c>
      <c r="G15" s="1">
        <v>2.4658016863049599</v>
      </c>
      <c r="H15" s="1">
        <v>0.44818950457166601</v>
      </c>
      <c r="I15" s="1">
        <v>8.9974991620466493</v>
      </c>
      <c r="J15" s="1">
        <v>85.587284796096696</v>
      </c>
      <c r="K15" s="1">
        <v>2.9341868712404802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12</v>
      </c>
      <c r="C2" s="1" t="s">
        <v>13</v>
      </c>
      <c r="D2" s="1">
        <v>50.602501192227798</v>
      </c>
      <c r="E2" s="1">
        <v>49.183865938057302</v>
      </c>
      <c r="F2" s="1">
        <v>1.4186352541704701</v>
      </c>
      <c r="G2" s="1">
        <v>1.1909905113647701</v>
      </c>
      <c r="H2" s="1">
        <v>0.22764474280569799</v>
      </c>
      <c r="I2" s="1">
        <v>5.0381066654164703</v>
      </c>
      <c r="J2" s="1">
        <v>44.451264738887602</v>
      </c>
      <c r="K2" s="1">
        <v>1.1131297879237301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12</v>
      </c>
      <c r="C3" s="1" t="s">
        <v>14</v>
      </c>
      <c r="D3" s="1">
        <v>123.62947065960201</v>
      </c>
      <c r="E3" s="1">
        <v>120.147921818559</v>
      </c>
      <c r="F3" s="1">
        <v>3.48154884104359</v>
      </c>
      <c r="G3" s="1">
        <v>2.9264227685719502</v>
      </c>
      <c r="H3" s="1">
        <v>0.55512607247163603</v>
      </c>
      <c r="I3" s="1">
        <v>12.8367209929204</v>
      </c>
      <c r="J3" s="1">
        <v>107.95383528504701</v>
      </c>
      <c r="K3" s="1">
        <v>2.8389143816346198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12</v>
      </c>
      <c r="C4" s="1" t="s">
        <v>15</v>
      </c>
      <c r="D4" s="1">
        <v>129.77178841094999</v>
      </c>
      <c r="E4" s="1">
        <v>126.096382469242</v>
      </c>
      <c r="F4" s="1">
        <v>3.6754059417085201</v>
      </c>
      <c r="G4" s="1">
        <v>3.0943762497761602</v>
      </c>
      <c r="H4" s="1">
        <v>0.58102969193236398</v>
      </c>
      <c r="I4" s="1">
        <v>14.2691609894741</v>
      </c>
      <c r="J4" s="1">
        <v>112.3553316262</v>
      </c>
      <c r="K4" s="1">
        <v>3.14729579527611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12</v>
      </c>
      <c r="C5" s="1" t="s">
        <v>16</v>
      </c>
      <c r="D5" s="1">
        <v>134.187462711379</v>
      </c>
      <c r="E5" s="1">
        <v>130.365971630015</v>
      </c>
      <c r="F5" s="1">
        <v>3.8214910813638499</v>
      </c>
      <c r="G5" s="1">
        <v>3.2218016053107701</v>
      </c>
      <c r="H5" s="1">
        <v>0.59968947605307998</v>
      </c>
      <c r="I5" s="1">
        <v>15.3722557330066</v>
      </c>
      <c r="J5" s="1">
        <v>115.408124782098</v>
      </c>
      <c r="K5" s="1">
        <v>3.40708219627364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12</v>
      </c>
      <c r="C6" s="1" t="s">
        <v>17</v>
      </c>
      <c r="D6" s="1">
        <v>136.761996690155</v>
      </c>
      <c r="E6" s="1">
        <v>132.847326307213</v>
      </c>
      <c r="F6" s="1">
        <v>3.9146703829420999</v>
      </c>
      <c r="G6" s="1">
        <v>3.30405987259403</v>
      </c>
      <c r="H6" s="1">
        <v>0.61061051034806701</v>
      </c>
      <c r="I6" s="1">
        <v>16.103827319168001</v>
      </c>
      <c r="J6" s="1">
        <v>117.054163200505</v>
      </c>
      <c r="K6" s="1">
        <v>3.6040061704816901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12</v>
      </c>
      <c r="C7" s="1" t="s">
        <v>18</v>
      </c>
      <c r="D7" s="1">
        <v>137.38943994780101</v>
      </c>
      <c r="E7" s="1">
        <v>133.439451709282</v>
      </c>
      <c r="F7" s="1">
        <v>3.9499882385190599</v>
      </c>
      <c r="G7" s="1">
        <v>3.3368717223201498</v>
      </c>
      <c r="H7" s="1">
        <v>0.61311651619891006</v>
      </c>
      <c r="I7" s="1">
        <v>16.491216518843501</v>
      </c>
      <c r="J7" s="1">
        <v>117.16858897393</v>
      </c>
      <c r="K7" s="1">
        <v>3.7296344550273899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12</v>
      </c>
      <c r="C8" s="1" t="s">
        <v>19</v>
      </c>
      <c r="D8" s="1">
        <v>136.086973295154</v>
      </c>
      <c r="E8" s="1">
        <v>132.15983786168101</v>
      </c>
      <c r="F8" s="1">
        <v>3.9271354334732198</v>
      </c>
      <c r="G8" s="1">
        <v>3.3199424589817501</v>
      </c>
      <c r="H8" s="1">
        <v>0.60719297449147103</v>
      </c>
      <c r="I8" s="1">
        <v>16.555107395834899</v>
      </c>
      <c r="J8" s="1">
        <v>115.749616623083</v>
      </c>
      <c r="K8" s="1">
        <v>3.78224927623583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12</v>
      </c>
      <c r="C9" s="1" t="s">
        <v>20</v>
      </c>
      <c r="D9" s="1">
        <v>132.974364001705</v>
      </c>
      <c r="E9" s="1">
        <v>129.125074553319</v>
      </c>
      <c r="F9" s="1">
        <v>3.84928944838633</v>
      </c>
      <c r="G9" s="1">
        <v>3.2559721889342699</v>
      </c>
      <c r="H9" s="1">
        <v>0.59331725945205604</v>
      </c>
      <c r="I9" s="1">
        <v>16.324543568193299</v>
      </c>
      <c r="J9" s="1">
        <v>112.88470648527699</v>
      </c>
      <c r="K9" s="1">
        <v>3.76511394823472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12</v>
      </c>
      <c r="C10" s="1" t="s">
        <v>21</v>
      </c>
      <c r="D10" s="1">
        <v>128.25127764967601</v>
      </c>
      <c r="E10" s="1">
        <v>124.529033704135</v>
      </c>
      <c r="F10" s="1">
        <v>3.7222439455407899</v>
      </c>
      <c r="G10" s="1">
        <v>3.1499061127964798</v>
      </c>
      <c r="H10" s="1">
        <v>0.57233783274430905</v>
      </c>
      <c r="I10" s="1">
        <v>15.837615540259399</v>
      </c>
      <c r="J10" s="1">
        <v>108.728541121435</v>
      </c>
      <c r="K10" s="1">
        <v>3.6851209879815898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12</v>
      </c>
      <c r="C11" s="1" t="s">
        <v>22</v>
      </c>
      <c r="D11" s="1">
        <v>122.17590750804401</v>
      </c>
      <c r="E11" s="1">
        <v>118.622247979056</v>
      </c>
      <c r="F11" s="1">
        <v>3.55365952898824</v>
      </c>
      <c r="G11" s="1">
        <v>3.0082869495109699</v>
      </c>
      <c r="H11" s="1">
        <v>0.54537257947726303</v>
      </c>
      <c r="I11" s="1">
        <v>15.139174045291799</v>
      </c>
      <c r="J11" s="1">
        <v>103.48513429027101</v>
      </c>
      <c r="K11" s="1">
        <v>3.55159917248166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12</v>
      </c>
      <c r="C12" s="1" t="s">
        <v>23</v>
      </c>
      <c r="D12" s="1">
        <v>115.04185032116401</v>
      </c>
      <c r="E12" s="1">
        <v>111.689540603561</v>
      </c>
      <c r="F12" s="1">
        <v>3.3523097176031902</v>
      </c>
      <c r="G12" s="1">
        <v>2.8386061147167401</v>
      </c>
      <c r="H12" s="1">
        <v>0.51370360288644801</v>
      </c>
      <c r="I12" s="1">
        <v>14.2775581733938</v>
      </c>
      <c r="J12" s="1">
        <v>97.3890705885687</v>
      </c>
      <c r="K12" s="1">
        <v>3.3752215592015302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12</v>
      </c>
      <c r="C13" s="1" t="s">
        <v>24</v>
      </c>
      <c r="D13" s="1">
        <v>107.154862820853</v>
      </c>
      <c r="E13" s="1">
        <v>104.027507137317</v>
      </c>
      <c r="F13" s="1">
        <v>3.1273556835362499</v>
      </c>
      <c r="G13" s="1">
        <v>2.64868247444825</v>
      </c>
      <c r="H13" s="1">
        <v>0.47867320908799699</v>
      </c>
      <c r="I13" s="1">
        <v>13.301173424102901</v>
      </c>
      <c r="J13" s="1">
        <v>90.686638786868997</v>
      </c>
      <c r="K13" s="1">
        <v>3.16705060988112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12</v>
      </c>
      <c r="C14" s="1" t="s">
        <v>25</v>
      </c>
      <c r="D14" s="1">
        <v>98.811473325516502</v>
      </c>
      <c r="E14" s="1">
        <v>95.923778815305795</v>
      </c>
      <c r="F14" s="1">
        <v>2.8876945102107099</v>
      </c>
      <c r="G14" s="1">
        <v>2.4461059587036602</v>
      </c>
      <c r="H14" s="1">
        <v>0.44158855150704701</v>
      </c>
      <c r="I14" s="1">
        <v>12.2554280691546</v>
      </c>
      <c r="J14" s="1">
        <v>83.618304509676804</v>
      </c>
      <c r="K14" s="1">
        <v>2.9377407466850398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30</v>
      </c>
      <c r="B15" s="1" t="s">
        <v>12</v>
      </c>
      <c r="C15" s="1" t="s">
        <v>26</v>
      </c>
      <c r="D15" s="1">
        <v>77.9075483373949</v>
      </c>
      <c r="E15" s="1">
        <v>75.6283127569031</v>
      </c>
      <c r="F15" s="1">
        <v>2.2792355804917501</v>
      </c>
      <c r="G15" s="1">
        <v>1.9309259093555</v>
      </c>
      <c r="H15" s="1">
        <v>0.348309671136252</v>
      </c>
      <c r="I15" s="1">
        <v>9.6492653429290307</v>
      </c>
      <c r="J15" s="1">
        <v>65.931656078240096</v>
      </c>
      <c r="K15" s="1">
        <v>2.3266269162258002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68</vt:i4>
      </vt:variant>
    </vt:vector>
  </HeadingPairs>
  <TitlesOfParts>
    <vt:vector size="68" baseType="lpstr">
      <vt:lpstr>Innehåll</vt:lpstr>
      <vt:lpstr>Parametrar</vt:lpstr>
      <vt:lpstr>Riket_Scenario0</vt:lpstr>
      <vt:lpstr>Riket_Scenario1</vt:lpstr>
      <vt:lpstr>Riket_Scenario2</vt:lpstr>
      <vt:lpstr>Bleking_Scenario0</vt:lpstr>
      <vt:lpstr>Bleking_Scenario1</vt:lpstr>
      <vt:lpstr>Bleking_Scenario2</vt:lpstr>
      <vt:lpstr>Dalarna_Scenario0</vt:lpstr>
      <vt:lpstr>Dalarna_Scenario1</vt:lpstr>
      <vt:lpstr>Dalarna_Scenario2</vt:lpstr>
      <vt:lpstr>Gotland_Scenario0</vt:lpstr>
      <vt:lpstr>Gotland_Scenario1</vt:lpstr>
      <vt:lpstr>Gotland_Scenario2</vt:lpstr>
      <vt:lpstr>Gävlebo_Scenario0</vt:lpstr>
      <vt:lpstr>Gävlebo_Scenario1</vt:lpstr>
      <vt:lpstr>Gävlebo_Scenario2</vt:lpstr>
      <vt:lpstr>Halland_Scenario0</vt:lpstr>
      <vt:lpstr>Halland_Scenario1</vt:lpstr>
      <vt:lpstr>Halland_Scenario2</vt:lpstr>
      <vt:lpstr>Jämtlan_Scenario0</vt:lpstr>
      <vt:lpstr>Jämtlan_Scenario1</vt:lpstr>
      <vt:lpstr>Jämtlan_Scenario2</vt:lpstr>
      <vt:lpstr>Jönköpi_Scenario0</vt:lpstr>
      <vt:lpstr>Jönköpi_Scenario1</vt:lpstr>
      <vt:lpstr>Jönköpi_Scenario2</vt:lpstr>
      <vt:lpstr>Kalmar_Scenario0</vt:lpstr>
      <vt:lpstr>Kalmar_Scenario1</vt:lpstr>
      <vt:lpstr>Kalmar_Scenario2</vt:lpstr>
      <vt:lpstr>Kronobe_Scenario0</vt:lpstr>
      <vt:lpstr>Kronobe_Scenario1</vt:lpstr>
      <vt:lpstr>Kronobe_Scenario2</vt:lpstr>
      <vt:lpstr>Norrbot_Scenario0</vt:lpstr>
      <vt:lpstr>Norrbot_Scenario1</vt:lpstr>
      <vt:lpstr>Norrbot_Scenario2</vt:lpstr>
      <vt:lpstr>Skåne_Scenario0</vt:lpstr>
      <vt:lpstr>Skåne_Scenario1</vt:lpstr>
      <vt:lpstr>Skåne_Scenario2</vt:lpstr>
      <vt:lpstr>Stockho_Scenario0</vt:lpstr>
      <vt:lpstr>Stockho_Scenario1</vt:lpstr>
      <vt:lpstr>Stockho_Scenario2</vt:lpstr>
      <vt:lpstr>Sörmlan_Scenario0</vt:lpstr>
      <vt:lpstr>Sörmlan_Scenario1</vt:lpstr>
      <vt:lpstr>Sörmlan_Scenario2</vt:lpstr>
      <vt:lpstr>Uppsala_Scenario0</vt:lpstr>
      <vt:lpstr>Uppsala_Scenario1</vt:lpstr>
      <vt:lpstr>Uppsala_Scenario2</vt:lpstr>
      <vt:lpstr>Värmlan_Scenario0</vt:lpstr>
      <vt:lpstr>Värmlan_Scenario1</vt:lpstr>
      <vt:lpstr>Värmlan_Scenario2</vt:lpstr>
      <vt:lpstr>Västerb_Scenario0</vt:lpstr>
      <vt:lpstr>Västerb_Scenario1</vt:lpstr>
      <vt:lpstr>Västerb_Scenario2</vt:lpstr>
      <vt:lpstr>Västern_Scenario0</vt:lpstr>
      <vt:lpstr>Västern_Scenario1</vt:lpstr>
      <vt:lpstr>Västern_Scenario2</vt:lpstr>
      <vt:lpstr>Västman_Scenario0</vt:lpstr>
      <vt:lpstr>Västman_Scenario1</vt:lpstr>
      <vt:lpstr>Västman_Scenario2</vt:lpstr>
      <vt:lpstr>Västrag_Scenario0</vt:lpstr>
      <vt:lpstr>Västrag_Scenario1</vt:lpstr>
      <vt:lpstr>Västrag_Scenario2</vt:lpstr>
      <vt:lpstr>Örebro_Scenario0</vt:lpstr>
      <vt:lpstr>Örebro_Scenario1</vt:lpstr>
      <vt:lpstr>Örebro_Scenario2</vt:lpstr>
      <vt:lpstr>Östergö_Scenario0</vt:lpstr>
      <vt:lpstr>Östergö_Scenario1</vt:lpstr>
      <vt:lpstr>Östergö_Scenario2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hatef.darabi</dc:creator>
  <cp:lastModifiedBy>Ingvar Westerdahl</cp:lastModifiedBy>
  <dcterms:created xsi:type="dcterms:W3CDTF">2021-08-20T13:46:18Z</dcterms:created>
  <dcterms:modified xsi:type="dcterms:W3CDTF">2021-08-20T13:06:44Z</dcterms:modified>
</cp:coreProperties>
</file>