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1\21277 Scenarier for fortsatt spridning – delrapport 7\Manus\"/>
    </mc:Choice>
  </mc:AlternateContent>
  <bookViews>
    <workbookView xWindow="0" yWindow="0" windowWidth="13130" windowHeight="6110"/>
  </bookViews>
  <sheets>
    <sheet name="Innehåll" sheetId="1" r:id="rId1"/>
    <sheet name="Parametrar" sheetId="2" r:id="rId2"/>
    <sheet name="Riket_Scenario0" sheetId="3" r:id="rId3"/>
    <sheet name="Riket_Scenario1" sheetId="4" r:id="rId4"/>
    <sheet name="Riket_Scenario2" sheetId="5" r:id="rId5"/>
    <sheet name="Bleking_Scenario0" sheetId="6" r:id="rId6"/>
    <sheet name="Bleking_Scenario1" sheetId="7" r:id="rId7"/>
    <sheet name="Bleking_Scenario2" sheetId="8" r:id="rId8"/>
    <sheet name="Dalarna_Scenario0" sheetId="9" r:id="rId9"/>
    <sheet name="Dalarna_Scenario1" sheetId="10" r:id="rId10"/>
    <sheet name="Dalarna_Scenario2" sheetId="11" r:id="rId11"/>
    <sheet name="Gotland_Scenario0" sheetId="12" r:id="rId12"/>
    <sheet name="Gotland_Scenario1" sheetId="13" r:id="rId13"/>
    <sheet name="Gotland_Scenario2" sheetId="14" r:id="rId14"/>
    <sheet name="Gävlebo_Scenario0" sheetId="15" r:id="rId15"/>
    <sheet name="Gävlebo_Scenario1" sheetId="16" r:id="rId16"/>
    <sheet name="Gävlebo_Scenario2" sheetId="17" r:id="rId17"/>
    <sheet name="Halland_Scenario0" sheetId="18" r:id="rId18"/>
    <sheet name="Halland_Scenario1" sheetId="19" r:id="rId19"/>
    <sheet name="Halland_Scenario2" sheetId="20" r:id="rId20"/>
    <sheet name="Jämtlan_Scenario0" sheetId="21" r:id="rId21"/>
    <sheet name="Jämtlan_Scenario1" sheetId="22" r:id="rId22"/>
    <sheet name="Jämtlan_Scenario2" sheetId="23" r:id="rId23"/>
    <sheet name="Jönköpi_Scenario0" sheetId="24" r:id="rId24"/>
    <sheet name="Jönköpi_Scenario1" sheetId="25" r:id="rId25"/>
    <sheet name="Jönköpi_Scenario2" sheetId="26" r:id="rId26"/>
    <sheet name="Kalmar_Scenario0" sheetId="27" r:id="rId27"/>
    <sheet name="Kalmar_Scenario1" sheetId="28" r:id="rId28"/>
    <sheet name="Kalmar_Scenario2" sheetId="29" r:id="rId29"/>
    <sheet name="Kronobe_Scenario0" sheetId="30" r:id="rId30"/>
    <sheet name="Kronobe_Scenario1" sheetId="31" r:id="rId31"/>
    <sheet name="Kronobe_Scenario2" sheetId="32" r:id="rId32"/>
    <sheet name="Norrbot_Scenario0" sheetId="33" r:id="rId33"/>
    <sheet name="Norrbot_Scenario1" sheetId="34" r:id="rId34"/>
    <sheet name="Norrbot_Scenario2" sheetId="35" r:id="rId35"/>
    <sheet name="Skåne_Scenario0" sheetId="36" r:id="rId36"/>
    <sheet name="Skåne_Scenario1" sheetId="37" r:id="rId37"/>
    <sheet name="Skåne_Scenario2" sheetId="38" r:id="rId38"/>
    <sheet name="Stockho_Scenario0" sheetId="39" r:id="rId39"/>
    <sheet name="Stockho_Scenario1" sheetId="40" r:id="rId40"/>
    <sheet name="Stockho_Scenario2" sheetId="41" r:id="rId41"/>
    <sheet name="Söderma_Scenario0" sheetId="42" r:id="rId42"/>
    <sheet name="Söderma_Scenario1" sheetId="43" r:id="rId43"/>
    <sheet name="Söderma_Scenario2" sheetId="44" r:id="rId44"/>
    <sheet name="Uppsala_Scenario0" sheetId="45" r:id="rId45"/>
    <sheet name="Uppsala_Scenario1" sheetId="46" r:id="rId46"/>
    <sheet name="Uppsala_Scenario2" sheetId="47" r:id="rId47"/>
    <sheet name="Värmlan_Scenario0" sheetId="48" r:id="rId48"/>
    <sheet name="Värmlan_Scenario1" sheetId="49" r:id="rId49"/>
    <sheet name="Värmlan_Scenario2" sheetId="50" r:id="rId50"/>
    <sheet name="Västerb_Scenario0" sheetId="51" r:id="rId51"/>
    <sheet name="Västerb_Scenario1" sheetId="52" r:id="rId52"/>
    <sheet name="Västerb_Scenario2" sheetId="53" r:id="rId53"/>
    <sheet name="Västern_Scenario0" sheetId="54" r:id="rId54"/>
    <sheet name="Västern_Scenario1" sheetId="55" r:id="rId55"/>
    <sheet name="Västern_Scenario2" sheetId="56" r:id="rId56"/>
    <sheet name="Västman_Scenario0" sheetId="57" r:id="rId57"/>
    <sheet name="Västman_Scenario1" sheetId="58" r:id="rId58"/>
    <sheet name="Västman_Scenario2" sheetId="59" r:id="rId59"/>
    <sheet name="Västrag_Scenario0" sheetId="60" r:id="rId60"/>
    <sheet name="Västrag_Scenario1" sheetId="61" r:id="rId61"/>
    <sheet name="Västrag_Scenario2" sheetId="62" r:id="rId62"/>
    <sheet name="Örebro_Scenario0" sheetId="63" r:id="rId63"/>
    <sheet name="Örebro_Scenario1" sheetId="64" r:id="rId64"/>
    <sheet name="Örebro_Scenario2" sheetId="65" r:id="rId65"/>
    <sheet name="Östergö_Scenario0" sheetId="66" r:id="rId66"/>
    <sheet name="Östergö_Scenario1" sheetId="67" r:id="rId67"/>
    <sheet name="Östergö_Scenario2" sheetId="68" r:id="rId68"/>
  </sheets>
  <calcPr calcId="162913"/>
</workbook>
</file>

<file path=xl/calcChain.xml><?xml version="1.0" encoding="utf-8"?>
<calcChain xmlns="http://schemas.openxmlformats.org/spreadsheetml/2006/main">
  <c r="L32" i="1" l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B11" i="1"/>
</calcChain>
</file>

<file path=xl/sharedStrings.xml><?xml version="1.0" encoding="utf-8"?>
<sst xmlns="http://schemas.openxmlformats.org/spreadsheetml/2006/main" count="3348" uniqueCount="87">
  <si>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</si>
  <si>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</si>
  <si>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</si>
  <si>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</si>
  <si>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</si>
  <si>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</si>
  <si>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</si>
  <si>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</si>
  <si>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</si>
  <si>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</si>
  <si>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</si>
  <si>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</si>
  <si>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0</t>
  </si>
  <si>
    <t>2021Vnr51</t>
  </si>
  <si>
    <t>2021Vnr52</t>
  </si>
  <si>
    <t>2022Vnr1</t>
  </si>
  <si>
    <t>2022Vnr2</t>
  </si>
  <si>
    <t>2022Vnr3</t>
  </si>
  <si>
    <t>2022Vnr4</t>
  </si>
  <si>
    <t>2022Vnr5</t>
  </si>
  <si>
    <t>2022Vnr6</t>
  </si>
  <si>
    <t>2022Vnr7</t>
  </si>
  <si>
    <t>2022Vnr8</t>
  </si>
  <si>
    <t>2022Vnr9</t>
  </si>
  <si>
    <t>2022Vnr10</t>
  </si>
  <si>
    <t>2022Vnr11</t>
  </si>
  <si>
    <t>Scenario 1</t>
  </si>
  <si>
    <t>Scenario 2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</si>
  <si>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</si>
  <si>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</si>
  <si>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</si>
  <si>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</si>
  <si>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</si>
  <si>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</si>
  <si>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</si>
  <si>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</si>
  <si>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</si>
  <si>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</si>
  <si>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</si>
  <si>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</si>
  <si>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</si>
  <si>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</si>
  <si>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</si>
  <si>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</si>
  <si>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</si>
  <si>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</si>
  <si>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</si>
  <si>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</si>
  <si>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</si>
  <si>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Sammanställd per : 2021-12-21</t>
  </si>
  <si>
    <t>Kontaktinformation</t>
  </si>
  <si>
    <t>Namn:</t>
  </si>
  <si>
    <t>Lisa Brouwers</t>
  </si>
  <si>
    <t>E-post:</t>
  </si>
  <si>
    <t>lisa.brouwers@folkhalsomyndigheten.se</t>
  </si>
  <si>
    <t>Data för olika scenarion är presenterade för perioden 2021-12-20 till 2022-03-20</t>
  </si>
  <si>
    <t>I varje flik visas följande parametrar.</t>
  </si>
  <si>
    <t>Risk för behov av slutenvård på intensivvårdsavdelning respektive risk för behov av slutenvård på vanlig vårdavdelning</t>
  </si>
  <si>
    <t>baseras på data från Socialstyrelsen veckorna 24 till och med vecka 28 (2021) och är åldersberoende.</t>
  </si>
  <si>
    <t>Parameter</t>
  </si>
  <si>
    <t>Förklarning</t>
  </si>
  <si>
    <t>Olika Scenario</t>
  </si>
  <si>
    <t xml:space="preserve">  </t>
  </si>
  <si>
    <t>Simulerade Antal Fall</t>
  </si>
  <si>
    <t>Simulerad Antal Fall Ej I Behov Av Sjukhusvård</t>
  </si>
  <si>
    <t>Simulerad Antal Fall I Behov Av Sjukhusvård</t>
  </si>
  <si>
    <t>Simulerad Antal Fall Inom Vanlig Vårdavdelning</t>
  </si>
  <si>
    <t>Simulerad Antal Fall Inom Intensivvårdsavdelning (Iva)</t>
  </si>
  <si>
    <t>Kategori</t>
  </si>
  <si>
    <t>Ålder 0_19</t>
  </si>
  <si>
    <t>Ålder 20_69</t>
  </si>
  <si>
    <t>Ålder 70plus</t>
  </si>
  <si>
    <t>Icke Sjukhusvård</t>
  </si>
  <si>
    <t>99,67%</t>
  </si>
  <si>
    <t>97,08%</t>
  </si>
  <si>
    <t>80,36%</t>
  </si>
  <si>
    <t>Slutenvård vanlig vårdavdelning</t>
  </si>
  <si>
    <t>0,29%</t>
  </si>
  <si>
    <t>2,46%</t>
  </si>
  <si>
    <t>17,46%</t>
  </si>
  <si>
    <t>IVA</t>
  </si>
  <si>
    <t>0,04%</t>
  </si>
  <si>
    <t>0,46%</t>
  </si>
  <si>
    <t>2,18%</t>
  </si>
  <si>
    <t>Scenario0</t>
  </si>
  <si>
    <t>Scenario1</t>
  </si>
  <si>
    <t>Scenario2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</si>
</sst>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9" name="Table69" displayName="Table69" ref="B3:C13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70" name="Table70" displayName="Table70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47" name="Table47" displayName="Table4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48" name="Table48" displayName="Table4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id="49" name="Table49" displayName="Table49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id="50" name="Table50" displayName="Table50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id="51" name="Table51" displayName="Table51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id="52" name="Table52" displayName="Table52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id="53" name="Table53" displayName="Table5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id="54" name="Table54" displayName="Table5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id="55" name="Table55" displayName="Table5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id="56" name="Table56" displayName="Table5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id="57" name="Table57" displayName="Table5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id="58" name="Table58" displayName="Table5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id="59" name="Table59" displayName="Table59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id="60" name="Table60" displayName="Table60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id="61" name="Table61" displayName="Table61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id="62" name="Table62" displayName="Table62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id="63" name="Table63" displayName="Table63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id="64" name="Table64" displayName="Table64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id="65" name="Table65" displayName="Table65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id="66" name="Table66" displayName="Table66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id="67" name="Table67" displayName="Table6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id="68" name="Table68" displayName="Table6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14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/>
  </sheetViews>
  <sheetFormatPr defaultColWidth="10.90625" defaultRowHeight="14.5" x14ac:dyDescent="0.35"/>
  <sheetData>
    <row r="1" spans="2:12" ht="15.5" x14ac:dyDescent="0.35">
      <c r="B1" s="2"/>
      <c r="C1" s="2"/>
    </row>
    <row r="2" spans="2:12" ht="15.5" x14ac:dyDescent="0.35">
      <c r="B2" s="2" t="s">
        <v>49</v>
      </c>
      <c r="C2" s="2"/>
    </row>
    <row r="3" spans="2:12" ht="15.5" x14ac:dyDescent="0.35">
      <c r="B3" s="2"/>
      <c r="C3" s="2"/>
    </row>
    <row r="4" spans="2:12" ht="15.5" x14ac:dyDescent="0.35">
      <c r="B4" s="2" t="s">
        <v>50</v>
      </c>
      <c r="C4" s="2"/>
    </row>
    <row r="5" spans="2:12" ht="15.5" x14ac:dyDescent="0.35">
      <c r="B5" s="2" t="s">
        <v>51</v>
      </c>
      <c r="C5" s="2" t="s">
        <v>52</v>
      </c>
    </row>
    <row r="6" spans="2:12" ht="15.5" x14ac:dyDescent="0.35">
      <c r="B6" s="2" t="s">
        <v>53</v>
      </c>
      <c r="C6" s="2" t="s">
        <v>54</v>
      </c>
    </row>
    <row r="7" spans="2:12" ht="15.5" x14ac:dyDescent="0.35">
      <c r="B7" s="2"/>
      <c r="C7" s="2"/>
    </row>
    <row r="8" spans="2:12" ht="15.5" x14ac:dyDescent="0.35">
      <c r="B8" s="2" t="s">
        <v>55</v>
      </c>
      <c r="C8" s="2"/>
    </row>
    <row r="9" spans="2:12" ht="15.5" x14ac:dyDescent="0.35">
      <c r="B9" s="2"/>
      <c r="C9" s="2"/>
    </row>
    <row r="10" spans="2:12" ht="15.5" x14ac:dyDescent="0.35">
      <c r="B10" s="2"/>
      <c r="C10" s="2"/>
      <c r="D10" s="2" t="s">
        <v>84</v>
      </c>
      <c r="H10" s="2" t="s">
        <v>85</v>
      </c>
      <c r="L10" s="2" t="s">
        <v>86</v>
      </c>
    </row>
    <row r="11" spans="2:12" ht="15.5" x14ac:dyDescent="0.35">
      <c r="B11" s="3" t="str">
        <f>HYPERLINK("#'Parametrar'!A1", "Parametrar")</f>
        <v>Parametrar</v>
      </c>
      <c r="D11" s="3" t="str">
        <f>HYPERLINK("#'Riket_Scenario0'!A1", "Riket")</f>
        <v>Riket</v>
      </c>
      <c r="H11" s="3" t="str">
        <f>HYPERLINK("#'Riket_Scenario1'!A1", "Riket")</f>
        <v>Riket</v>
      </c>
      <c r="L11" s="3" t="str">
        <f>HYPERLINK("#'Riket_Scenario2'!A1", "Riket")</f>
        <v>Riket</v>
      </c>
    </row>
    <row r="12" spans="2:12" ht="15.5" x14ac:dyDescent="0.35">
      <c r="B12" s="3"/>
      <c r="D12" s="3" t="str">
        <f>HYPERLINK("#'Bleking_Scenario0'!A1", "Blekinge")</f>
        <v>Blekinge</v>
      </c>
      <c r="H12" s="3" t="str">
        <f>HYPERLINK("#'Bleking_Scenario1'!A1", "Blekinge")</f>
        <v>Blekinge</v>
      </c>
      <c r="L12" s="3" t="str">
        <f>HYPERLINK("#'Bleking_Scenario2'!A1", "Blekinge")</f>
        <v>Blekinge</v>
      </c>
    </row>
    <row r="13" spans="2:12" ht="15.5" x14ac:dyDescent="0.35">
      <c r="B13" s="3"/>
      <c r="D13" s="3" t="str">
        <f>HYPERLINK("#'Dalarna_Scenario0'!A1", "Dalarna")</f>
        <v>Dalarna</v>
      </c>
      <c r="H13" s="3" t="str">
        <f>HYPERLINK("#'Dalarna_Scenario1'!A1", "Dalarna")</f>
        <v>Dalarna</v>
      </c>
      <c r="L13" s="3" t="str">
        <f>HYPERLINK("#'Dalarna_Scenario2'!A1", "Dalarna")</f>
        <v>Dalarna</v>
      </c>
    </row>
    <row r="14" spans="2:12" ht="15.5" x14ac:dyDescent="0.35">
      <c r="B14" s="3"/>
      <c r="D14" s="3" t="str">
        <f>HYPERLINK("#'Gotland_Scenario0'!A1", "Gotland")</f>
        <v>Gotland</v>
      </c>
      <c r="H14" s="3" t="str">
        <f>HYPERLINK("#'Gotland_Scenario1'!A1", "Gotland")</f>
        <v>Gotland</v>
      </c>
      <c r="L14" s="3" t="str">
        <f>HYPERLINK("#'Gotland_Scenario2'!A1", "Gotland")</f>
        <v>Gotland</v>
      </c>
    </row>
    <row r="15" spans="2:12" ht="15.5" x14ac:dyDescent="0.35">
      <c r="B15" s="3"/>
      <c r="D15" s="3" t="str">
        <f>HYPERLINK("#'Gävlebo_Scenario0'!A1", "Gävleborg")</f>
        <v>Gävleborg</v>
      </c>
      <c r="H15" s="3" t="str">
        <f>HYPERLINK("#'Gävlebo_Scenario1'!A1", "Gävleborg")</f>
        <v>Gävleborg</v>
      </c>
      <c r="L15" s="3" t="str">
        <f>HYPERLINK("#'Gävlebo_Scenario2'!A1", "Gävleborg")</f>
        <v>Gävleborg</v>
      </c>
    </row>
    <row r="16" spans="2:12" ht="15.5" x14ac:dyDescent="0.35">
      <c r="B16" s="3"/>
      <c r="D16" s="3" t="str">
        <f>HYPERLINK("#'Halland_Scenario0'!A1", "Halland")</f>
        <v>Halland</v>
      </c>
      <c r="H16" s="3" t="str">
        <f>HYPERLINK("#'Halland_Scenario1'!A1", "Halland")</f>
        <v>Halland</v>
      </c>
      <c r="L16" s="3" t="str">
        <f>HYPERLINK("#'Halland_Scenario2'!A1", "Halland")</f>
        <v>Halland</v>
      </c>
    </row>
    <row r="17" spans="2:12" ht="15.5" x14ac:dyDescent="0.35">
      <c r="B17" s="3"/>
      <c r="D17" s="3" t="str">
        <f>HYPERLINK("#'Jämtlan_Scenario0'!A1", "Jämtlandhärjedalen")</f>
        <v>Jämtlandhärjedalen</v>
      </c>
      <c r="H17" s="3" t="str">
        <f>HYPERLINK("#'Jämtlan_Scenario1'!A1", "Jämtlandhärjedalen")</f>
        <v>Jämtlandhärjedalen</v>
      </c>
      <c r="L17" s="3" t="str">
        <f>HYPERLINK("#'Jämtlan_Scenario2'!A1", "Jämtlandhärjedalen")</f>
        <v>Jämtlandhärjedalen</v>
      </c>
    </row>
    <row r="18" spans="2:12" ht="15.5" x14ac:dyDescent="0.35">
      <c r="B18" s="3"/>
      <c r="D18" s="3" t="str">
        <f>HYPERLINK("#'Jönköpi_Scenario0'!A1", "Jönköping")</f>
        <v>Jönköping</v>
      </c>
      <c r="H18" s="3" t="str">
        <f>HYPERLINK("#'Jönköpi_Scenario1'!A1", "Jönköping")</f>
        <v>Jönköping</v>
      </c>
      <c r="L18" s="3" t="str">
        <f>HYPERLINK("#'Jönköpi_Scenario2'!A1", "Jönköping")</f>
        <v>Jönköping</v>
      </c>
    </row>
    <row r="19" spans="2:12" ht="15.5" x14ac:dyDescent="0.35">
      <c r="B19" s="3"/>
      <c r="D19" s="3" t="str">
        <f>HYPERLINK("#'Kalmar_Scenario0'!A1", "Kalmar")</f>
        <v>Kalmar</v>
      </c>
      <c r="H19" s="3" t="str">
        <f>HYPERLINK("#'Kalmar_Scenario1'!A1", "Kalmar")</f>
        <v>Kalmar</v>
      </c>
      <c r="L19" s="3" t="str">
        <f>HYPERLINK("#'Kalmar_Scenario2'!A1", "Kalmar")</f>
        <v>Kalmar</v>
      </c>
    </row>
    <row r="20" spans="2:12" ht="15.5" x14ac:dyDescent="0.35">
      <c r="B20" s="3"/>
      <c r="D20" s="3" t="str">
        <f>HYPERLINK("#'Kronobe_Scenario0'!A1", "Kronoberg")</f>
        <v>Kronoberg</v>
      </c>
      <c r="H20" s="3" t="str">
        <f>HYPERLINK("#'Kronobe_Scenario1'!A1", "Kronoberg")</f>
        <v>Kronoberg</v>
      </c>
      <c r="L20" s="3" t="str">
        <f>HYPERLINK("#'Kronobe_Scenario2'!A1", "Kronoberg")</f>
        <v>Kronoberg</v>
      </c>
    </row>
    <row r="21" spans="2:12" ht="15.5" x14ac:dyDescent="0.35">
      <c r="B21" s="3"/>
      <c r="D21" s="3" t="str">
        <f>HYPERLINK("#'Norrbot_Scenario0'!A1", "Norrbotten")</f>
        <v>Norrbotten</v>
      </c>
      <c r="H21" s="3" t="str">
        <f>HYPERLINK("#'Norrbot_Scenario1'!A1", "Norrbotten")</f>
        <v>Norrbotten</v>
      </c>
      <c r="L21" s="3" t="str">
        <f>HYPERLINK("#'Norrbot_Scenario2'!A1", "Norrbotten")</f>
        <v>Norrbotten</v>
      </c>
    </row>
    <row r="22" spans="2:12" ht="15.5" x14ac:dyDescent="0.35">
      <c r="B22" s="3"/>
      <c r="D22" s="3" t="str">
        <f>HYPERLINK("#'Skåne_Scenario0'!A1", "Skåne")</f>
        <v>Skåne</v>
      </c>
      <c r="H22" s="3" t="str">
        <f>HYPERLINK("#'Skåne_Scenario1'!A1", "Skåne")</f>
        <v>Skåne</v>
      </c>
      <c r="L22" s="3" t="str">
        <f>HYPERLINK("#'Skåne_Scenario2'!A1", "Skåne")</f>
        <v>Skåne</v>
      </c>
    </row>
    <row r="23" spans="2:12" ht="15.5" x14ac:dyDescent="0.35">
      <c r="B23" s="3"/>
      <c r="D23" s="3" t="str">
        <f>HYPERLINK("#'Stockho_Scenario0'!A1", "Stockholm")</f>
        <v>Stockholm</v>
      </c>
      <c r="H23" s="3" t="str">
        <f>HYPERLINK("#'Stockho_Scenario1'!A1", "Stockholm")</f>
        <v>Stockholm</v>
      </c>
      <c r="L23" s="3" t="str">
        <f>HYPERLINK("#'Stockho_Scenario2'!A1", "Stockholm")</f>
        <v>Stockholm</v>
      </c>
    </row>
    <row r="24" spans="2:12" ht="15.5" x14ac:dyDescent="0.35">
      <c r="B24" s="3"/>
      <c r="D24" s="3" t="str">
        <f>HYPERLINK("#'Söderma_Scenario0'!A1", "Södermanland")</f>
        <v>Södermanland</v>
      </c>
      <c r="H24" s="3" t="str">
        <f>HYPERLINK("#'Söderma_Scenario1'!A1", "Södermanland")</f>
        <v>Södermanland</v>
      </c>
      <c r="L24" s="3" t="str">
        <f>HYPERLINK("#'Söderma_Scenario2'!A1", "Södermanland")</f>
        <v>Södermanland</v>
      </c>
    </row>
    <row r="25" spans="2:12" ht="15.5" x14ac:dyDescent="0.35">
      <c r="B25" s="3"/>
      <c r="D25" s="3" t="str">
        <f>HYPERLINK("#'Uppsala_Scenario0'!A1", "Uppsala")</f>
        <v>Uppsala</v>
      </c>
      <c r="H25" s="3" t="str">
        <f>HYPERLINK("#'Uppsala_Scenario1'!A1", "Uppsala")</f>
        <v>Uppsala</v>
      </c>
      <c r="L25" s="3" t="str">
        <f>HYPERLINK("#'Uppsala_Scenario2'!A1", "Uppsala")</f>
        <v>Uppsala</v>
      </c>
    </row>
    <row r="26" spans="2:12" ht="15.5" x14ac:dyDescent="0.35">
      <c r="B26" s="3"/>
      <c r="D26" s="3" t="str">
        <f>HYPERLINK("#'Värmlan_Scenario0'!A1", "Värmland")</f>
        <v>Värmland</v>
      </c>
      <c r="H26" s="3" t="str">
        <f>HYPERLINK("#'Värmlan_Scenario1'!A1", "Värmland")</f>
        <v>Värmland</v>
      </c>
      <c r="L26" s="3" t="str">
        <f>HYPERLINK("#'Värmlan_Scenario2'!A1", "Värmland")</f>
        <v>Värmland</v>
      </c>
    </row>
    <row r="27" spans="2:12" ht="15.5" x14ac:dyDescent="0.35">
      <c r="B27" s="3"/>
      <c r="D27" s="3" t="str">
        <f>HYPERLINK("#'Västerb_Scenario0'!A1", "Västerbotten")</f>
        <v>Västerbotten</v>
      </c>
      <c r="H27" s="3" t="str">
        <f>HYPERLINK("#'Västerb_Scenario1'!A1", "Västerbotten")</f>
        <v>Västerbotten</v>
      </c>
      <c r="L27" s="3" t="str">
        <f>HYPERLINK("#'Västerb_Scenario2'!A1", "Västerbotten")</f>
        <v>Västerbotten</v>
      </c>
    </row>
    <row r="28" spans="2:12" ht="15.5" x14ac:dyDescent="0.35">
      <c r="B28" s="3"/>
      <c r="D28" s="3" t="str">
        <f>HYPERLINK("#'Västern_Scenario0'!A1", "Västernorrland")</f>
        <v>Västernorrland</v>
      </c>
      <c r="H28" s="3" t="str">
        <f>HYPERLINK("#'Västern_Scenario1'!A1", "Västernorrland")</f>
        <v>Västernorrland</v>
      </c>
      <c r="L28" s="3" t="str">
        <f>HYPERLINK("#'Västern_Scenario2'!A1", "Västernorrland")</f>
        <v>Västernorrland</v>
      </c>
    </row>
    <row r="29" spans="2:12" ht="15.5" x14ac:dyDescent="0.35">
      <c r="B29" s="3"/>
      <c r="D29" s="3" t="str">
        <f>HYPERLINK("#'Västman_Scenario0'!A1", "Västmanland")</f>
        <v>Västmanland</v>
      </c>
      <c r="H29" s="3" t="str">
        <f>HYPERLINK("#'Västman_Scenario1'!A1", "Västmanland")</f>
        <v>Västmanland</v>
      </c>
      <c r="L29" s="3" t="str">
        <f>HYPERLINK("#'Västman_Scenario2'!A1", "Västmanland")</f>
        <v>Västmanland</v>
      </c>
    </row>
    <row r="30" spans="2:12" ht="15.5" x14ac:dyDescent="0.35">
      <c r="B30" s="3"/>
      <c r="D30" s="3" t="str">
        <f>HYPERLINK("#'Västrag_Scenario0'!A1", "Västragötaland")</f>
        <v>Västragötaland</v>
      </c>
      <c r="H30" s="3" t="str">
        <f>HYPERLINK("#'Västrag_Scenario1'!A1", "Västragötaland")</f>
        <v>Västragötaland</v>
      </c>
      <c r="L30" s="3" t="str">
        <f>HYPERLINK("#'Västrag_Scenario2'!A1", "Västragötaland")</f>
        <v>Västragötaland</v>
      </c>
    </row>
    <row r="31" spans="2:12" ht="15.5" x14ac:dyDescent="0.35">
      <c r="B31" s="3"/>
      <c r="D31" s="3" t="str">
        <f>HYPERLINK("#'Örebro_Scenario0'!A1", "Örebro")</f>
        <v>Örebro</v>
      </c>
      <c r="H31" s="3" t="str">
        <f>HYPERLINK("#'Örebro_Scenario1'!A1", "Örebro")</f>
        <v>Örebro</v>
      </c>
      <c r="L31" s="3" t="str">
        <f>HYPERLINK("#'Örebro_Scenario2'!A1", "Örebro")</f>
        <v>Örebro</v>
      </c>
    </row>
    <row r="32" spans="2:12" ht="15.5" x14ac:dyDescent="0.35">
      <c r="B32" s="3"/>
      <c r="D32" s="3" t="str">
        <f>HYPERLINK("#'Östergö_Scenario0'!A1", "Östergötland")</f>
        <v>Östergötland</v>
      </c>
      <c r="H32" s="3" t="str">
        <f>HYPERLINK("#'Östergö_Scenario1'!A1", "Östergötland")</f>
        <v>Östergötland</v>
      </c>
      <c r="L32" s="3" t="str">
        <f>HYPERLINK("#'Östergö_Scenario2'!A1", "Östergötland")</f>
        <v>Östergötland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29</v>
      </c>
      <c r="B2" s="1" t="s">
        <v>26</v>
      </c>
      <c r="C2" s="1" t="s">
        <v>13</v>
      </c>
      <c r="D2" s="1">
        <v>658.53772929193599</v>
      </c>
      <c r="E2" s="1">
        <v>639.42786859335104</v>
      </c>
      <c r="F2" s="1">
        <v>19.109860698584999</v>
      </c>
      <c r="G2" s="1">
        <v>16.4153734579942</v>
      </c>
      <c r="H2" s="1">
        <v>2.6944872405907998</v>
      </c>
      <c r="I2" s="1">
        <v>210.00890552388</v>
      </c>
      <c r="J2" s="1">
        <v>416.71189998618399</v>
      </c>
      <c r="K2" s="1">
        <v>31.816923781871601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29</v>
      </c>
      <c r="B3" s="1" t="s">
        <v>26</v>
      </c>
      <c r="C3" s="1" t="s">
        <v>14</v>
      </c>
      <c r="D3" s="1">
        <v>990.94119025726695</v>
      </c>
      <c r="E3" s="1">
        <v>962.30252390121996</v>
      </c>
      <c r="F3" s="1">
        <v>28.638666356046599</v>
      </c>
      <c r="G3" s="1">
        <v>24.5702359615806</v>
      </c>
      <c r="H3" s="1">
        <v>4.0684303944660503</v>
      </c>
      <c r="I3" s="1">
        <v>299.13492843564899</v>
      </c>
      <c r="J3" s="1">
        <v>647.24419096624899</v>
      </c>
      <c r="K3" s="1">
        <v>44.5620708553691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29</v>
      </c>
      <c r="B4" s="1" t="s">
        <v>26</v>
      </c>
      <c r="C4" s="1" t="s">
        <v>15</v>
      </c>
      <c r="D4" s="1">
        <v>1322.85457700659</v>
      </c>
      <c r="E4" s="1">
        <v>1284.9252845680201</v>
      </c>
      <c r="F4" s="1">
        <v>37.929292438564502</v>
      </c>
      <c r="G4" s="1">
        <v>32.594056344720997</v>
      </c>
      <c r="H4" s="1">
        <v>5.3352360938435401</v>
      </c>
      <c r="I4" s="1">
        <v>441.56326750346</v>
      </c>
      <c r="J4" s="1">
        <v>817.06626513523202</v>
      </c>
      <c r="K4" s="1">
        <v>64.225044367893901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29</v>
      </c>
      <c r="B5" s="1" t="s">
        <v>26</v>
      </c>
      <c r="C5" s="1" t="s">
        <v>16</v>
      </c>
      <c r="D5" s="1">
        <v>1504.6511940237699</v>
      </c>
      <c r="E5" s="1">
        <v>1462.5947448321999</v>
      </c>
      <c r="F5" s="1">
        <v>42.056449191570302</v>
      </c>
      <c r="G5" s="1">
        <v>36.242937197858801</v>
      </c>
      <c r="H5" s="1">
        <v>5.8135119937114696</v>
      </c>
      <c r="I5" s="1">
        <v>595.54849434302696</v>
      </c>
      <c r="J5" s="1">
        <v>828.089898666625</v>
      </c>
      <c r="K5" s="1">
        <v>81.012801014118494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29</v>
      </c>
      <c r="B6" s="1" t="s">
        <v>26</v>
      </c>
      <c r="C6" s="1" t="s">
        <v>17</v>
      </c>
      <c r="D6" s="1">
        <v>1444.1497181520599</v>
      </c>
      <c r="E6" s="1">
        <v>1405.7024241407601</v>
      </c>
      <c r="F6" s="1">
        <v>38.4472940113058</v>
      </c>
      <c r="G6" s="1">
        <v>33.247377314260298</v>
      </c>
      <c r="H6" s="1">
        <v>5.1999166970455297</v>
      </c>
      <c r="I6" s="1">
        <v>690.45825685024397</v>
      </c>
      <c r="J6" s="1">
        <v>668.99653849268498</v>
      </c>
      <c r="K6" s="1">
        <v>84.694922809132393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29</v>
      </c>
      <c r="B7" s="1" t="s">
        <v>26</v>
      </c>
      <c r="C7" s="1" t="s">
        <v>18</v>
      </c>
      <c r="D7" s="1">
        <v>1196.0872758104099</v>
      </c>
      <c r="E7" s="1">
        <v>1166.42303746324</v>
      </c>
      <c r="F7" s="1">
        <v>29.664238347173601</v>
      </c>
      <c r="G7" s="1">
        <v>25.7360365369546</v>
      </c>
      <c r="H7" s="1">
        <v>3.92820181021898</v>
      </c>
      <c r="I7" s="1">
        <v>672.38405153082397</v>
      </c>
      <c r="J7" s="1">
        <v>451.01640114467102</v>
      </c>
      <c r="K7" s="1">
        <v>72.686823134915798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29</v>
      </c>
      <c r="B8" s="1" t="s">
        <v>26</v>
      </c>
      <c r="C8" s="1" t="s">
        <v>19</v>
      </c>
      <c r="D8" s="1">
        <v>904.90024732066604</v>
      </c>
      <c r="E8" s="1">
        <v>884.28865411886397</v>
      </c>
      <c r="F8" s="1">
        <v>20.611593201801199</v>
      </c>
      <c r="G8" s="1">
        <v>17.9300488754768</v>
      </c>
      <c r="H8" s="1">
        <v>2.6815443263244698</v>
      </c>
      <c r="I8" s="1">
        <v>575.108933301403</v>
      </c>
      <c r="J8" s="1">
        <v>275.46220305907002</v>
      </c>
      <c r="K8" s="1">
        <v>54.329110960192203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29</v>
      </c>
      <c r="B9" s="1" t="s">
        <v>26</v>
      </c>
      <c r="C9" s="1" t="s">
        <v>20</v>
      </c>
      <c r="D9" s="1">
        <v>649.53652153213898</v>
      </c>
      <c r="E9" s="1">
        <v>635.99980295578598</v>
      </c>
      <c r="F9" s="1">
        <v>13.536718576353699</v>
      </c>
      <c r="G9" s="1">
        <v>11.798666801432599</v>
      </c>
      <c r="H9" s="1">
        <v>1.73805177492106</v>
      </c>
      <c r="I9" s="1">
        <v>450.13868831974997</v>
      </c>
      <c r="J9" s="1">
        <v>162.143980490519</v>
      </c>
      <c r="K9" s="1">
        <v>37.253852721870601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29</v>
      </c>
      <c r="B10" s="1" t="s">
        <v>26</v>
      </c>
      <c r="C10" s="1" t="s">
        <v>21</v>
      </c>
      <c r="D10" s="1">
        <v>452.22237647531199</v>
      </c>
      <c r="E10" s="1">
        <v>443.555000294097</v>
      </c>
      <c r="F10" s="1">
        <v>8.6673761812148697</v>
      </c>
      <c r="G10" s="1">
        <v>7.5643530426847896</v>
      </c>
      <c r="H10" s="1">
        <v>1.1030231385300799</v>
      </c>
      <c r="I10" s="1">
        <v>332.38241699796498</v>
      </c>
      <c r="J10" s="1">
        <v>95.490752609027297</v>
      </c>
      <c r="K10" s="1">
        <v>24.349206868319701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29</v>
      </c>
      <c r="B11" s="1" t="s">
        <v>26</v>
      </c>
      <c r="C11" s="1" t="s">
        <v>22</v>
      </c>
      <c r="D11" s="1">
        <v>309.17701606639702</v>
      </c>
      <c r="E11" s="1">
        <v>303.66919422442299</v>
      </c>
      <c r="F11" s="1">
        <v>5.5078218419735796</v>
      </c>
      <c r="G11" s="1">
        <v>4.8107424501592702</v>
      </c>
      <c r="H11" s="1">
        <v>0.697079391814311</v>
      </c>
      <c r="I11" s="1">
        <v>236.392052572024</v>
      </c>
      <c r="J11" s="1">
        <v>57.220327522780799</v>
      </c>
      <c r="K11" s="1">
        <v>15.5646359715922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29</v>
      </c>
      <c r="B12" s="1" t="s">
        <v>26</v>
      </c>
      <c r="C12" s="1" t="s">
        <v>23</v>
      </c>
      <c r="D12" s="1">
        <v>209.04224139187201</v>
      </c>
      <c r="E12" s="1">
        <v>205.536167284866</v>
      </c>
      <c r="F12" s="1">
        <v>3.50607410700592</v>
      </c>
      <c r="G12" s="1">
        <v>3.0637565910028002</v>
      </c>
      <c r="H12" s="1">
        <v>0.44231751600311597</v>
      </c>
      <c r="I12" s="1">
        <v>164.11504653156101</v>
      </c>
      <c r="J12" s="1">
        <v>35.043101776993403</v>
      </c>
      <c r="K12" s="1">
        <v>9.8840930833175094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29</v>
      </c>
      <c r="B13" s="1" t="s">
        <v>26</v>
      </c>
      <c r="C13" s="1" t="s">
        <v>24</v>
      </c>
      <c r="D13" s="1">
        <v>140.36184562343101</v>
      </c>
      <c r="E13" s="1">
        <v>138.11698850149099</v>
      </c>
      <c r="F13" s="1">
        <v>2.2448571219401798</v>
      </c>
      <c r="G13" s="1">
        <v>1.96214104096665</v>
      </c>
      <c r="H13" s="1">
        <v>0.28271608097353901</v>
      </c>
      <c r="I13" s="1">
        <v>112.171612083567</v>
      </c>
      <c r="J13" s="1">
        <v>21.901142734239301</v>
      </c>
      <c r="K13" s="1">
        <v>6.28909080562436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29</v>
      </c>
      <c r="B14" s="1" t="s">
        <v>26</v>
      </c>
      <c r="C14" s="1" t="s">
        <v>25</v>
      </c>
      <c r="D14" s="1">
        <v>93.834036229569406</v>
      </c>
      <c r="E14" s="1">
        <v>92.386667852089104</v>
      </c>
      <c r="F14" s="1">
        <v>1.44736837748022</v>
      </c>
      <c r="G14" s="1">
        <v>1.2652438727481099</v>
      </c>
      <c r="H14" s="1">
        <v>0.182124504732114</v>
      </c>
      <c r="I14" s="1">
        <v>75.891675067759294</v>
      </c>
      <c r="J14" s="1">
        <v>13.9171882920029</v>
      </c>
      <c r="K14" s="1">
        <v>4.0251728698071796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29</v>
      </c>
      <c r="B2" s="1" t="s">
        <v>27</v>
      </c>
      <c r="C2" s="1" t="s">
        <v>13</v>
      </c>
      <c r="D2" s="1">
        <v>783.130991035085</v>
      </c>
      <c r="E2" s="1">
        <v>760.52478750311104</v>
      </c>
      <c r="F2" s="1">
        <v>22.606203531973101</v>
      </c>
      <c r="G2" s="1">
        <v>19.371493397398002</v>
      </c>
      <c r="H2" s="1">
        <v>3.23471013457507</v>
      </c>
      <c r="I2" s="1">
        <v>221.939418665012</v>
      </c>
      <c r="J2" s="1">
        <v>528.37452968363402</v>
      </c>
      <c r="K2" s="1">
        <v>32.817042686437802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29</v>
      </c>
      <c r="B3" s="1" t="s">
        <v>27</v>
      </c>
      <c r="C3" s="1" t="s">
        <v>14</v>
      </c>
      <c r="D3" s="1">
        <v>1513.45043792818</v>
      </c>
      <c r="E3" s="1">
        <v>1469.8254086690699</v>
      </c>
      <c r="F3" s="1">
        <v>43.625029259117198</v>
      </c>
      <c r="G3" s="1">
        <v>37.315147121085403</v>
      </c>
      <c r="H3" s="1">
        <v>6.3098821380317798</v>
      </c>
      <c r="I3" s="1">
        <v>386.53942456837302</v>
      </c>
      <c r="J3" s="1">
        <v>1070.4298676185699</v>
      </c>
      <c r="K3" s="1">
        <v>56.481145741238599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29</v>
      </c>
      <c r="B4" s="1" t="s">
        <v>27</v>
      </c>
      <c r="C4" s="1" t="s">
        <v>15</v>
      </c>
      <c r="D4" s="1">
        <v>2305.8351822334398</v>
      </c>
      <c r="E4" s="1">
        <v>2240.0836461683198</v>
      </c>
      <c r="F4" s="1">
        <v>65.7515360651186</v>
      </c>
      <c r="G4" s="1">
        <v>56.379174163353298</v>
      </c>
      <c r="H4" s="1">
        <v>9.3723619017653199</v>
      </c>
      <c r="I4" s="1">
        <v>698.11810164877102</v>
      </c>
      <c r="J4" s="1">
        <v>1509.01847067674</v>
      </c>
      <c r="K4" s="1">
        <v>98.698609907927107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29</v>
      </c>
      <c r="B5" s="1" t="s">
        <v>27</v>
      </c>
      <c r="C5" s="1" t="s">
        <v>16</v>
      </c>
      <c r="D5" s="1">
        <v>2552.6017114299998</v>
      </c>
      <c r="E5" s="1">
        <v>2482.8313495236598</v>
      </c>
      <c r="F5" s="1">
        <v>69.770361906339105</v>
      </c>
      <c r="G5" s="1">
        <v>60.100636070947502</v>
      </c>
      <c r="H5" s="1">
        <v>9.6697258353915494</v>
      </c>
      <c r="I5" s="1">
        <v>1030.1854255257899</v>
      </c>
      <c r="J5" s="1">
        <v>1391.3385678796801</v>
      </c>
      <c r="K5" s="1">
        <v>131.07771802452899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29</v>
      </c>
      <c r="B6" s="1" t="s">
        <v>27</v>
      </c>
      <c r="C6" s="1" t="s">
        <v>17</v>
      </c>
      <c r="D6" s="1">
        <v>2150.2854510368202</v>
      </c>
      <c r="E6" s="1">
        <v>2096.5025951360499</v>
      </c>
      <c r="F6" s="1">
        <v>53.782855900763899</v>
      </c>
      <c r="G6" s="1">
        <v>46.594855124047101</v>
      </c>
      <c r="H6" s="1">
        <v>7.1880007767168399</v>
      </c>
      <c r="I6" s="1">
        <v>1157.11003582641</v>
      </c>
      <c r="J6" s="1">
        <v>867.79460983724402</v>
      </c>
      <c r="K6" s="1">
        <v>125.380805373163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29</v>
      </c>
      <c r="B7" s="1" t="s">
        <v>27</v>
      </c>
      <c r="C7" s="1" t="s">
        <v>18</v>
      </c>
      <c r="D7" s="1">
        <v>1542.84261110945</v>
      </c>
      <c r="E7" s="1">
        <v>1508.9179995345901</v>
      </c>
      <c r="F7" s="1">
        <v>33.924611574854197</v>
      </c>
      <c r="G7" s="1">
        <v>29.5358488846184</v>
      </c>
      <c r="H7" s="1">
        <v>4.3887626902358097</v>
      </c>
      <c r="I7" s="1">
        <v>1018.2895830073001</v>
      </c>
      <c r="J7" s="1">
        <v>433.36099741825501</v>
      </c>
      <c r="K7" s="1">
        <v>91.192030683895595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29</v>
      </c>
      <c r="B8" s="1" t="s">
        <v>27</v>
      </c>
      <c r="C8" s="1" t="s">
        <v>19</v>
      </c>
      <c r="D8" s="1">
        <v>1034.4787763560701</v>
      </c>
      <c r="E8" s="1">
        <v>1014.7735778144799</v>
      </c>
      <c r="F8" s="1">
        <v>19.7051985415894</v>
      </c>
      <c r="G8" s="1">
        <v>17.213831684178199</v>
      </c>
      <c r="H8" s="1">
        <v>2.4913668574112</v>
      </c>
      <c r="I8" s="1">
        <v>772.91857061104599</v>
      </c>
      <c r="J8" s="1">
        <v>204.640293957832</v>
      </c>
      <c r="K8" s="1">
        <v>56.919911787190799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29</v>
      </c>
      <c r="B9" s="1" t="s">
        <v>27</v>
      </c>
      <c r="C9" s="1" t="s">
        <v>20</v>
      </c>
      <c r="D9" s="1">
        <v>673.07573479304995</v>
      </c>
      <c r="E9" s="1">
        <v>661.87540721842504</v>
      </c>
      <c r="F9" s="1">
        <v>11.2003275746252</v>
      </c>
      <c r="G9" s="1">
        <v>9.8036355544479399</v>
      </c>
      <c r="H9" s="1">
        <v>1.3966920201772699</v>
      </c>
      <c r="I9" s="1">
        <v>540.38471962721303</v>
      </c>
      <c r="J9" s="1">
        <v>99.542209202840397</v>
      </c>
      <c r="K9" s="1">
        <v>33.1488059629962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29</v>
      </c>
      <c r="B10" s="1" t="s">
        <v>27</v>
      </c>
      <c r="C10" s="1" t="s">
        <v>21</v>
      </c>
      <c r="D10" s="1">
        <v>431.32910903946703</v>
      </c>
      <c r="E10" s="1">
        <v>424.92682068398801</v>
      </c>
      <c r="F10" s="1">
        <v>6.4022883554787304</v>
      </c>
      <c r="G10" s="1">
        <v>5.6096960454989198</v>
      </c>
      <c r="H10" s="1">
        <v>0.792592309979815</v>
      </c>
      <c r="I10" s="1">
        <v>361.08053476422401</v>
      </c>
      <c r="J10" s="1">
        <v>51.352257158498396</v>
      </c>
      <c r="K10" s="1">
        <v>18.896317116744601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29</v>
      </c>
      <c r="B11" s="1" t="s">
        <v>27</v>
      </c>
      <c r="C11" s="1" t="s">
        <v>22</v>
      </c>
      <c r="D11" s="1">
        <v>274.101797071151</v>
      </c>
      <c r="E11" s="1">
        <v>270.38270385029602</v>
      </c>
      <c r="F11" s="1">
        <v>3.7190932208552998</v>
      </c>
      <c r="G11" s="1">
        <v>3.2602146150755602</v>
      </c>
      <c r="H11" s="1">
        <v>0.45887860577974598</v>
      </c>
      <c r="I11" s="1">
        <v>235.224287718829</v>
      </c>
      <c r="J11" s="1">
        <v>28.066326348163301</v>
      </c>
      <c r="K11" s="1">
        <v>10.811183004158901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29</v>
      </c>
      <c r="B12" s="1" t="s">
        <v>27</v>
      </c>
      <c r="C12" s="1" t="s">
        <v>23</v>
      </c>
      <c r="D12" s="1">
        <v>173.351134565819</v>
      </c>
      <c r="E12" s="1">
        <v>171.151066822302</v>
      </c>
      <c r="F12" s="1">
        <v>2.2000677435167302</v>
      </c>
      <c r="G12" s="1">
        <v>1.92895112262362</v>
      </c>
      <c r="H12" s="1">
        <v>0.271116620893115</v>
      </c>
      <c r="I12" s="1">
        <v>151.014242748421</v>
      </c>
      <c r="J12" s="1">
        <v>16.0600766177627</v>
      </c>
      <c r="K12" s="1">
        <v>6.2768151996347896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29</v>
      </c>
      <c r="B13" s="1" t="s">
        <v>27</v>
      </c>
      <c r="C13" s="1" t="s">
        <v>24</v>
      </c>
      <c r="D13" s="1">
        <v>109.32629688778501</v>
      </c>
      <c r="E13" s="1">
        <v>108.003392295281</v>
      </c>
      <c r="F13" s="1">
        <v>1.32290459250393</v>
      </c>
      <c r="G13" s="1">
        <v>1.15991994370868</v>
      </c>
      <c r="H13" s="1">
        <v>0.16298464879525101</v>
      </c>
      <c r="I13" s="1">
        <v>96.120610009010804</v>
      </c>
      <c r="J13" s="1">
        <v>9.4969516956763709</v>
      </c>
      <c r="K13" s="1">
        <v>3.70873518309797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29</v>
      </c>
      <c r="B14" s="1" t="s">
        <v>27</v>
      </c>
      <c r="C14" s="1" t="s">
        <v>25</v>
      </c>
      <c r="D14" s="1">
        <v>68.834734633863803</v>
      </c>
      <c r="E14" s="1">
        <v>68.028798172555199</v>
      </c>
      <c r="F14" s="1">
        <v>0.80593646130859997</v>
      </c>
      <c r="G14" s="1">
        <v>0.70662546614231803</v>
      </c>
      <c r="H14" s="1">
        <v>9.9310995166282695E-2</v>
      </c>
      <c r="I14" s="1">
        <v>60.865877557995901</v>
      </c>
      <c r="J14" s="1">
        <v>5.7416534948160498</v>
      </c>
      <c r="K14" s="1">
        <v>2.2272035810518598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30</v>
      </c>
      <c r="B2" s="1" t="s">
        <v>12</v>
      </c>
      <c r="C2" s="1" t="s">
        <v>13</v>
      </c>
      <c r="D2" s="1">
        <v>116.53452035206899</v>
      </c>
      <c r="E2" s="1">
        <v>113.12804383933199</v>
      </c>
      <c r="F2" s="1">
        <v>3.4064765127375001</v>
      </c>
      <c r="G2" s="1">
        <v>2.9344780782151099</v>
      </c>
      <c r="H2" s="1">
        <v>0.47199843452238999</v>
      </c>
      <c r="I2" s="1">
        <v>41.961327926864001</v>
      </c>
      <c r="J2" s="1">
        <v>68.051261134757496</v>
      </c>
      <c r="K2" s="1">
        <v>6.5219312904477302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30</v>
      </c>
      <c r="B3" s="1" t="s">
        <v>12</v>
      </c>
      <c r="C3" s="1" t="s">
        <v>14</v>
      </c>
      <c r="D3" s="1">
        <v>131.43792305879299</v>
      </c>
      <c r="E3" s="1">
        <v>127.632051857425</v>
      </c>
      <c r="F3" s="1">
        <v>3.8058712013682099</v>
      </c>
      <c r="G3" s="1">
        <v>3.28006355703987</v>
      </c>
      <c r="H3" s="1">
        <v>0.52580764432834604</v>
      </c>
      <c r="I3" s="1">
        <v>49.166924122778099</v>
      </c>
      <c r="J3" s="1">
        <v>74.846912914296098</v>
      </c>
      <c r="K3" s="1">
        <v>7.42408602171892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30</v>
      </c>
      <c r="B4" s="1" t="s">
        <v>12</v>
      </c>
      <c r="C4" s="1" t="s">
        <v>15</v>
      </c>
      <c r="D4" s="1">
        <v>143.180005913721</v>
      </c>
      <c r="E4" s="1">
        <v>139.088967429192</v>
      </c>
      <c r="F4" s="1">
        <v>4.0910384845294097</v>
      </c>
      <c r="G4" s="1">
        <v>3.52973754893556</v>
      </c>
      <c r="H4" s="1">
        <v>0.56130093559385497</v>
      </c>
      <c r="I4" s="1">
        <v>57.361837828584001</v>
      </c>
      <c r="J4" s="1">
        <v>77.4697595228821</v>
      </c>
      <c r="K4" s="1">
        <v>8.3484085622552193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30</v>
      </c>
      <c r="B5" s="1" t="s">
        <v>12</v>
      </c>
      <c r="C5" s="1" t="s">
        <v>16</v>
      </c>
      <c r="D5" s="1">
        <v>149.46668388497201</v>
      </c>
      <c r="E5" s="1">
        <v>145.28056785276701</v>
      </c>
      <c r="F5" s="1">
        <v>4.18611603220491</v>
      </c>
      <c r="G5" s="1">
        <v>3.6167813889273801</v>
      </c>
      <c r="H5" s="1">
        <v>0.56933464327753303</v>
      </c>
      <c r="I5" s="1">
        <v>65.033930492063305</v>
      </c>
      <c r="J5" s="1">
        <v>75.425171679342895</v>
      </c>
      <c r="K5" s="1">
        <v>9.0075817135656209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30</v>
      </c>
      <c r="B6" s="1" t="s">
        <v>12</v>
      </c>
      <c r="C6" s="1" t="s">
        <v>17</v>
      </c>
      <c r="D6" s="1">
        <v>147.44112509534699</v>
      </c>
      <c r="E6" s="1">
        <v>143.42335872468499</v>
      </c>
      <c r="F6" s="1">
        <v>4.0177663706622999</v>
      </c>
      <c r="G6" s="1">
        <v>3.47661489430801</v>
      </c>
      <c r="H6" s="1">
        <v>0.54115147635428795</v>
      </c>
      <c r="I6" s="1">
        <v>70.0036695528933</v>
      </c>
      <c r="J6" s="1">
        <v>68.313169900719004</v>
      </c>
      <c r="K6" s="1">
        <v>9.1242856417349998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30</v>
      </c>
      <c r="B7" s="1" t="s">
        <v>12</v>
      </c>
      <c r="C7" s="1" t="s">
        <v>18</v>
      </c>
      <c r="D7" s="1">
        <v>134.11530106473501</v>
      </c>
      <c r="E7" s="1">
        <v>130.583386150428</v>
      </c>
      <c r="F7" s="1">
        <v>3.53191491430742</v>
      </c>
      <c r="G7" s="1">
        <v>3.0608500157236298</v>
      </c>
      <c r="H7" s="1">
        <v>0.47106489858379402</v>
      </c>
      <c r="I7" s="1">
        <v>69.245899014775304</v>
      </c>
      <c r="J7" s="1">
        <v>56.441071262281199</v>
      </c>
      <c r="K7" s="1">
        <v>8.4283307876784601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30</v>
      </c>
      <c r="B8" s="1" t="s">
        <v>12</v>
      </c>
      <c r="C8" s="1" t="s">
        <v>19</v>
      </c>
      <c r="D8" s="1">
        <v>114.554674350097</v>
      </c>
      <c r="E8" s="1">
        <v>111.65376245479899</v>
      </c>
      <c r="F8" s="1">
        <v>2.9009118952974799</v>
      </c>
      <c r="G8" s="1">
        <v>2.5175102466959101</v>
      </c>
      <c r="H8" s="1">
        <v>0.383401648601575</v>
      </c>
      <c r="I8" s="1">
        <v>63.729866192113803</v>
      </c>
      <c r="J8" s="1">
        <v>43.608785797633402</v>
      </c>
      <c r="K8" s="1">
        <v>7.2160223603493403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30</v>
      </c>
      <c r="B9" s="1" t="s">
        <v>12</v>
      </c>
      <c r="C9" s="1" t="s">
        <v>20</v>
      </c>
      <c r="D9" s="1">
        <v>93.341627353208295</v>
      </c>
      <c r="E9" s="1">
        <v>91.074320997545598</v>
      </c>
      <c r="F9" s="1">
        <v>2.2673063556626998</v>
      </c>
      <c r="G9" s="1">
        <v>1.9699758285406199</v>
      </c>
      <c r="H9" s="1">
        <v>0.29733052712208102</v>
      </c>
      <c r="I9" s="1">
        <v>55.285163929781802</v>
      </c>
      <c r="J9" s="1">
        <v>32.233397737239997</v>
      </c>
      <c r="K9" s="1">
        <v>5.8230656861864203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30</v>
      </c>
      <c r="B10" s="1" t="s">
        <v>12</v>
      </c>
      <c r="C10" s="1" t="s">
        <v>21</v>
      </c>
      <c r="D10" s="1">
        <v>73.468140434932494</v>
      </c>
      <c r="E10" s="1">
        <v>71.756061765300302</v>
      </c>
      <c r="F10" s="1">
        <v>1.7120786696322401</v>
      </c>
      <c r="G10" s="1">
        <v>1.4889663902516499</v>
      </c>
      <c r="H10" s="1">
        <v>0.22311227938058401</v>
      </c>
      <c r="I10" s="1">
        <v>45.7647504460028</v>
      </c>
      <c r="J10" s="1">
        <v>23.205088520725901</v>
      </c>
      <c r="K10" s="1">
        <v>4.49830146820383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30</v>
      </c>
      <c r="B11" s="1" t="s">
        <v>12</v>
      </c>
      <c r="C11" s="1" t="s">
        <v>22</v>
      </c>
      <c r="D11" s="1">
        <v>56.399411836053197</v>
      </c>
      <c r="E11" s="1">
        <v>55.135439293274501</v>
      </c>
      <c r="F11" s="1">
        <v>1.2639725427786399</v>
      </c>
      <c r="G11" s="1">
        <v>1.10004602841078</v>
      </c>
      <c r="H11" s="1">
        <v>0.16392651436785899</v>
      </c>
      <c r="I11" s="1">
        <v>36.546539820425501</v>
      </c>
      <c r="J11" s="1">
        <v>16.481669273313599</v>
      </c>
      <c r="K11" s="1">
        <v>3.37120274231405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30</v>
      </c>
      <c r="B12" s="1" t="s">
        <v>12</v>
      </c>
      <c r="C12" s="1" t="s">
        <v>23</v>
      </c>
      <c r="D12" s="1">
        <v>42.529062715767303</v>
      </c>
      <c r="E12" s="1">
        <v>41.608826164205297</v>
      </c>
      <c r="F12" s="1">
        <v>0.92023655156204198</v>
      </c>
      <c r="G12" s="1">
        <v>0.80131063397132596</v>
      </c>
      <c r="H12" s="1">
        <v>0.118925917590716</v>
      </c>
      <c r="I12" s="1">
        <v>28.407117632354801</v>
      </c>
      <c r="J12" s="1">
        <v>11.6450774581755</v>
      </c>
      <c r="K12" s="1">
        <v>2.4768676252369999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30</v>
      </c>
      <c r="B13" s="1" t="s">
        <v>12</v>
      </c>
      <c r="C13" s="1" t="s">
        <v>24</v>
      </c>
      <c r="D13" s="1">
        <v>31.6629397738769</v>
      </c>
      <c r="E13" s="1">
        <v>30.998323968867101</v>
      </c>
      <c r="F13" s="1">
        <v>0.66461580500984296</v>
      </c>
      <c r="G13" s="1">
        <v>0.57894065472040601</v>
      </c>
      <c r="H13" s="1">
        <v>8.5675150289437105E-2</v>
      </c>
      <c r="I13" s="1">
        <v>21.641657908660498</v>
      </c>
      <c r="J13" s="1">
        <v>8.2235731125432405</v>
      </c>
      <c r="K13" s="1">
        <v>1.7977087526731199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30</v>
      </c>
      <c r="B14" s="1" t="s">
        <v>12</v>
      </c>
      <c r="C14" s="1" t="s">
        <v>25</v>
      </c>
      <c r="D14" s="1">
        <v>23.3589353578679</v>
      </c>
      <c r="E14" s="1">
        <v>22.8809535033675</v>
      </c>
      <c r="F14" s="1">
        <v>0.47798185450039699</v>
      </c>
      <c r="G14" s="1">
        <v>0.41647322201620601</v>
      </c>
      <c r="H14" s="1">
        <v>6.1508632484190501E-2</v>
      </c>
      <c r="I14" s="1">
        <v>16.245042897483899</v>
      </c>
      <c r="J14" s="1">
        <v>5.81815350646366</v>
      </c>
      <c r="K14" s="1">
        <v>1.2957389539203701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30</v>
      </c>
      <c r="B2" s="1" t="s">
        <v>26</v>
      </c>
      <c r="C2" s="1" t="s">
        <v>13</v>
      </c>
      <c r="D2" s="1">
        <v>137.46194793532001</v>
      </c>
      <c r="E2" s="1">
        <v>133.47299094841401</v>
      </c>
      <c r="F2" s="1">
        <v>3.98895698690573</v>
      </c>
      <c r="G2" s="1">
        <v>3.4265147025787202</v>
      </c>
      <c r="H2" s="1">
        <v>0.56244228432700705</v>
      </c>
      <c r="I2" s="1">
        <v>43.836870619571698</v>
      </c>
      <c r="J2" s="1">
        <v>86.983671476984497</v>
      </c>
      <c r="K2" s="1">
        <v>6.64140583876374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30</v>
      </c>
      <c r="B3" s="1" t="s">
        <v>26</v>
      </c>
      <c r="C3" s="1" t="s">
        <v>14</v>
      </c>
      <c r="D3" s="1">
        <v>206.84723174262101</v>
      </c>
      <c r="E3" s="1">
        <v>200.86924948212899</v>
      </c>
      <c r="F3" s="1">
        <v>5.9779822604920003</v>
      </c>
      <c r="G3" s="1">
        <v>5.1287456227311203</v>
      </c>
      <c r="H3" s="1">
        <v>0.84923663776087499</v>
      </c>
      <c r="I3" s="1">
        <v>62.440871842633697</v>
      </c>
      <c r="J3" s="1">
        <v>135.10455562766799</v>
      </c>
      <c r="K3" s="1">
        <v>9.3018042723186891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30</v>
      </c>
      <c r="B4" s="1" t="s">
        <v>26</v>
      </c>
      <c r="C4" s="1" t="s">
        <v>15</v>
      </c>
      <c r="D4" s="1">
        <v>276.130218364249</v>
      </c>
      <c r="E4" s="1">
        <v>268.21292799423497</v>
      </c>
      <c r="F4" s="1">
        <v>7.9172903700133102</v>
      </c>
      <c r="G4" s="1">
        <v>6.8036230529666399</v>
      </c>
      <c r="H4" s="1">
        <v>1.11366731704667</v>
      </c>
      <c r="I4" s="1">
        <v>92.171099980821793</v>
      </c>
      <c r="J4" s="1">
        <v>170.55290137816101</v>
      </c>
      <c r="K4" s="1">
        <v>13.406217005266299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30</v>
      </c>
      <c r="B5" s="1" t="s">
        <v>26</v>
      </c>
      <c r="C5" s="1" t="s">
        <v>16</v>
      </c>
      <c r="D5" s="1">
        <v>314.07810804720299</v>
      </c>
      <c r="E5" s="1">
        <v>305.29932260793601</v>
      </c>
      <c r="F5" s="1">
        <v>8.7787854392670894</v>
      </c>
      <c r="G5" s="1">
        <v>7.5652836952437701</v>
      </c>
      <c r="H5" s="1">
        <v>1.21350174402332</v>
      </c>
      <c r="I5" s="1">
        <v>124.313691503084</v>
      </c>
      <c r="J5" s="1">
        <v>172.853954258122</v>
      </c>
      <c r="K5" s="1">
        <v>16.910462285996701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30</v>
      </c>
      <c r="B6" s="1" t="s">
        <v>26</v>
      </c>
      <c r="C6" s="1" t="s">
        <v>17</v>
      </c>
      <c r="D6" s="1">
        <v>301.449141844721</v>
      </c>
      <c r="E6" s="1">
        <v>293.42372478423101</v>
      </c>
      <c r="F6" s="1">
        <v>8.0254170604903106</v>
      </c>
      <c r="G6" s="1">
        <v>6.9399960641172997</v>
      </c>
      <c r="H6" s="1">
        <v>1.0854209963730099</v>
      </c>
      <c r="I6" s="1">
        <v>144.12497983480699</v>
      </c>
      <c r="J6" s="1">
        <v>139.64510042889799</v>
      </c>
      <c r="K6" s="1">
        <v>17.679061581016501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30</v>
      </c>
      <c r="B7" s="1" t="s">
        <v>26</v>
      </c>
      <c r="C7" s="1" t="s">
        <v>18</v>
      </c>
      <c r="D7" s="1">
        <v>249.669046313157</v>
      </c>
      <c r="E7" s="1">
        <v>243.47698805158299</v>
      </c>
      <c r="F7" s="1">
        <v>6.1920582615736697</v>
      </c>
      <c r="G7" s="1">
        <v>5.3720926791971797</v>
      </c>
      <c r="H7" s="1">
        <v>0.81996558237648598</v>
      </c>
      <c r="I7" s="1">
        <v>140.352203636757</v>
      </c>
      <c r="J7" s="1">
        <v>94.144329617658101</v>
      </c>
      <c r="K7" s="1">
        <v>15.172513058741099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30</v>
      </c>
      <c r="B8" s="1" t="s">
        <v>26</v>
      </c>
      <c r="C8" s="1" t="s">
        <v>19</v>
      </c>
      <c r="D8" s="1">
        <v>188.88720440907099</v>
      </c>
      <c r="E8" s="1">
        <v>184.58477855624</v>
      </c>
      <c r="F8" s="1">
        <v>4.3024258528306101</v>
      </c>
      <c r="G8" s="1">
        <v>3.7426852484953099</v>
      </c>
      <c r="H8" s="1">
        <v>0.55974060433530404</v>
      </c>
      <c r="I8" s="1">
        <v>120.047175325271</v>
      </c>
      <c r="J8" s="1">
        <v>57.499470919863199</v>
      </c>
      <c r="K8" s="1">
        <v>11.340558163936899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30</v>
      </c>
      <c r="B9" s="1" t="s">
        <v>26</v>
      </c>
      <c r="C9" s="1" t="s">
        <v>20</v>
      </c>
      <c r="D9" s="1">
        <v>135.583052471331</v>
      </c>
      <c r="E9" s="1">
        <v>132.75742286593501</v>
      </c>
      <c r="F9" s="1">
        <v>2.8256296053963901</v>
      </c>
      <c r="G9" s="1">
        <v>2.46283189166483</v>
      </c>
      <c r="H9" s="1">
        <v>0.362797713731564</v>
      </c>
      <c r="I9" s="1">
        <v>93.961117465529497</v>
      </c>
      <c r="J9" s="1">
        <v>33.845634673321001</v>
      </c>
      <c r="K9" s="1">
        <v>7.7763003324805204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30</v>
      </c>
      <c r="B10" s="1" t="s">
        <v>26</v>
      </c>
      <c r="C10" s="1" t="s">
        <v>21</v>
      </c>
      <c r="D10" s="1">
        <v>94.396062678253003</v>
      </c>
      <c r="E10" s="1">
        <v>92.586850600701993</v>
      </c>
      <c r="F10" s="1">
        <v>1.8092120775510101</v>
      </c>
      <c r="G10" s="1">
        <v>1.5789690671723899</v>
      </c>
      <c r="H10" s="1">
        <v>0.230243010378618</v>
      </c>
      <c r="I10" s="1">
        <v>69.380891128464498</v>
      </c>
      <c r="J10" s="1">
        <v>19.932563131288099</v>
      </c>
      <c r="K10" s="1">
        <v>5.0826084185003397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30</v>
      </c>
      <c r="B11" s="1" t="s">
        <v>26</v>
      </c>
      <c r="C11" s="1" t="s">
        <v>22</v>
      </c>
      <c r="D11" s="1">
        <v>64.537038646233597</v>
      </c>
      <c r="E11" s="1">
        <v>63.387346099243999</v>
      </c>
      <c r="F11" s="1">
        <v>1.1496925469896</v>
      </c>
      <c r="G11" s="1">
        <v>1.0041854836852799</v>
      </c>
      <c r="H11" s="1">
        <v>0.14550706330431801</v>
      </c>
      <c r="I11" s="1">
        <v>49.344039950327002</v>
      </c>
      <c r="J11" s="1">
        <v>11.944065363173101</v>
      </c>
      <c r="K11" s="1">
        <v>3.2489333327335199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30</v>
      </c>
      <c r="B12" s="1" t="s">
        <v>26</v>
      </c>
      <c r="C12" s="1" t="s">
        <v>23</v>
      </c>
      <c r="D12" s="1">
        <v>43.635090936078299</v>
      </c>
      <c r="E12" s="1">
        <v>42.903239509930202</v>
      </c>
      <c r="F12" s="1">
        <v>0.73185142614807897</v>
      </c>
      <c r="G12" s="1">
        <v>0.63952288573009097</v>
      </c>
      <c r="H12" s="1">
        <v>9.2328540417987701E-2</v>
      </c>
      <c r="I12" s="1">
        <v>34.257071354104902</v>
      </c>
      <c r="J12" s="1">
        <v>7.3148322680623901</v>
      </c>
      <c r="K12" s="1">
        <v>2.0631873139109498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30</v>
      </c>
      <c r="B13" s="1" t="s">
        <v>26</v>
      </c>
      <c r="C13" s="1" t="s">
        <v>24</v>
      </c>
      <c r="D13" s="1">
        <v>29.298872117682599</v>
      </c>
      <c r="E13" s="1">
        <v>28.830284792928701</v>
      </c>
      <c r="F13" s="1">
        <v>0.46858732475383502</v>
      </c>
      <c r="G13" s="1">
        <v>0.40957369277097599</v>
      </c>
      <c r="H13" s="1">
        <v>5.9013631982859499E-2</v>
      </c>
      <c r="I13" s="1">
        <v>23.4144948940605</v>
      </c>
      <c r="J13" s="1">
        <v>4.57160403777472</v>
      </c>
      <c r="K13" s="1">
        <v>1.3127731858473199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30</v>
      </c>
      <c r="B14" s="1" t="s">
        <v>26</v>
      </c>
      <c r="C14" s="1" t="s">
        <v>25</v>
      </c>
      <c r="D14" s="1">
        <v>19.5867432176113</v>
      </c>
      <c r="E14" s="1">
        <v>19.284622218769901</v>
      </c>
      <c r="F14" s="1">
        <v>0.30212099884138099</v>
      </c>
      <c r="G14" s="1">
        <v>0.26410466648309699</v>
      </c>
      <c r="H14" s="1">
        <v>3.8016332358283798E-2</v>
      </c>
      <c r="I14" s="1">
        <v>15.841487925233</v>
      </c>
      <c r="J14" s="1">
        <v>2.90504815032893</v>
      </c>
      <c r="K14" s="1">
        <v>0.84020714204942704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30</v>
      </c>
      <c r="B2" s="1" t="s">
        <v>27</v>
      </c>
      <c r="C2" s="1" t="s">
        <v>13</v>
      </c>
      <c r="D2" s="1">
        <v>163.46931501092101</v>
      </c>
      <c r="E2" s="1">
        <v>158.75053788592899</v>
      </c>
      <c r="F2" s="1">
        <v>4.7187771249925499</v>
      </c>
      <c r="G2" s="1">
        <v>4.0435697126808803</v>
      </c>
      <c r="H2" s="1">
        <v>0.67520741231166803</v>
      </c>
      <c r="I2" s="1">
        <v>46.327223872393297</v>
      </c>
      <c r="J2" s="1">
        <v>110.29192232890701</v>
      </c>
      <c r="K2" s="1">
        <v>6.8501688096210396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30</v>
      </c>
      <c r="B3" s="1" t="s">
        <v>27</v>
      </c>
      <c r="C3" s="1" t="s">
        <v>14</v>
      </c>
      <c r="D3" s="1">
        <v>315.91484594946297</v>
      </c>
      <c r="E3" s="1">
        <v>306.80863800729799</v>
      </c>
      <c r="F3" s="1">
        <v>9.1062079421650601</v>
      </c>
      <c r="G3" s="1">
        <v>7.7890948120354802</v>
      </c>
      <c r="H3" s="1">
        <v>1.31711313012958</v>
      </c>
      <c r="I3" s="1">
        <v>80.685524749047801</v>
      </c>
      <c r="J3" s="1">
        <v>223.439551275528</v>
      </c>
      <c r="K3" s="1">
        <v>11.789769924886899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30</v>
      </c>
      <c r="B4" s="1" t="s">
        <v>27</v>
      </c>
      <c r="C4" s="1" t="s">
        <v>15</v>
      </c>
      <c r="D4" s="1">
        <v>481.31577230723599</v>
      </c>
      <c r="E4" s="1">
        <v>467.59091824766898</v>
      </c>
      <c r="F4" s="1">
        <v>13.724854059567299</v>
      </c>
      <c r="G4" s="1">
        <v>11.768484566270899</v>
      </c>
      <c r="H4" s="1">
        <v>1.95636949329642</v>
      </c>
      <c r="I4" s="1">
        <v>145.72388167452399</v>
      </c>
      <c r="J4" s="1">
        <v>314.98972530037901</v>
      </c>
      <c r="K4" s="1">
        <v>20.602165332333399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30</v>
      </c>
      <c r="B5" s="1" t="s">
        <v>27</v>
      </c>
      <c r="C5" s="1" t="s">
        <v>16</v>
      </c>
      <c r="D5" s="1">
        <v>532.82536132511802</v>
      </c>
      <c r="E5" s="1">
        <v>518.26162499051202</v>
      </c>
      <c r="F5" s="1">
        <v>14.563736334605601</v>
      </c>
      <c r="G5" s="1">
        <v>12.5452956436483</v>
      </c>
      <c r="H5" s="1">
        <v>2.0184406909572101</v>
      </c>
      <c r="I5" s="1">
        <v>215.039000847549</v>
      </c>
      <c r="J5" s="1">
        <v>290.42543998795401</v>
      </c>
      <c r="K5" s="1">
        <v>27.360920489615001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30</v>
      </c>
      <c r="B6" s="1" t="s">
        <v>27</v>
      </c>
      <c r="C6" s="1" t="s">
        <v>17</v>
      </c>
      <c r="D6" s="1">
        <v>448.84660903834703</v>
      </c>
      <c r="E6" s="1">
        <v>437.62007514545598</v>
      </c>
      <c r="F6" s="1">
        <v>11.2265338928913</v>
      </c>
      <c r="G6" s="1">
        <v>9.7261239018184202</v>
      </c>
      <c r="H6" s="1">
        <v>1.5004099910729101</v>
      </c>
      <c r="I6" s="1">
        <v>241.53300931022801</v>
      </c>
      <c r="J6" s="1">
        <v>181.141842251405</v>
      </c>
      <c r="K6" s="1">
        <v>26.171757476713601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30</v>
      </c>
      <c r="B7" s="1" t="s">
        <v>27</v>
      </c>
      <c r="C7" s="1" t="s">
        <v>18</v>
      </c>
      <c r="D7" s="1">
        <v>322.05011383137003</v>
      </c>
      <c r="E7" s="1">
        <v>314.968753139944</v>
      </c>
      <c r="F7" s="1">
        <v>7.0813606914255498</v>
      </c>
      <c r="G7" s="1">
        <v>6.1652584825599703</v>
      </c>
      <c r="H7" s="1">
        <v>0.91610220886558602</v>
      </c>
      <c r="I7" s="1">
        <v>212.55588467638799</v>
      </c>
      <c r="J7" s="1">
        <v>90.458973289741806</v>
      </c>
      <c r="K7" s="1">
        <v>19.035255865239399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30</v>
      </c>
      <c r="B8" s="1" t="s">
        <v>27</v>
      </c>
      <c r="C8" s="1" t="s">
        <v>19</v>
      </c>
      <c r="D8" s="1">
        <v>215.935186961189</v>
      </c>
      <c r="E8" s="1">
        <v>211.821960253751</v>
      </c>
      <c r="F8" s="1">
        <v>4.1132267074379003</v>
      </c>
      <c r="G8" s="1">
        <v>3.5931833963136302</v>
      </c>
      <c r="H8" s="1">
        <v>0.52004331112427504</v>
      </c>
      <c r="I8" s="1">
        <v>161.337593255006</v>
      </c>
      <c r="J8" s="1">
        <v>42.716236568170302</v>
      </c>
      <c r="K8" s="1">
        <v>11.8813571380133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30</v>
      </c>
      <c r="B9" s="1" t="s">
        <v>27</v>
      </c>
      <c r="C9" s="1" t="s">
        <v>20</v>
      </c>
      <c r="D9" s="1">
        <v>140.496584321949</v>
      </c>
      <c r="E9" s="1">
        <v>138.158648654122</v>
      </c>
      <c r="F9" s="1">
        <v>2.33793566782736</v>
      </c>
      <c r="G9" s="1">
        <v>2.0463927581056698</v>
      </c>
      <c r="H9" s="1">
        <v>0.291542909721688</v>
      </c>
      <c r="I9" s="1">
        <v>112.79890717014401</v>
      </c>
      <c r="J9" s="1">
        <v>20.778256689286302</v>
      </c>
      <c r="K9" s="1">
        <v>6.9194204625189899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30</v>
      </c>
      <c r="B10" s="1" t="s">
        <v>27</v>
      </c>
      <c r="C10" s="1" t="s">
        <v>21</v>
      </c>
      <c r="D10" s="1">
        <v>90.034840666641102</v>
      </c>
      <c r="E10" s="1">
        <v>88.698438833546504</v>
      </c>
      <c r="F10" s="1">
        <v>1.3364018330946399</v>
      </c>
      <c r="G10" s="1">
        <v>1.17095757986176</v>
      </c>
      <c r="H10" s="1">
        <v>0.16544425323287901</v>
      </c>
      <c r="I10" s="1">
        <v>75.371283166394903</v>
      </c>
      <c r="J10" s="1">
        <v>10.719175205758599</v>
      </c>
      <c r="K10" s="1">
        <v>3.9443822944876898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30</v>
      </c>
      <c r="B11" s="1" t="s">
        <v>27</v>
      </c>
      <c r="C11" s="1" t="s">
        <v>22</v>
      </c>
      <c r="D11" s="1">
        <v>57.215502289419902</v>
      </c>
      <c r="E11" s="1">
        <v>56.439185647332501</v>
      </c>
      <c r="F11" s="1">
        <v>0.77631664208745499</v>
      </c>
      <c r="G11" s="1">
        <v>0.68053117041197497</v>
      </c>
      <c r="H11" s="1">
        <v>9.5785471675479905E-2</v>
      </c>
      <c r="I11" s="1">
        <v>49.100282874140703</v>
      </c>
      <c r="J11" s="1">
        <v>5.8585130655385802</v>
      </c>
      <c r="K11" s="1">
        <v>2.2567063497406501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30</v>
      </c>
      <c r="B12" s="1" t="s">
        <v>27</v>
      </c>
      <c r="C12" s="1" t="s">
        <v>23</v>
      </c>
      <c r="D12" s="1">
        <v>36.184995292276497</v>
      </c>
      <c r="E12" s="1">
        <v>35.725757219556499</v>
      </c>
      <c r="F12" s="1">
        <v>0.45923807272006101</v>
      </c>
      <c r="G12" s="1">
        <v>0.40264569058626798</v>
      </c>
      <c r="H12" s="1">
        <v>5.6592382133792599E-2</v>
      </c>
      <c r="I12" s="1">
        <v>31.5224337966104</v>
      </c>
      <c r="J12" s="1">
        <v>3.3523506971146801</v>
      </c>
      <c r="K12" s="1">
        <v>1.31021079855141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30</v>
      </c>
      <c r="B13" s="1" t="s">
        <v>27</v>
      </c>
      <c r="C13" s="1" t="s">
        <v>24</v>
      </c>
      <c r="D13" s="1">
        <v>22.8205690612571</v>
      </c>
      <c r="E13" s="1">
        <v>22.544428402750398</v>
      </c>
      <c r="F13" s="1">
        <v>0.27614065850668201</v>
      </c>
      <c r="G13" s="1">
        <v>0.24211954428587901</v>
      </c>
      <c r="H13" s="1">
        <v>3.4021114220802999E-2</v>
      </c>
      <c r="I13" s="1">
        <v>20.064038400315301</v>
      </c>
      <c r="J13" s="1">
        <v>1.98237613650316</v>
      </c>
      <c r="K13" s="1">
        <v>0.77415452443864197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30</v>
      </c>
      <c r="B14" s="1" t="s">
        <v>27</v>
      </c>
      <c r="C14" s="1" t="s">
        <v>25</v>
      </c>
      <c r="D14" s="1">
        <v>14.3684352277819</v>
      </c>
      <c r="E14" s="1">
        <v>14.2002055410748</v>
      </c>
      <c r="F14" s="1">
        <v>0.16822968670708699</v>
      </c>
      <c r="G14" s="1">
        <v>0.14749969320826301</v>
      </c>
      <c r="H14" s="1">
        <v>2.07299934988243E-2</v>
      </c>
      <c r="I14" s="1">
        <v>12.7050307366759</v>
      </c>
      <c r="J14" s="1">
        <v>1.1985021338347099</v>
      </c>
      <c r="K14" s="1">
        <v>0.46490235727129697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31</v>
      </c>
      <c r="B2" s="1" t="s">
        <v>12</v>
      </c>
      <c r="C2" s="1" t="s">
        <v>13</v>
      </c>
      <c r="D2" s="1">
        <v>558.18385717545402</v>
      </c>
      <c r="E2" s="1">
        <v>541.86731686179598</v>
      </c>
      <c r="F2" s="1">
        <v>16.316540313658599</v>
      </c>
      <c r="G2" s="1">
        <v>14.0557346230656</v>
      </c>
      <c r="H2" s="1">
        <v>2.2608056905930001</v>
      </c>
      <c r="I2" s="1">
        <v>200.988821197866</v>
      </c>
      <c r="J2" s="1">
        <v>325.95590826730103</v>
      </c>
      <c r="K2" s="1">
        <v>31.239127710287601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31</v>
      </c>
      <c r="B3" s="1" t="s">
        <v>12</v>
      </c>
      <c r="C3" s="1" t="s">
        <v>14</v>
      </c>
      <c r="D3" s="1">
        <v>629.56904658324299</v>
      </c>
      <c r="E3" s="1">
        <v>611.339462244846</v>
      </c>
      <c r="F3" s="1">
        <v>18.229584338397</v>
      </c>
      <c r="G3" s="1">
        <v>15.7110401494577</v>
      </c>
      <c r="H3" s="1">
        <v>2.5185441889393201</v>
      </c>
      <c r="I3" s="1">
        <v>235.50260703345199</v>
      </c>
      <c r="J3" s="1">
        <v>358.50611837555198</v>
      </c>
      <c r="K3" s="1">
        <v>35.560321174238702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31</v>
      </c>
      <c r="B4" s="1" t="s">
        <v>12</v>
      </c>
      <c r="C4" s="1" t="s">
        <v>15</v>
      </c>
      <c r="D4" s="1">
        <v>685.81196138167502</v>
      </c>
      <c r="E4" s="1">
        <v>666.21646612199697</v>
      </c>
      <c r="F4" s="1">
        <v>19.595495259678302</v>
      </c>
      <c r="G4" s="1">
        <v>16.9069432296067</v>
      </c>
      <c r="H4" s="1">
        <v>2.68855203007154</v>
      </c>
      <c r="I4" s="1">
        <v>274.75508370480298</v>
      </c>
      <c r="J4" s="1">
        <v>371.06918237012701</v>
      </c>
      <c r="K4" s="1">
        <v>39.987695306744897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31</v>
      </c>
      <c r="B5" s="1" t="s">
        <v>12</v>
      </c>
      <c r="C5" s="1" t="s">
        <v>16</v>
      </c>
      <c r="D5" s="1">
        <v>715.92425899281204</v>
      </c>
      <c r="E5" s="1">
        <v>695.87335573787198</v>
      </c>
      <c r="F5" s="1">
        <v>20.050903254939701</v>
      </c>
      <c r="G5" s="1">
        <v>17.3238709022243</v>
      </c>
      <c r="H5" s="1">
        <v>2.7270323527154101</v>
      </c>
      <c r="I5" s="1">
        <v>311.50332158805497</v>
      </c>
      <c r="J5" s="1">
        <v>361.275896008345</v>
      </c>
      <c r="K5" s="1">
        <v>43.1450413964129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31</v>
      </c>
      <c r="B6" s="1" t="s">
        <v>12</v>
      </c>
      <c r="C6" s="1" t="s">
        <v>17</v>
      </c>
      <c r="D6" s="1">
        <v>706.22211910574197</v>
      </c>
      <c r="E6" s="1">
        <v>686.97758689991497</v>
      </c>
      <c r="F6" s="1">
        <v>19.244532205827898</v>
      </c>
      <c r="G6" s="1">
        <v>16.652493233384</v>
      </c>
      <c r="H6" s="1">
        <v>2.5920389724439601</v>
      </c>
      <c r="I6" s="1">
        <v>335.30766822928001</v>
      </c>
      <c r="J6" s="1">
        <v>327.210414183409</v>
      </c>
      <c r="K6" s="1">
        <v>43.704036693053801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31</v>
      </c>
      <c r="B7" s="1" t="s">
        <v>12</v>
      </c>
      <c r="C7" s="1" t="s">
        <v>18</v>
      </c>
      <c r="D7" s="1">
        <v>642.39330825230297</v>
      </c>
      <c r="E7" s="1">
        <v>625.47593575076803</v>
      </c>
      <c r="F7" s="1">
        <v>16.9173725015347</v>
      </c>
      <c r="G7" s="1">
        <v>14.661038315946699</v>
      </c>
      <c r="H7" s="1">
        <v>2.2563341855879302</v>
      </c>
      <c r="I7" s="1">
        <v>331.678054613136</v>
      </c>
      <c r="J7" s="1">
        <v>270.34474218553203</v>
      </c>
      <c r="K7" s="1">
        <v>40.3705114536344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31</v>
      </c>
      <c r="B8" s="1" t="s">
        <v>12</v>
      </c>
      <c r="C8" s="1" t="s">
        <v>19</v>
      </c>
      <c r="D8" s="1">
        <v>548.70067507065198</v>
      </c>
      <c r="E8" s="1">
        <v>534.80571771251198</v>
      </c>
      <c r="F8" s="1">
        <v>13.8949573581401</v>
      </c>
      <c r="G8" s="1">
        <v>12.0585177313471</v>
      </c>
      <c r="H8" s="1">
        <v>1.8364396267930001</v>
      </c>
      <c r="I8" s="1">
        <v>305.25703817991501</v>
      </c>
      <c r="J8" s="1">
        <v>208.879911203316</v>
      </c>
      <c r="K8" s="1">
        <v>34.563725687421098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31</v>
      </c>
      <c r="B9" s="1" t="s">
        <v>12</v>
      </c>
      <c r="C9" s="1" t="s">
        <v>20</v>
      </c>
      <c r="D9" s="1">
        <v>447.09318263498199</v>
      </c>
      <c r="E9" s="1">
        <v>436.23310612564597</v>
      </c>
      <c r="F9" s="1">
        <v>10.860076509335901</v>
      </c>
      <c r="G9" s="1">
        <v>9.4359053711734795</v>
      </c>
      <c r="H9" s="1">
        <v>1.42417113816239</v>
      </c>
      <c r="I9" s="1">
        <v>264.80810968005102</v>
      </c>
      <c r="J9" s="1">
        <v>154.39341256553001</v>
      </c>
      <c r="K9" s="1">
        <v>27.8916603894003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31</v>
      </c>
      <c r="B10" s="1" t="s">
        <v>12</v>
      </c>
      <c r="C10" s="1" t="s">
        <v>21</v>
      </c>
      <c r="D10" s="1">
        <v>351.90199336286503</v>
      </c>
      <c r="E10" s="1">
        <v>343.70137887785302</v>
      </c>
      <c r="F10" s="1">
        <v>8.2006144850123306</v>
      </c>
      <c r="G10" s="1">
        <v>7.1319382480345297</v>
      </c>
      <c r="H10" s="1">
        <v>1.0686762369778</v>
      </c>
      <c r="I10" s="1">
        <v>219.20667669499099</v>
      </c>
      <c r="J10" s="1">
        <v>111.149089363945</v>
      </c>
      <c r="K10" s="1">
        <v>21.546227303929001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31</v>
      </c>
      <c r="B11" s="1" t="s">
        <v>12</v>
      </c>
      <c r="C11" s="1" t="s">
        <v>22</v>
      </c>
      <c r="D11" s="1">
        <v>270.14519943073799</v>
      </c>
      <c r="E11" s="1">
        <v>264.09094986450998</v>
      </c>
      <c r="F11" s="1">
        <v>6.0542495662275302</v>
      </c>
      <c r="G11" s="1">
        <v>5.26906476599203</v>
      </c>
      <c r="H11" s="1">
        <v>0.78518480023549797</v>
      </c>
      <c r="I11" s="1">
        <v>175.05275262429299</v>
      </c>
      <c r="J11" s="1">
        <v>78.944862860157599</v>
      </c>
      <c r="K11" s="1">
        <v>16.147583946287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31</v>
      </c>
      <c r="B12" s="1" t="s">
        <v>12</v>
      </c>
      <c r="C12" s="1" t="s">
        <v>23</v>
      </c>
      <c r="D12" s="1">
        <v>203.70819047458599</v>
      </c>
      <c r="E12" s="1">
        <v>199.30038765090001</v>
      </c>
      <c r="F12" s="1">
        <v>4.4078028236859597</v>
      </c>
      <c r="G12" s="1">
        <v>3.8381645122365802</v>
      </c>
      <c r="H12" s="1">
        <v>0.56963831144937804</v>
      </c>
      <c r="I12" s="1">
        <v>136.06607246814099</v>
      </c>
      <c r="J12" s="1">
        <v>55.778272678975398</v>
      </c>
      <c r="K12" s="1">
        <v>11.8638453274695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31</v>
      </c>
      <c r="B13" s="1" t="s">
        <v>12</v>
      </c>
      <c r="C13" s="1" t="s">
        <v>24</v>
      </c>
      <c r="D13" s="1">
        <v>151.66099966860901</v>
      </c>
      <c r="E13" s="1">
        <v>148.47758403812199</v>
      </c>
      <c r="F13" s="1">
        <v>3.1834156304876999</v>
      </c>
      <c r="G13" s="1">
        <v>2.7730437878082399</v>
      </c>
      <c r="H13" s="1">
        <v>0.41037184267945198</v>
      </c>
      <c r="I13" s="1">
        <v>103.660478033738</v>
      </c>
      <c r="J13" s="1">
        <v>39.389751172921301</v>
      </c>
      <c r="K13" s="1">
        <v>8.6107704619504108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31</v>
      </c>
      <c r="B14" s="1" t="s">
        <v>12</v>
      </c>
      <c r="C14" s="1" t="s">
        <v>25</v>
      </c>
      <c r="D14" s="1">
        <v>111.885993937034</v>
      </c>
      <c r="E14" s="1">
        <v>109.596528511692</v>
      </c>
      <c r="F14" s="1">
        <v>2.2894654253422799</v>
      </c>
      <c r="G14" s="1">
        <v>1.9948477822105499</v>
      </c>
      <c r="H14" s="1">
        <v>0.294617643131727</v>
      </c>
      <c r="I14" s="1">
        <v>77.811456014091405</v>
      </c>
      <c r="J14" s="1">
        <v>27.868131743840902</v>
      </c>
      <c r="K14" s="1">
        <v>6.20640617910193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31</v>
      </c>
      <c r="B2" s="1" t="s">
        <v>26</v>
      </c>
      <c r="C2" s="1" t="s">
        <v>13</v>
      </c>
      <c r="D2" s="1">
        <v>658.42327304885896</v>
      </c>
      <c r="E2" s="1">
        <v>639.31673371329396</v>
      </c>
      <c r="F2" s="1">
        <v>19.106539335565099</v>
      </c>
      <c r="G2" s="1">
        <v>16.412520406618199</v>
      </c>
      <c r="H2" s="1">
        <v>2.6940189289469001</v>
      </c>
      <c r="I2" s="1">
        <v>209.97240521528701</v>
      </c>
      <c r="J2" s="1">
        <v>416.63947394831803</v>
      </c>
      <c r="K2" s="1">
        <v>31.811393885253199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31</v>
      </c>
      <c r="B3" s="1" t="s">
        <v>26</v>
      </c>
      <c r="C3" s="1" t="s">
        <v>14</v>
      </c>
      <c r="D3" s="1">
        <v>990.76896108845494</v>
      </c>
      <c r="E3" s="1">
        <v>962.13527223637197</v>
      </c>
      <c r="F3" s="1">
        <v>28.633688852082798</v>
      </c>
      <c r="G3" s="1">
        <v>24.565965565558301</v>
      </c>
      <c r="H3" s="1">
        <v>4.0677232865245401</v>
      </c>
      <c r="I3" s="1">
        <v>299.08293770139198</v>
      </c>
      <c r="J3" s="1">
        <v>647.13169758104698</v>
      </c>
      <c r="K3" s="1">
        <v>44.5543258060166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31</v>
      </c>
      <c r="B4" s="1" t="s">
        <v>26</v>
      </c>
      <c r="C4" s="1" t="s">
        <v>15</v>
      </c>
      <c r="D4" s="1">
        <v>1322.62466008871</v>
      </c>
      <c r="E4" s="1">
        <v>1284.7019598985801</v>
      </c>
      <c r="F4" s="1">
        <v>37.922700190129902</v>
      </c>
      <c r="G4" s="1">
        <v>32.588391379647803</v>
      </c>
      <c r="H4" s="1">
        <v>5.3343088104821303</v>
      </c>
      <c r="I4" s="1">
        <v>441.48652220788898</v>
      </c>
      <c r="J4" s="1">
        <v>816.92425605831397</v>
      </c>
      <c r="K4" s="1">
        <v>64.213881822510601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31</v>
      </c>
      <c r="B5" s="1" t="s">
        <v>26</v>
      </c>
      <c r="C5" s="1" t="s">
        <v>16</v>
      </c>
      <c r="D5" s="1">
        <v>1504.3896801952501</v>
      </c>
      <c r="E5" s="1">
        <v>1462.34054056691</v>
      </c>
      <c r="F5" s="1">
        <v>42.049139628340299</v>
      </c>
      <c r="G5" s="1">
        <v>36.236638044074297</v>
      </c>
      <c r="H5" s="1">
        <v>5.8125015842659904</v>
      </c>
      <c r="I5" s="1">
        <v>595.44498585717895</v>
      </c>
      <c r="J5" s="1">
        <v>827.94597364226399</v>
      </c>
      <c r="K5" s="1">
        <v>80.998720695812096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31</v>
      </c>
      <c r="B6" s="1" t="s">
        <v>26</v>
      </c>
      <c r="C6" s="1" t="s">
        <v>17</v>
      </c>
      <c r="D6" s="1">
        <v>1443.89871969923</v>
      </c>
      <c r="E6" s="1">
        <v>1405.4581079669099</v>
      </c>
      <c r="F6" s="1">
        <v>38.440611732321202</v>
      </c>
      <c r="G6" s="1">
        <v>33.241598799635703</v>
      </c>
      <c r="H6" s="1">
        <v>5.1990129326855197</v>
      </c>
      <c r="I6" s="1">
        <v>690.33825270383704</v>
      </c>
      <c r="J6" s="1">
        <v>668.88026447067898</v>
      </c>
      <c r="K6" s="1">
        <v>84.680202524718496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31</v>
      </c>
      <c r="B7" s="1" t="s">
        <v>26</v>
      </c>
      <c r="C7" s="1" t="s">
        <v>18</v>
      </c>
      <c r="D7" s="1">
        <v>1195.8793915087299</v>
      </c>
      <c r="E7" s="1">
        <v>1166.2203089136499</v>
      </c>
      <c r="F7" s="1">
        <v>29.6590825950823</v>
      </c>
      <c r="G7" s="1">
        <v>25.731563520568901</v>
      </c>
      <c r="H7" s="1">
        <v>3.9275190745134201</v>
      </c>
      <c r="I7" s="1">
        <v>672.26718874677999</v>
      </c>
      <c r="J7" s="1">
        <v>450.93801286022699</v>
      </c>
      <c r="K7" s="1">
        <v>72.6741899017278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31</v>
      </c>
      <c r="B8" s="1" t="s">
        <v>26</v>
      </c>
      <c r="C8" s="1" t="s">
        <v>19</v>
      </c>
      <c r="D8" s="1">
        <v>904.74297237944199</v>
      </c>
      <c r="E8" s="1">
        <v>884.13496154721099</v>
      </c>
      <c r="F8" s="1">
        <v>20.608010832231798</v>
      </c>
      <c r="G8" s="1">
        <v>17.926932568025901</v>
      </c>
      <c r="H8" s="1">
        <v>2.6810782642059601</v>
      </c>
      <c r="I8" s="1">
        <v>575.00897728531197</v>
      </c>
      <c r="J8" s="1">
        <v>275.41432673024502</v>
      </c>
      <c r="K8" s="1">
        <v>54.319668363885803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31</v>
      </c>
      <c r="B9" s="1" t="s">
        <v>26</v>
      </c>
      <c r="C9" s="1" t="s">
        <v>20</v>
      </c>
      <c r="D9" s="1">
        <v>649.42362973158004</v>
      </c>
      <c r="E9" s="1">
        <v>635.88926388595598</v>
      </c>
      <c r="F9" s="1">
        <v>13.5343658456248</v>
      </c>
      <c r="G9" s="1">
        <v>11.796616150398799</v>
      </c>
      <c r="H9" s="1">
        <v>1.7377496952260301</v>
      </c>
      <c r="I9" s="1">
        <v>450.06045258497397</v>
      </c>
      <c r="J9" s="1">
        <v>162.11579927930001</v>
      </c>
      <c r="K9" s="1">
        <v>37.247377867305602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31</v>
      </c>
      <c r="B10" s="1" t="s">
        <v>26</v>
      </c>
      <c r="C10" s="1" t="s">
        <v>21</v>
      </c>
      <c r="D10" s="1">
        <v>452.14377858798599</v>
      </c>
      <c r="E10" s="1">
        <v>443.47790882815201</v>
      </c>
      <c r="F10" s="1">
        <v>8.6658697598347292</v>
      </c>
      <c r="G10" s="1">
        <v>7.5630383307221098</v>
      </c>
      <c r="H10" s="1">
        <v>1.10283142911261</v>
      </c>
      <c r="I10" s="1">
        <v>332.32464772974799</v>
      </c>
      <c r="J10" s="1">
        <v>95.474155970283505</v>
      </c>
      <c r="K10" s="1">
        <v>24.344974887954599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31</v>
      </c>
      <c r="B11" s="1" t="s">
        <v>26</v>
      </c>
      <c r="C11" s="1" t="s">
        <v>22</v>
      </c>
      <c r="D11" s="1">
        <v>309.12327998093002</v>
      </c>
      <c r="E11" s="1">
        <v>303.61641541834598</v>
      </c>
      <c r="F11" s="1">
        <v>5.5068645625839201</v>
      </c>
      <c r="G11" s="1">
        <v>4.8099063256932597</v>
      </c>
      <c r="H11" s="1">
        <v>0.69695823689066105</v>
      </c>
      <c r="I11" s="1">
        <v>236.35096677689401</v>
      </c>
      <c r="J11" s="1">
        <v>57.2103824225617</v>
      </c>
      <c r="K11" s="1">
        <v>15.561930781473301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31</v>
      </c>
      <c r="B12" s="1" t="s">
        <v>26</v>
      </c>
      <c r="C12" s="1" t="s">
        <v>23</v>
      </c>
      <c r="D12" s="1">
        <v>209.005909093008</v>
      </c>
      <c r="E12" s="1">
        <v>205.50044435438301</v>
      </c>
      <c r="F12" s="1">
        <v>3.50546473862445</v>
      </c>
      <c r="G12" s="1">
        <v>3.06322409900802</v>
      </c>
      <c r="H12" s="1">
        <v>0.44224063961642301</v>
      </c>
      <c r="I12" s="1">
        <v>164.086522741924</v>
      </c>
      <c r="J12" s="1">
        <v>35.037011158951799</v>
      </c>
      <c r="K12" s="1">
        <v>9.8823751921319101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31</v>
      </c>
      <c r="B13" s="1" t="s">
        <v>26</v>
      </c>
      <c r="C13" s="1" t="s">
        <v>24</v>
      </c>
      <c r="D13" s="1">
        <v>140.33745022616401</v>
      </c>
      <c r="E13" s="1">
        <v>138.09298326852399</v>
      </c>
      <c r="F13" s="1">
        <v>2.2444669576398102</v>
      </c>
      <c r="G13" s="1">
        <v>1.96180001374535</v>
      </c>
      <c r="H13" s="1">
        <v>0.28266694389445202</v>
      </c>
      <c r="I13" s="1">
        <v>112.152116251016</v>
      </c>
      <c r="J13" s="1">
        <v>21.897336236289402</v>
      </c>
      <c r="K13" s="1">
        <v>6.2879977388584596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31</v>
      </c>
      <c r="B14" s="1" t="s">
        <v>26</v>
      </c>
      <c r="C14" s="1" t="s">
        <v>25</v>
      </c>
      <c r="D14" s="1">
        <v>93.817727534134207</v>
      </c>
      <c r="E14" s="1">
        <v>92.370610714521504</v>
      </c>
      <c r="F14" s="1">
        <v>1.44711681961274</v>
      </c>
      <c r="G14" s="1">
        <v>1.2650239687793501</v>
      </c>
      <c r="H14" s="1">
        <v>0.18209285083339699</v>
      </c>
      <c r="I14" s="1">
        <v>75.878484819694904</v>
      </c>
      <c r="J14" s="1">
        <v>13.9147694342591</v>
      </c>
      <c r="K14" s="1">
        <v>4.0244732801801604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31</v>
      </c>
      <c r="B2" s="1" t="s">
        <v>27</v>
      </c>
      <c r="C2" s="1" t="s">
        <v>13</v>
      </c>
      <c r="D2" s="1">
        <v>782.99488003174497</v>
      </c>
      <c r="E2" s="1">
        <v>760.39260553984298</v>
      </c>
      <c r="F2" s="1">
        <v>22.6022744919023</v>
      </c>
      <c r="G2" s="1">
        <v>19.3681265616672</v>
      </c>
      <c r="H2" s="1">
        <v>3.23414793023509</v>
      </c>
      <c r="I2" s="1">
        <v>221.90084479001399</v>
      </c>
      <c r="J2" s="1">
        <v>528.2826962762</v>
      </c>
      <c r="K2" s="1">
        <v>32.811338965530602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31</v>
      </c>
      <c r="B3" s="1" t="s">
        <v>27</v>
      </c>
      <c r="C3" s="1" t="s">
        <v>14</v>
      </c>
      <c r="D3" s="1">
        <v>1513.1873947592001</v>
      </c>
      <c r="E3" s="1">
        <v>1469.56994768821</v>
      </c>
      <c r="F3" s="1">
        <v>43.617447070988803</v>
      </c>
      <c r="G3" s="1">
        <v>37.3086616133318</v>
      </c>
      <c r="H3" s="1">
        <v>6.3087854576569802</v>
      </c>
      <c r="I3" s="1">
        <v>386.47224261604299</v>
      </c>
      <c r="J3" s="1">
        <v>1070.24382302967</v>
      </c>
      <c r="K3" s="1">
        <v>56.471329113491002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31</v>
      </c>
      <c r="B4" s="1" t="s">
        <v>27</v>
      </c>
      <c r="C4" s="1" t="s">
        <v>15</v>
      </c>
      <c r="D4" s="1">
        <v>2305.4344197252699</v>
      </c>
      <c r="E4" s="1">
        <v>2239.6943115153199</v>
      </c>
      <c r="F4" s="1">
        <v>65.740108209948303</v>
      </c>
      <c r="G4" s="1">
        <v>56.369375258635401</v>
      </c>
      <c r="H4" s="1">
        <v>9.3707329513129505</v>
      </c>
      <c r="I4" s="1">
        <v>697.99676619358797</v>
      </c>
      <c r="J4" s="1">
        <v>1508.75619779972</v>
      </c>
      <c r="K4" s="1">
        <v>98.681455731963396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31</v>
      </c>
      <c r="B5" s="1" t="s">
        <v>27</v>
      </c>
      <c r="C5" s="1" t="s">
        <v>16</v>
      </c>
      <c r="D5" s="1">
        <v>2552.1580600050802</v>
      </c>
      <c r="E5" s="1">
        <v>2482.3998244404002</v>
      </c>
      <c r="F5" s="1">
        <v>69.758235564678301</v>
      </c>
      <c r="G5" s="1">
        <v>60.090190362667997</v>
      </c>
      <c r="H5" s="1">
        <v>9.6680452020102301</v>
      </c>
      <c r="I5" s="1">
        <v>1030.00637556672</v>
      </c>
      <c r="J5" s="1">
        <v>1391.0967481960899</v>
      </c>
      <c r="K5" s="1">
        <v>131.05493624227199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31</v>
      </c>
      <c r="B6" s="1" t="s">
        <v>27</v>
      </c>
      <c r="C6" s="1" t="s">
        <v>17</v>
      </c>
      <c r="D6" s="1">
        <v>2149.91172363545</v>
      </c>
      <c r="E6" s="1">
        <v>2096.1382153898899</v>
      </c>
      <c r="F6" s="1">
        <v>53.7735082455658</v>
      </c>
      <c r="G6" s="1">
        <v>46.586756769424397</v>
      </c>
      <c r="H6" s="1">
        <v>7.1867514761414304</v>
      </c>
      <c r="I6" s="1">
        <v>1156.90892591025</v>
      </c>
      <c r="J6" s="1">
        <v>867.64378399024099</v>
      </c>
      <c r="K6" s="1">
        <v>125.35901373496399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31</v>
      </c>
      <c r="B7" s="1" t="s">
        <v>27</v>
      </c>
      <c r="C7" s="1" t="s">
        <v>18</v>
      </c>
      <c r="D7" s="1">
        <v>1542.57445947428</v>
      </c>
      <c r="E7" s="1">
        <v>1508.6557441198199</v>
      </c>
      <c r="F7" s="1">
        <v>33.918715354461703</v>
      </c>
      <c r="G7" s="1">
        <v>29.530715447080901</v>
      </c>
      <c r="H7" s="1">
        <v>4.3879999073807996</v>
      </c>
      <c r="I7" s="1">
        <v>1018.11260058875</v>
      </c>
      <c r="J7" s="1">
        <v>433.285677706939</v>
      </c>
      <c r="K7" s="1">
        <v>91.176181178595598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31</v>
      </c>
      <c r="B8" s="1" t="s">
        <v>27</v>
      </c>
      <c r="C8" s="1" t="s">
        <v>19</v>
      </c>
      <c r="D8" s="1">
        <v>1034.29898019707</v>
      </c>
      <c r="E8" s="1">
        <v>1014.59720649037</v>
      </c>
      <c r="F8" s="1">
        <v>19.701773706695601</v>
      </c>
      <c r="G8" s="1">
        <v>17.2108398578699</v>
      </c>
      <c r="H8" s="1">
        <v>2.4909338488257502</v>
      </c>
      <c r="I8" s="1">
        <v>772.78423456337305</v>
      </c>
      <c r="J8" s="1">
        <v>204.60472673337799</v>
      </c>
      <c r="K8" s="1">
        <v>56.910018900314803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31</v>
      </c>
      <c r="B9" s="1" t="s">
        <v>27</v>
      </c>
      <c r="C9" s="1" t="s">
        <v>20</v>
      </c>
      <c r="D9" s="1">
        <v>672.958751791949</v>
      </c>
      <c r="E9" s="1">
        <v>661.76037087483303</v>
      </c>
      <c r="F9" s="1">
        <v>11.1983809171166</v>
      </c>
      <c r="G9" s="1">
        <v>9.8019316470723297</v>
      </c>
      <c r="H9" s="1">
        <v>1.3964492700442801</v>
      </c>
      <c r="I9" s="1">
        <v>540.29079880525603</v>
      </c>
      <c r="J9" s="1">
        <v>99.524908406263094</v>
      </c>
      <c r="K9" s="1">
        <v>33.143044580429603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31</v>
      </c>
      <c r="B10" s="1" t="s">
        <v>27</v>
      </c>
      <c r="C10" s="1" t="s">
        <v>21</v>
      </c>
      <c r="D10" s="1">
        <v>431.254142477713</v>
      </c>
      <c r="E10" s="1">
        <v>424.85296686314399</v>
      </c>
      <c r="F10" s="1">
        <v>6.4011756145685803</v>
      </c>
      <c r="G10" s="1">
        <v>5.6087210600036101</v>
      </c>
      <c r="H10" s="1">
        <v>0.79245455456496605</v>
      </c>
      <c r="I10" s="1">
        <v>361.01777765917302</v>
      </c>
      <c r="J10" s="1">
        <v>51.343331950167197</v>
      </c>
      <c r="K10" s="1">
        <v>18.893032868372799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31</v>
      </c>
      <c r="B11" s="1" t="s">
        <v>27</v>
      </c>
      <c r="C11" s="1" t="s">
        <v>22</v>
      </c>
      <c r="D11" s="1">
        <v>274.05415718581401</v>
      </c>
      <c r="E11" s="1">
        <v>270.335710356834</v>
      </c>
      <c r="F11" s="1">
        <v>3.71844682898013</v>
      </c>
      <c r="G11" s="1">
        <v>3.25964797796447</v>
      </c>
      <c r="H11" s="1">
        <v>0.45879885101565299</v>
      </c>
      <c r="I11" s="1">
        <v>235.18340488546099</v>
      </c>
      <c r="J11" s="1">
        <v>28.061448318966299</v>
      </c>
      <c r="K11" s="1">
        <v>10.8093039813864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31</v>
      </c>
      <c r="B12" s="1" t="s">
        <v>27</v>
      </c>
      <c r="C12" s="1" t="s">
        <v>23</v>
      </c>
      <c r="D12" s="1">
        <v>173.32100551062101</v>
      </c>
      <c r="E12" s="1">
        <v>171.12132014684801</v>
      </c>
      <c r="F12" s="1">
        <v>2.1996853637725899</v>
      </c>
      <c r="G12" s="1">
        <v>1.9286158639303701</v>
      </c>
      <c r="H12" s="1">
        <v>0.27106949984221301</v>
      </c>
      <c r="I12" s="1">
        <v>150.98799592594301</v>
      </c>
      <c r="J12" s="1">
        <v>16.0572853182647</v>
      </c>
      <c r="K12" s="1">
        <v>6.2757242664136896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31</v>
      </c>
      <c r="B13" s="1" t="s">
        <v>27</v>
      </c>
      <c r="C13" s="1" t="s">
        <v>24</v>
      </c>
      <c r="D13" s="1">
        <v>109.307295581323</v>
      </c>
      <c r="E13" s="1">
        <v>107.98462091443</v>
      </c>
      <c r="F13" s="1">
        <v>1.3226746668931799</v>
      </c>
      <c r="G13" s="1">
        <v>1.1597183454203399</v>
      </c>
      <c r="H13" s="1">
        <v>0.16295632147283601</v>
      </c>
      <c r="I13" s="1">
        <v>96.103903898769104</v>
      </c>
      <c r="J13" s="1">
        <v>9.4953010910664606</v>
      </c>
      <c r="K13" s="1">
        <v>3.7080905914872799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31</v>
      </c>
      <c r="B14" s="1" t="s">
        <v>27</v>
      </c>
      <c r="C14" s="1" t="s">
        <v>25</v>
      </c>
      <c r="D14" s="1">
        <v>68.822770907612494</v>
      </c>
      <c r="E14" s="1">
        <v>68.016974520980597</v>
      </c>
      <c r="F14" s="1">
        <v>0.805796386631908</v>
      </c>
      <c r="G14" s="1">
        <v>0.70650265207636598</v>
      </c>
      <c r="H14" s="1">
        <v>9.9293734555542607E-2</v>
      </c>
      <c r="I14" s="1">
        <v>60.8552988479737</v>
      </c>
      <c r="J14" s="1">
        <v>5.7406555746380103</v>
      </c>
      <c r="K14" s="1">
        <v>2.2268164850008398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32</v>
      </c>
      <c r="B2" s="1" t="s">
        <v>12</v>
      </c>
      <c r="C2" s="1" t="s">
        <v>13</v>
      </c>
      <c r="D2" s="1">
        <v>652.90381394255098</v>
      </c>
      <c r="E2" s="1">
        <v>633.818469097498</v>
      </c>
      <c r="F2" s="1">
        <v>19.0853448450526</v>
      </c>
      <c r="G2" s="1">
        <v>16.4408959972472</v>
      </c>
      <c r="H2" s="1">
        <v>2.6444488478053798</v>
      </c>
      <c r="I2" s="1">
        <v>235.09524009515599</v>
      </c>
      <c r="J2" s="1">
        <v>381.26838128522598</v>
      </c>
      <c r="K2" s="1">
        <v>36.540192562168798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32</v>
      </c>
      <c r="B3" s="1" t="s">
        <v>12</v>
      </c>
      <c r="C3" s="1" t="s">
        <v>14</v>
      </c>
      <c r="D3" s="1">
        <v>736.40257841632604</v>
      </c>
      <c r="E3" s="1">
        <v>715.07955914924298</v>
      </c>
      <c r="F3" s="1">
        <v>21.323019267082799</v>
      </c>
      <c r="G3" s="1">
        <v>18.3770954726144</v>
      </c>
      <c r="H3" s="1">
        <v>2.94592379446842</v>
      </c>
      <c r="I3" s="1">
        <v>275.465777716361</v>
      </c>
      <c r="J3" s="1">
        <v>419.34213789984699</v>
      </c>
      <c r="K3" s="1">
        <v>41.594662800118499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32</v>
      </c>
      <c r="B4" s="1" t="s">
        <v>12</v>
      </c>
      <c r="C4" s="1" t="s">
        <v>15</v>
      </c>
      <c r="D4" s="1">
        <v>802.18952855307896</v>
      </c>
      <c r="E4" s="1">
        <v>779.26881268738305</v>
      </c>
      <c r="F4" s="1">
        <v>22.920715865696501</v>
      </c>
      <c r="G4" s="1">
        <v>19.7759350701728</v>
      </c>
      <c r="H4" s="1">
        <v>3.14478079552367</v>
      </c>
      <c r="I4" s="1">
        <v>321.37912937633303</v>
      </c>
      <c r="J4" s="1">
        <v>434.03706734185602</v>
      </c>
      <c r="K4" s="1">
        <v>46.773331834890101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32</v>
      </c>
      <c r="B5" s="1" t="s">
        <v>12</v>
      </c>
      <c r="C5" s="1" t="s">
        <v>16</v>
      </c>
      <c r="D5" s="1">
        <v>837.41167570790901</v>
      </c>
      <c r="E5" s="1">
        <v>813.95827224620996</v>
      </c>
      <c r="F5" s="1">
        <v>23.453403461698901</v>
      </c>
      <c r="G5" s="1">
        <v>20.263612497764001</v>
      </c>
      <c r="H5" s="1">
        <v>3.1897909639349402</v>
      </c>
      <c r="I5" s="1">
        <v>364.363290170688</v>
      </c>
      <c r="J5" s="1">
        <v>422.581927723533</v>
      </c>
      <c r="K5" s="1">
        <v>50.466457813688898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32</v>
      </c>
      <c r="B6" s="1" t="s">
        <v>12</v>
      </c>
      <c r="C6" s="1" t="s">
        <v>17</v>
      </c>
      <c r="D6" s="1">
        <v>826.06314949340003</v>
      </c>
      <c r="E6" s="1">
        <v>803.55295269497105</v>
      </c>
      <c r="F6" s="1">
        <v>22.510196798428399</v>
      </c>
      <c r="G6" s="1">
        <v>19.4783066617983</v>
      </c>
      <c r="H6" s="1">
        <v>3.0318901366300799</v>
      </c>
      <c r="I6" s="1">
        <v>392.20707051416201</v>
      </c>
      <c r="J6" s="1">
        <v>382.73576821645099</v>
      </c>
      <c r="K6" s="1">
        <v>51.120310762786403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32</v>
      </c>
      <c r="B7" s="1" t="s">
        <v>12</v>
      </c>
      <c r="C7" s="1" t="s">
        <v>18</v>
      </c>
      <c r="D7" s="1">
        <v>751.40302897950801</v>
      </c>
      <c r="E7" s="1">
        <v>731.61489486177902</v>
      </c>
      <c r="F7" s="1">
        <v>19.788134117728401</v>
      </c>
      <c r="G7" s="1">
        <v>17.148915558535499</v>
      </c>
      <c r="H7" s="1">
        <v>2.6392185591928699</v>
      </c>
      <c r="I7" s="1">
        <v>387.96153646179903</v>
      </c>
      <c r="J7" s="1">
        <v>316.22038327197203</v>
      </c>
      <c r="K7" s="1">
        <v>47.221109245737601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32</v>
      </c>
      <c r="B8" s="1" t="s">
        <v>12</v>
      </c>
      <c r="C8" s="1" t="s">
        <v>19</v>
      </c>
      <c r="D8" s="1">
        <v>641.81140113816002</v>
      </c>
      <c r="E8" s="1">
        <v>625.55856520054294</v>
      </c>
      <c r="F8" s="1">
        <v>16.252835937616702</v>
      </c>
      <c r="G8" s="1">
        <v>14.1047651523459</v>
      </c>
      <c r="H8" s="1">
        <v>2.1480707852708401</v>
      </c>
      <c r="I8" s="1">
        <v>357.05705548167799</v>
      </c>
      <c r="J8" s="1">
        <v>244.325393734485</v>
      </c>
      <c r="K8" s="1">
        <v>40.428951921997196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32</v>
      </c>
      <c r="B9" s="1" t="s">
        <v>12</v>
      </c>
      <c r="C9" s="1" t="s">
        <v>20</v>
      </c>
      <c r="D9" s="1">
        <v>522.96181693111396</v>
      </c>
      <c r="E9" s="1">
        <v>510.25886022338398</v>
      </c>
      <c r="F9" s="1">
        <v>12.7029567077296</v>
      </c>
      <c r="G9" s="1">
        <v>11.0371135346246</v>
      </c>
      <c r="H9" s="1">
        <v>1.6658431731049601</v>
      </c>
      <c r="I9" s="1">
        <v>309.74422235696602</v>
      </c>
      <c r="J9" s="1">
        <v>180.59291148571299</v>
      </c>
      <c r="K9" s="1">
        <v>32.624683088435603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32</v>
      </c>
      <c r="B10" s="1" t="s">
        <v>12</v>
      </c>
      <c r="C10" s="1" t="s">
        <v>21</v>
      </c>
      <c r="D10" s="1">
        <v>411.617338350186</v>
      </c>
      <c r="E10" s="1">
        <v>402.02513605857803</v>
      </c>
      <c r="F10" s="1">
        <v>9.5922022916081602</v>
      </c>
      <c r="G10" s="1">
        <v>8.3421790563907798</v>
      </c>
      <c r="H10" s="1">
        <v>1.2500232352173799</v>
      </c>
      <c r="I10" s="1">
        <v>256.40454021737202</v>
      </c>
      <c r="J10" s="1">
        <v>130.010324428194</v>
      </c>
      <c r="K10" s="1">
        <v>25.202473704621099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32</v>
      </c>
      <c r="B11" s="1" t="s">
        <v>12</v>
      </c>
      <c r="C11" s="1" t="s">
        <v>22</v>
      </c>
      <c r="D11" s="1">
        <v>315.98697948579098</v>
      </c>
      <c r="E11" s="1">
        <v>308.90536545927199</v>
      </c>
      <c r="F11" s="1">
        <v>7.0816140265186602</v>
      </c>
      <c r="G11" s="1">
        <v>6.1631887726648404</v>
      </c>
      <c r="H11" s="1">
        <v>0.91842525385383</v>
      </c>
      <c r="I11" s="1">
        <v>204.75799928699399</v>
      </c>
      <c r="J11" s="1">
        <v>92.341262453182793</v>
      </c>
      <c r="K11" s="1">
        <v>18.8877177456143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32</v>
      </c>
      <c r="B12" s="1" t="s">
        <v>12</v>
      </c>
      <c r="C12" s="1" t="s">
        <v>23</v>
      </c>
      <c r="D12" s="1">
        <v>238.276067611869</v>
      </c>
      <c r="E12" s="1">
        <v>233.120291002252</v>
      </c>
      <c r="F12" s="1">
        <v>5.1557766096175399</v>
      </c>
      <c r="G12" s="1">
        <v>4.4894745993890597</v>
      </c>
      <c r="H12" s="1">
        <v>0.66630201022848301</v>
      </c>
      <c r="I12" s="1">
        <v>159.15554798050701</v>
      </c>
      <c r="J12" s="1">
        <v>65.243461449268196</v>
      </c>
      <c r="K12" s="1">
        <v>13.877058182093901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32</v>
      </c>
      <c r="B13" s="1" t="s">
        <v>12</v>
      </c>
      <c r="C13" s="1" t="s">
        <v>24</v>
      </c>
      <c r="D13" s="1">
        <v>177.39682693627199</v>
      </c>
      <c r="E13" s="1">
        <v>173.67320759509801</v>
      </c>
      <c r="F13" s="1">
        <v>3.72361934117421</v>
      </c>
      <c r="G13" s="1">
        <v>3.2436102227166299</v>
      </c>
      <c r="H13" s="1">
        <v>0.48000911845758898</v>
      </c>
      <c r="I13" s="1">
        <v>121.250947323726</v>
      </c>
      <c r="J13" s="1">
        <v>46.0739206991515</v>
      </c>
      <c r="K13" s="1">
        <v>10.071958913394599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32</v>
      </c>
      <c r="B14" s="1" t="s">
        <v>12</v>
      </c>
      <c r="C14" s="1" t="s">
        <v>25</v>
      </c>
      <c r="D14" s="1">
        <v>130.872276632824</v>
      </c>
      <c r="E14" s="1">
        <v>128.19430469064099</v>
      </c>
      <c r="F14" s="1">
        <v>2.6779719421834098</v>
      </c>
      <c r="G14" s="1">
        <v>2.3333597138240201</v>
      </c>
      <c r="H14" s="1">
        <v>0.34461222835938499</v>
      </c>
      <c r="I14" s="1">
        <v>91.015524270266098</v>
      </c>
      <c r="J14" s="1">
        <v>32.597161793749102</v>
      </c>
      <c r="K14" s="1">
        <v>7.2595905688088296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32</v>
      </c>
      <c r="B2" s="1" t="s">
        <v>26</v>
      </c>
      <c r="C2" s="1" t="s">
        <v>13</v>
      </c>
      <c r="D2" s="1">
        <v>770.15316841563697</v>
      </c>
      <c r="E2" s="1">
        <v>747.80438092730196</v>
      </c>
      <c r="F2" s="1">
        <v>22.348787488335802</v>
      </c>
      <c r="G2" s="1">
        <v>19.1976120988441</v>
      </c>
      <c r="H2" s="1">
        <v>3.1511753894917298</v>
      </c>
      <c r="I2" s="1">
        <v>245.603276457097</v>
      </c>
      <c r="J2" s="1">
        <v>487.34032359228399</v>
      </c>
      <c r="K2" s="1">
        <v>37.209568366256001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32</v>
      </c>
      <c r="B3" s="1" t="s">
        <v>26</v>
      </c>
      <c r="C3" s="1" t="s">
        <v>14</v>
      </c>
      <c r="D3" s="1">
        <v>1158.8956310988699</v>
      </c>
      <c r="E3" s="1">
        <v>1125.40300242743</v>
      </c>
      <c r="F3" s="1">
        <v>33.492628671439299</v>
      </c>
      <c r="G3" s="1">
        <v>28.7346407545655</v>
      </c>
      <c r="H3" s="1">
        <v>4.7579879168737502</v>
      </c>
      <c r="I3" s="1">
        <v>349.83525266837103</v>
      </c>
      <c r="J3" s="1">
        <v>756.94549034758904</v>
      </c>
      <c r="K3" s="1">
        <v>52.1148880829126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32</v>
      </c>
      <c r="B4" s="1" t="s">
        <v>26</v>
      </c>
      <c r="C4" s="1" t="s">
        <v>15</v>
      </c>
      <c r="D4" s="1">
        <v>1547.0649569769801</v>
      </c>
      <c r="E4" s="1">
        <v>1502.7070357099201</v>
      </c>
      <c r="F4" s="1">
        <v>44.3579212670654</v>
      </c>
      <c r="G4" s="1">
        <v>38.118416984847599</v>
      </c>
      <c r="H4" s="1">
        <v>6.2395042822178697</v>
      </c>
      <c r="I4" s="1">
        <v>516.40374483842902</v>
      </c>
      <c r="J4" s="1">
        <v>955.55067676383703</v>
      </c>
      <c r="K4" s="1">
        <v>75.110535374717898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32</v>
      </c>
      <c r="B5" s="1" t="s">
        <v>26</v>
      </c>
      <c r="C5" s="1" t="s">
        <v>16</v>
      </c>
      <c r="D5" s="1">
        <v>1759.67424931559</v>
      </c>
      <c r="E5" s="1">
        <v>1710.4896602533499</v>
      </c>
      <c r="F5" s="1">
        <v>49.184589062231801</v>
      </c>
      <c r="G5" s="1">
        <v>42.385745985475701</v>
      </c>
      <c r="H5" s="1">
        <v>6.7988430767561496</v>
      </c>
      <c r="I5" s="1">
        <v>696.48789957198403</v>
      </c>
      <c r="J5" s="1">
        <v>968.44270392344094</v>
      </c>
      <c r="K5" s="1">
        <v>94.743645820162001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32</v>
      </c>
      <c r="B6" s="1" t="s">
        <v>26</v>
      </c>
      <c r="C6" s="1" t="s">
        <v>17</v>
      </c>
      <c r="D6" s="1">
        <v>1688.91838937948</v>
      </c>
      <c r="E6" s="1">
        <v>1643.95467054799</v>
      </c>
      <c r="F6" s="1">
        <v>44.963718831496401</v>
      </c>
      <c r="G6" s="1">
        <v>38.8824692058555</v>
      </c>
      <c r="H6" s="1">
        <v>6.0812496256408997</v>
      </c>
      <c r="I6" s="1">
        <v>807.48390034342196</v>
      </c>
      <c r="J6" s="1">
        <v>782.38463927224495</v>
      </c>
      <c r="K6" s="1">
        <v>99.049849763816496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32</v>
      </c>
      <c r="B7" s="1" t="s">
        <v>26</v>
      </c>
      <c r="C7" s="1" t="s">
        <v>18</v>
      </c>
      <c r="D7" s="1">
        <v>1398.81188911904</v>
      </c>
      <c r="E7" s="1">
        <v>1364.1198644475401</v>
      </c>
      <c r="F7" s="1">
        <v>34.692024671504498</v>
      </c>
      <c r="G7" s="1">
        <v>30.0980326559384</v>
      </c>
      <c r="H7" s="1">
        <v>4.5939920155661103</v>
      </c>
      <c r="I7" s="1">
        <v>786.34630127478204</v>
      </c>
      <c r="J7" s="1">
        <v>527.45908836910701</v>
      </c>
      <c r="K7" s="1">
        <v>85.0064994751515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32</v>
      </c>
      <c r="B8" s="1" t="s">
        <v>26</v>
      </c>
      <c r="C8" s="1" t="s">
        <v>19</v>
      </c>
      <c r="D8" s="1">
        <v>1058.27162450271</v>
      </c>
      <c r="E8" s="1">
        <v>1034.16657614424</v>
      </c>
      <c r="F8" s="1">
        <v>24.1050483584735</v>
      </c>
      <c r="G8" s="1">
        <v>20.9690095754165</v>
      </c>
      <c r="H8" s="1">
        <v>3.1360387830569501</v>
      </c>
      <c r="I8" s="1">
        <v>672.58404107300805</v>
      </c>
      <c r="J8" s="1">
        <v>322.15024140347703</v>
      </c>
      <c r="K8" s="1">
        <v>63.537342026227101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32</v>
      </c>
      <c r="B9" s="1" t="s">
        <v>26</v>
      </c>
      <c r="C9" s="1" t="s">
        <v>20</v>
      </c>
      <c r="D9" s="1">
        <v>759.62634760124195</v>
      </c>
      <c r="E9" s="1">
        <v>743.79529307269001</v>
      </c>
      <c r="F9" s="1">
        <v>15.831054528552199</v>
      </c>
      <c r="G9" s="1">
        <v>13.7984206766314</v>
      </c>
      <c r="H9" s="1">
        <v>2.03263385192085</v>
      </c>
      <c r="I9" s="1">
        <v>526.43261215824703</v>
      </c>
      <c r="J9" s="1">
        <v>189.62573404649601</v>
      </c>
      <c r="K9" s="1">
        <v>43.568001396498701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32</v>
      </c>
      <c r="B10" s="1" t="s">
        <v>26</v>
      </c>
      <c r="C10" s="1" t="s">
        <v>21</v>
      </c>
      <c r="D10" s="1">
        <v>528.86946423765903</v>
      </c>
      <c r="E10" s="1">
        <v>518.73305605495705</v>
      </c>
      <c r="F10" s="1">
        <v>10.1364081827021</v>
      </c>
      <c r="G10" s="1">
        <v>8.8464338544459693</v>
      </c>
      <c r="H10" s="1">
        <v>1.28997432825616</v>
      </c>
      <c r="I10" s="1">
        <v>388.71785197769498</v>
      </c>
      <c r="J10" s="1">
        <v>111.675462779193</v>
      </c>
      <c r="K10" s="1">
        <v>28.4761494807703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32</v>
      </c>
      <c r="B11" s="1" t="s">
        <v>26</v>
      </c>
      <c r="C11" s="1" t="s">
        <v>22</v>
      </c>
      <c r="D11" s="1">
        <v>361.57937189240403</v>
      </c>
      <c r="E11" s="1">
        <v>355.13803033521498</v>
      </c>
      <c r="F11" s="1">
        <v>6.4413415571886699</v>
      </c>
      <c r="G11" s="1">
        <v>5.6261143069288098</v>
      </c>
      <c r="H11" s="1">
        <v>0.81522725025985998</v>
      </c>
      <c r="I11" s="1">
        <v>276.45809826624497</v>
      </c>
      <c r="J11" s="1">
        <v>66.918590354470396</v>
      </c>
      <c r="K11" s="1">
        <v>18.202683271687999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32</v>
      </c>
      <c r="B12" s="1" t="s">
        <v>26</v>
      </c>
      <c r="C12" s="1" t="s">
        <v>23</v>
      </c>
      <c r="D12" s="1">
        <v>244.47277259840399</v>
      </c>
      <c r="E12" s="1">
        <v>240.37245463315401</v>
      </c>
      <c r="F12" s="1">
        <v>4.1003179652499497</v>
      </c>
      <c r="G12" s="1">
        <v>3.5830321344718099</v>
      </c>
      <c r="H12" s="1">
        <v>0.51728583077814805</v>
      </c>
      <c r="I12" s="1">
        <v>191.93087570982601</v>
      </c>
      <c r="J12" s="1">
        <v>40.982550678882802</v>
      </c>
      <c r="K12" s="1">
        <v>11.559346209695301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32</v>
      </c>
      <c r="B13" s="1" t="s">
        <v>26</v>
      </c>
      <c r="C13" s="1" t="s">
        <v>24</v>
      </c>
      <c r="D13" s="1">
        <v>164.15174913027701</v>
      </c>
      <c r="E13" s="1">
        <v>161.52641158589401</v>
      </c>
      <c r="F13" s="1">
        <v>2.6253375443826901</v>
      </c>
      <c r="G13" s="1">
        <v>2.2947039666256002</v>
      </c>
      <c r="H13" s="1">
        <v>0.33063357775709001</v>
      </c>
      <c r="I13" s="1">
        <v>131.18355807090299</v>
      </c>
      <c r="J13" s="1">
        <v>25.613163404978</v>
      </c>
      <c r="K13" s="1">
        <v>7.3550276543958804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32</v>
      </c>
      <c r="B14" s="1" t="s">
        <v>26</v>
      </c>
      <c r="C14" s="1" t="s">
        <v>25</v>
      </c>
      <c r="D14" s="1">
        <v>109.737949844016</v>
      </c>
      <c r="E14" s="1">
        <v>108.04526726532799</v>
      </c>
      <c r="F14" s="1">
        <v>1.69268257868766</v>
      </c>
      <c r="G14" s="1">
        <v>1.47968982500538</v>
      </c>
      <c r="H14" s="1">
        <v>0.21299275368228099</v>
      </c>
      <c r="I14" s="1">
        <v>88.754541175110305</v>
      </c>
      <c r="J14" s="1">
        <v>16.276009986622199</v>
      </c>
      <c r="K14" s="1">
        <v>4.7073986822832499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workbookViewId="0"/>
  </sheetViews>
  <sheetFormatPr defaultColWidth="10.90625" defaultRowHeight="14.5" x14ac:dyDescent="0.35"/>
  <cols>
    <col min="2" max="2" width="28.7265625" customWidth="1"/>
    <col min="3" max="3" width="58.7265625" customWidth="1"/>
    <col min="5" max="5" width="35.7265625" customWidth="1"/>
    <col min="6" max="6" width="14.7265625" customWidth="1"/>
    <col min="7" max="7" width="15.7265625" customWidth="1"/>
    <col min="8" max="8" width="16.7265625" customWidth="1"/>
  </cols>
  <sheetData>
    <row r="1" spans="2:8" ht="15.5" x14ac:dyDescent="0.35">
      <c r="B1" s="2"/>
      <c r="E1" s="2" t="s">
        <v>57</v>
      </c>
    </row>
    <row r="2" spans="2:8" ht="15.5" x14ac:dyDescent="0.35">
      <c r="B2" s="2" t="s">
        <v>56</v>
      </c>
      <c r="E2" s="2" t="s">
        <v>58</v>
      </c>
    </row>
    <row r="3" spans="2:8" x14ac:dyDescent="0.35">
      <c r="B3" s="1" t="s">
        <v>59</v>
      </c>
      <c r="C3" s="1" t="s">
        <v>60</v>
      </c>
      <c r="E3" s="1" t="s">
        <v>68</v>
      </c>
      <c r="F3" s="1" t="s">
        <v>69</v>
      </c>
      <c r="G3" s="1" t="s">
        <v>70</v>
      </c>
      <c r="H3" s="1" t="s">
        <v>71</v>
      </c>
    </row>
    <row r="4" spans="2:8" x14ac:dyDescent="0.35">
      <c r="B4" s="1" t="s">
        <v>1</v>
      </c>
      <c r="C4" s="1" t="s">
        <v>61</v>
      </c>
      <c r="E4" s="1" t="s">
        <v>72</v>
      </c>
      <c r="F4" s="1" t="s">
        <v>73</v>
      </c>
      <c r="G4" s="1" t="s">
        <v>74</v>
      </c>
      <c r="H4" s="1" t="s">
        <v>75</v>
      </c>
    </row>
    <row r="5" spans="2:8" x14ac:dyDescent="0.35">
      <c r="B5" s="1"/>
      <c r="C5" s="1" t="s">
        <v>12</v>
      </c>
      <c r="E5" s="1" t="s">
        <v>76</v>
      </c>
      <c r="F5" s="1" t="s">
        <v>77</v>
      </c>
      <c r="G5" s="1" t="s">
        <v>78</v>
      </c>
      <c r="H5" s="1" t="s">
        <v>79</v>
      </c>
    </row>
    <row r="6" spans="2:8" x14ac:dyDescent="0.35">
      <c r="B6" s="1"/>
      <c r="C6" s="1" t="s">
        <v>26</v>
      </c>
      <c r="E6" s="1" t="s">
        <v>80</v>
      </c>
      <c r="F6" s="1" t="s">
        <v>81</v>
      </c>
      <c r="G6" s="1" t="s">
        <v>82</v>
      </c>
      <c r="H6" s="1" t="s">
        <v>83</v>
      </c>
    </row>
    <row r="7" spans="2:8" x14ac:dyDescent="0.35">
      <c r="B7" s="1"/>
      <c r="C7" s="1" t="s">
        <v>27</v>
      </c>
    </row>
    <row r="8" spans="2:8" x14ac:dyDescent="0.35">
      <c r="B8" s="1" t="s">
        <v>62</v>
      </c>
      <c r="C8" s="1" t="s">
        <v>62</v>
      </c>
    </row>
    <row r="9" spans="2:8" x14ac:dyDescent="0.35">
      <c r="B9" s="1" t="s">
        <v>3</v>
      </c>
      <c r="C9" s="1" t="s">
        <v>63</v>
      </c>
    </row>
    <row r="10" spans="2:8" x14ac:dyDescent="0.35">
      <c r="B10" s="1" t="s">
        <v>4</v>
      </c>
      <c r="C10" s="1" t="s">
        <v>64</v>
      </c>
    </row>
    <row r="11" spans="2:8" x14ac:dyDescent="0.35">
      <c r="B11" s="1" t="s">
        <v>5</v>
      </c>
      <c r="C11" s="1" t="s">
        <v>65</v>
      </c>
    </row>
    <row r="12" spans="2:8" x14ac:dyDescent="0.35">
      <c r="B12" s="1" t="s">
        <v>6</v>
      </c>
      <c r="C12" s="1" t="s">
        <v>66</v>
      </c>
    </row>
    <row r="13" spans="2:8" x14ac:dyDescent="0.35">
      <c r="B13" s="1" t="s">
        <v>7</v>
      </c>
      <c r="C13" s="1" t="s">
        <v>67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32</v>
      </c>
      <c r="B2" s="1" t="s">
        <v>27</v>
      </c>
      <c r="C2" s="1" t="s">
        <v>13</v>
      </c>
      <c r="D2" s="1">
        <v>915.86371927184598</v>
      </c>
      <c r="E2" s="1">
        <v>889.42599444366101</v>
      </c>
      <c r="F2" s="1">
        <v>26.437724828184699</v>
      </c>
      <c r="G2" s="1">
        <v>22.654764265351499</v>
      </c>
      <c r="H2" s="1">
        <v>3.7829605628332601</v>
      </c>
      <c r="I2" s="1">
        <v>259.55589008539602</v>
      </c>
      <c r="J2" s="1">
        <v>617.92863194566905</v>
      </c>
      <c r="K2" s="1">
        <v>38.379197240781103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32</v>
      </c>
      <c r="B3" s="1" t="s">
        <v>27</v>
      </c>
      <c r="C3" s="1" t="s">
        <v>14</v>
      </c>
      <c r="D3" s="1">
        <v>1769.9648754577399</v>
      </c>
      <c r="E3" s="1">
        <v>1718.9458479796001</v>
      </c>
      <c r="F3" s="1">
        <v>51.019027478135101</v>
      </c>
      <c r="G3" s="1">
        <v>43.639684572210101</v>
      </c>
      <c r="H3" s="1">
        <v>7.3793429059250002</v>
      </c>
      <c r="I3" s="1">
        <v>452.05392084212502</v>
      </c>
      <c r="J3" s="1">
        <v>1251.8568298274499</v>
      </c>
      <c r="K3" s="1">
        <v>66.054124788158802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32</v>
      </c>
      <c r="B4" s="1" t="s">
        <v>27</v>
      </c>
      <c r="C4" s="1" t="s">
        <v>15</v>
      </c>
      <c r="D4" s="1">
        <v>2696.6507649466498</v>
      </c>
      <c r="E4" s="1">
        <v>2619.7550130765298</v>
      </c>
      <c r="F4" s="1">
        <v>76.895751870121799</v>
      </c>
      <c r="G4" s="1">
        <v>65.934870066214302</v>
      </c>
      <c r="H4" s="1">
        <v>10.960881803907499</v>
      </c>
      <c r="I4" s="1">
        <v>816.44201083391897</v>
      </c>
      <c r="J4" s="1">
        <v>1764.7817348885801</v>
      </c>
      <c r="K4" s="1">
        <v>115.427019224151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32</v>
      </c>
      <c r="B5" s="1" t="s">
        <v>27</v>
      </c>
      <c r="C5" s="1" t="s">
        <v>16</v>
      </c>
      <c r="D5" s="1">
        <v>2985.2417079803899</v>
      </c>
      <c r="E5" s="1">
        <v>2903.6459802132899</v>
      </c>
      <c r="F5" s="1">
        <v>81.5957277671056</v>
      </c>
      <c r="G5" s="1">
        <v>70.287081870924993</v>
      </c>
      <c r="H5" s="1">
        <v>11.3086458961806</v>
      </c>
      <c r="I5" s="1">
        <v>1204.7913646153099</v>
      </c>
      <c r="J5" s="1">
        <v>1627.15628692002</v>
      </c>
      <c r="K5" s="1">
        <v>153.294056445064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32</v>
      </c>
      <c r="B6" s="1" t="s">
        <v>27</v>
      </c>
      <c r="C6" s="1" t="s">
        <v>17</v>
      </c>
      <c r="D6" s="1">
        <v>2514.7369382991101</v>
      </c>
      <c r="E6" s="1">
        <v>2451.8384360022801</v>
      </c>
      <c r="F6" s="1">
        <v>62.898502296825299</v>
      </c>
      <c r="G6" s="1">
        <v>54.4922085849757</v>
      </c>
      <c r="H6" s="1">
        <v>8.4062937118496297</v>
      </c>
      <c r="I6" s="1">
        <v>1353.228403869</v>
      </c>
      <c r="J6" s="1">
        <v>1014.87695931828</v>
      </c>
      <c r="K6" s="1">
        <v>146.63157511183201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32</v>
      </c>
      <c r="B7" s="1" t="s">
        <v>27</v>
      </c>
      <c r="C7" s="1" t="s">
        <v>18</v>
      </c>
      <c r="D7" s="1">
        <v>1804.33872268819</v>
      </c>
      <c r="E7" s="1">
        <v>1764.66423491095</v>
      </c>
      <c r="F7" s="1">
        <v>39.6744877772392</v>
      </c>
      <c r="G7" s="1">
        <v>34.541874502455897</v>
      </c>
      <c r="H7" s="1">
        <v>5.13261327478331</v>
      </c>
      <c r="I7" s="1">
        <v>1190.87929792713</v>
      </c>
      <c r="J7" s="1">
        <v>506.811273498763</v>
      </c>
      <c r="K7" s="1">
        <v>106.6481512623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32</v>
      </c>
      <c r="B8" s="1" t="s">
        <v>27</v>
      </c>
      <c r="C8" s="1" t="s">
        <v>19</v>
      </c>
      <c r="D8" s="1">
        <v>1209.81239469147</v>
      </c>
      <c r="E8" s="1">
        <v>1186.7673656581501</v>
      </c>
      <c r="F8" s="1">
        <v>23.045029033312399</v>
      </c>
      <c r="G8" s="1">
        <v>20.131400863543</v>
      </c>
      <c r="H8" s="1">
        <v>2.91362816976938</v>
      </c>
      <c r="I8" s="1">
        <v>903.92039758058502</v>
      </c>
      <c r="J8" s="1">
        <v>239.32473990000301</v>
      </c>
      <c r="K8" s="1">
        <v>66.5672572108776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32</v>
      </c>
      <c r="B9" s="1" t="s">
        <v>27</v>
      </c>
      <c r="C9" s="1" t="s">
        <v>20</v>
      </c>
      <c r="D9" s="1">
        <v>787.15521780643701</v>
      </c>
      <c r="E9" s="1">
        <v>774.05654876257699</v>
      </c>
      <c r="F9" s="1">
        <v>13.098669043860699</v>
      </c>
      <c r="G9" s="1">
        <v>11.4652519489937</v>
      </c>
      <c r="H9" s="1">
        <v>1.6334170948670199</v>
      </c>
      <c r="I9" s="1">
        <v>631.97442678306697</v>
      </c>
      <c r="J9" s="1">
        <v>116.41360000905</v>
      </c>
      <c r="K9" s="1">
        <v>38.767191014319501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32</v>
      </c>
      <c r="B10" s="1" t="s">
        <v>27</v>
      </c>
      <c r="C10" s="1" t="s">
        <v>21</v>
      </c>
      <c r="D10" s="1">
        <v>504.43500073080298</v>
      </c>
      <c r="E10" s="1">
        <v>496.94758969456097</v>
      </c>
      <c r="F10" s="1">
        <v>7.4874110362424497</v>
      </c>
      <c r="G10" s="1">
        <v>6.5604824008108098</v>
      </c>
      <c r="H10" s="1">
        <v>0.92692863543163695</v>
      </c>
      <c r="I10" s="1">
        <v>422.28000846797499</v>
      </c>
      <c r="J10" s="1">
        <v>60.055941818907698</v>
      </c>
      <c r="K10" s="1">
        <v>22.099050443920699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32</v>
      </c>
      <c r="B11" s="1" t="s">
        <v>27</v>
      </c>
      <c r="C11" s="1" t="s">
        <v>22</v>
      </c>
      <c r="D11" s="1">
        <v>320.55926045382898</v>
      </c>
      <c r="E11" s="1">
        <v>316.20981880413899</v>
      </c>
      <c r="F11" s="1">
        <v>4.3494416496903101</v>
      </c>
      <c r="G11" s="1">
        <v>3.81278779306253</v>
      </c>
      <c r="H11" s="1">
        <v>0.53665385662778498</v>
      </c>
      <c r="I11" s="1">
        <v>275.09240916196302</v>
      </c>
      <c r="J11" s="1">
        <v>32.823282860446298</v>
      </c>
      <c r="K11" s="1">
        <v>12.643568431419601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32</v>
      </c>
      <c r="B12" s="1" t="s">
        <v>27</v>
      </c>
      <c r="C12" s="1" t="s">
        <v>23</v>
      </c>
      <c r="D12" s="1">
        <v>202.73238661338101</v>
      </c>
      <c r="E12" s="1">
        <v>200.15942979096701</v>
      </c>
      <c r="F12" s="1">
        <v>2.5729568224136101</v>
      </c>
      <c r="G12" s="1">
        <v>2.25588869510148</v>
      </c>
      <c r="H12" s="1">
        <v>0.31706812731212602</v>
      </c>
      <c r="I12" s="1">
        <v>176.609619092949</v>
      </c>
      <c r="J12" s="1">
        <v>18.782096062235901</v>
      </c>
      <c r="K12" s="1">
        <v>7.3406714581954704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32</v>
      </c>
      <c r="B13" s="1" t="s">
        <v>27</v>
      </c>
      <c r="C13" s="1" t="s">
        <v>24</v>
      </c>
      <c r="D13" s="1">
        <v>127.85599092371901</v>
      </c>
      <c r="E13" s="1">
        <v>126.308867474127</v>
      </c>
      <c r="F13" s="1">
        <v>1.54712344959181</v>
      </c>
      <c r="G13" s="1">
        <v>1.3565145625235799</v>
      </c>
      <c r="H13" s="1">
        <v>0.19060888706822601</v>
      </c>
      <c r="I13" s="1">
        <v>112.41207459453901</v>
      </c>
      <c r="J13" s="1">
        <v>11.106588299169401</v>
      </c>
      <c r="K13" s="1">
        <v>4.3373280300105996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32</v>
      </c>
      <c r="B14" s="1" t="s">
        <v>27</v>
      </c>
      <c r="C14" s="1" t="s">
        <v>25</v>
      </c>
      <c r="D14" s="1">
        <v>80.501521199582697</v>
      </c>
      <c r="E14" s="1">
        <v>79.5589867150576</v>
      </c>
      <c r="F14" s="1">
        <v>0.94253448452510102</v>
      </c>
      <c r="G14" s="1">
        <v>0.82639128697731601</v>
      </c>
      <c r="H14" s="1">
        <v>0.116143197547784</v>
      </c>
      <c r="I14" s="1">
        <v>71.182023997456</v>
      </c>
      <c r="J14" s="1">
        <v>6.7148052940441403</v>
      </c>
      <c r="K14" s="1">
        <v>2.6046919080825202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33</v>
      </c>
      <c r="B2" s="1" t="s">
        <v>12</v>
      </c>
      <c r="C2" s="1" t="s">
        <v>13</v>
      </c>
      <c r="D2" s="1">
        <v>254.34605121438099</v>
      </c>
      <c r="E2" s="1">
        <v>246.91113967957</v>
      </c>
      <c r="F2" s="1">
        <v>7.4349115348114596</v>
      </c>
      <c r="G2" s="1">
        <v>6.4047366335251601</v>
      </c>
      <c r="H2" s="1">
        <v>1.0301749012863</v>
      </c>
      <c r="I2" s="1">
        <v>91.584004719508897</v>
      </c>
      <c r="J2" s="1">
        <v>148.527401987774</v>
      </c>
      <c r="K2" s="1">
        <v>14.2346445070981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33</v>
      </c>
      <c r="B3" s="1" t="s">
        <v>12</v>
      </c>
      <c r="C3" s="1" t="s">
        <v>14</v>
      </c>
      <c r="D3" s="1">
        <v>286.87393751503203</v>
      </c>
      <c r="E3" s="1">
        <v>278.56731464848502</v>
      </c>
      <c r="F3" s="1">
        <v>8.3066228665466006</v>
      </c>
      <c r="G3" s="1">
        <v>7.1590049965007996</v>
      </c>
      <c r="H3" s="1">
        <v>1.1476178700458</v>
      </c>
      <c r="I3" s="1">
        <v>107.31080338431001</v>
      </c>
      <c r="J3" s="1">
        <v>163.35946368358501</v>
      </c>
      <c r="K3" s="1">
        <v>16.203670447136901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33</v>
      </c>
      <c r="B4" s="1" t="s">
        <v>12</v>
      </c>
      <c r="C4" s="1" t="s">
        <v>15</v>
      </c>
      <c r="D4" s="1">
        <v>312.50198659577001</v>
      </c>
      <c r="E4" s="1">
        <v>303.57296298317402</v>
      </c>
      <c r="F4" s="1">
        <v>8.9290236125955502</v>
      </c>
      <c r="G4" s="1">
        <v>7.7039387529340502</v>
      </c>
      <c r="H4" s="1">
        <v>1.2250848596615</v>
      </c>
      <c r="I4" s="1">
        <v>125.19686782956801</v>
      </c>
      <c r="J4" s="1">
        <v>169.08403933567101</v>
      </c>
      <c r="K4" s="1">
        <v>18.2210794305315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33</v>
      </c>
      <c r="B5" s="1" t="s">
        <v>12</v>
      </c>
      <c r="C5" s="1" t="s">
        <v>16</v>
      </c>
      <c r="D5" s="1">
        <v>326.223171635303</v>
      </c>
      <c r="E5" s="1">
        <v>317.08663355628698</v>
      </c>
      <c r="F5" s="1">
        <v>9.1365380790158905</v>
      </c>
      <c r="G5" s="1">
        <v>7.8939190001395101</v>
      </c>
      <c r="H5" s="1">
        <v>1.24261907887638</v>
      </c>
      <c r="I5" s="1">
        <v>141.941832906108</v>
      </c>
      <c r="J5" s="1">
        <v>164.62156038270399</v>
      </c>
      <c r="K5" s="1">
        <v>19.6597783464907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33</v>
      </c>
      <c r="B6" s="1" t="s">
        <v>12</v>
      </c>
      <c r="C6" s="1" t="s">
        <v>17</v>
      </c>
      <c r="D6" s="1">
        <v>321.802225137329</v>
      </c>
      <c r="E6" s="1">
        <v>313.03312386164998</v>
      </c>
      <c r="F6" s="1">
        <v>8.7691012756783202</v>
      </c>
      <c r="G6" s="1">
        <v>7.5879942465875896</v>
      </c>
      <c r="H6" s="1">
        <v>1.18110702909073</v>
      </c>
      <c r="I6" s="1">
        <v>152.78869186145599</v>
      </c>
      <c r="J6" s="1">
        <v>149.099039131854</v>
      </c>
      <c r="K6" s="1">
        <v>19.914494144019301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33</v>
      </c>
      <c r="B7" s="1" t="s">
        <v>12</v>
      </c>
      <c r="C7" s="1" t="s">
        <v>18</v>
      </c>
      <c r="D7" s="1">
        <v>292.71753236883302</v>
      </c>
      <c r="E7" s="1">
        <v>285.00884133921102</v>
      </c>
      <c r="F7" s="1">
        <v>7.7086910296217797</v>
      </c>
      <c r="G7" s="1">
        <v>6.6805536463081001</v>
      </c>
      <c r="H7" s="1">
        <v>1.02813738331368</v>
      </c>
      <c r="I7" s="1">
        <v>151.13479614442099</v>
      </c>
      <c r="J7" s="1">
        <v>123.18722004862001</v>
      </c>
      <c r="K7" s="1">
        <v>18.395516175791698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33</v>
      </c>
      <c r="B8" s="1" t="s">
        <v>12</v>
      </c>
      <c r="C8" s="1" t="s">
        <v>19</v>
      </c>
      <c r="D8" s="1">
        <v>250.02487658652899</v>
      </c>
      <c r="E8" s="1">
        <v>243.693400872203</v>
      </c>
      <c r="F8" s="1">
        <v>6.3314757143258804</v>
      </c>
      <c r="G8" s="1">
        <v>5.49467049080687</v>
      </c>
      <c r="H8" s="1">
        <v>0.83680522351901399</v>
      </c>
      <c r="I8" s="1">
        <v>139.09560670446601</v>
      </c>
      <c r="J8" s="1">
        <v>95.179715266961395</v>
      </c>
      <c r="K8" s="1">
        <v>15.7495546151012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33</v>
      </c>
      <c r="B9" s="1" t="s">
        <v>12</v>
      </c>
      <c r="C9" s="1" t="s">
        <v>20</v>
      </c>
      <c r="D9" s="1">
        <v>203.72567939085599</v>
      </c>
      <c r="E9" s="1">
        <v>198.777099204368</v>
      </c>
      <c r="F9" s="1">
        <v>4.9485801864875398</v>
      </c>
      <c r="G9" s="1">
        <v>4.2996321730532596</v>
      </c>
      <c r="H9" s="1">
        <v>0.64894801343427799</v>
      </c>
      <c r="I9" s="1">
        <v>120.664358456169</v>
      </c>
      <c r="J9" s="1">
        <v>70.352007344440096</v>
      </c>
      <c r="K9" s="1">
        <v>12.709313590247101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33</v>
      </c>
      <c r="B10" s="1" t="s">
        <v>12</v>
      </c>
      <c r="C10" s="1" t="s">
        <v>21</v>
      </c>
      <c r="D10" s="1">
        <v>160.35018081538701</v>
      </c>
      <c r="E10" s="1">
        <v>156.613430128348</v>
      </c>
      <c r="F10" s="1">
        <v>3.7367506870387901</v>
      </c>
      <c r="G10" s="1">
        <v>3.2497900245119502</v>
      </c>
      <c r="H10" s="1">
        <v>0.486960662526842</v>
      </c>
      <c r="I10" s="1">
        <v>99.885283138299798</v>
      </c>
      <c r="J10" s="1">
        <v>50.646989540057</v>
      </c>
      <c r="K10" s="1">
        <v>9.8179081370302494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33</v>
      </c>
      <c r="B11" s="1" t="s">
        <v>12</v>
      </c>
      <c r="C11" s="1" t="s">
        <v>22</v>
      </c>
      <c r="D11" s="1">
        <v>123.096294968867</v>
      </c>
      <c r="E11" s="1">
        <v>120.337572281994</v>
      </c>
      <c r="F11" s="1">
        <v>2.7587226868732699</v>
      </c>
      <c r="G11" s="1">
        <v>2.4009397613260699</v>
      </c>
      <c r="H11" s="1">
        <v>0.35778292554719499</v>
      </c>
      <c r="I11" s="1">
        <v>79.765790091994205</v>
      </c>
      <c r="J11" s="1">
        <v>35.972581209618198</v>
      </c>
      <c r="K11" s="1">
        <v>7.3579236672547603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33</v>
      </c>
      <c r="B12" s="1" t="s">
        <v>12</v>
      </c>
      <c r="C12" s="1" t="s">
        <v>23</v>
      </c>
      <c r="D12" s="1">
        <v>92.823131986333493</v>
      </c>
      <c r="E12" s="1">
        <v>90.814641005585301</v>
      </c>
      <c r="F12" s="1">
        <v>2.0084909807481699</v>
      </c>
      <c r="G12" s="1">
        <v>1.7489255109212001</v>
      </c>
      <c r="H12" s="1">
        <v>0.25956546982696999</v>
      </c>
      <c r="I12" s="1">
        <v>62.000840389124903</v>
      </c>
      <c r="J12" s="1">
        <v>25.416326927199201</v>
      </c>
      <c r="K12" s="1">
        <v>5.40596467000936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33</v>
      </c>
      <c r="B13" s="1" t="s">
        <v>12</v>
      </c>
      <c r="C13" s="1" t="s">
        <v>24</v>
      </c>
      <c r="D13" s="1">
        <v>69.1069365282831</v>
      </c>
      <c r="E13" s="1">
        <v>67.656358578777599</v>
      </c>
      <c r="F13" s="1">
        <v>1.4505779495055799</v>
      </c>
      <c r="G13" s="1">
        <v>1.2635849786890101</v>
      </c>
      <c r="H13" s="1">
        <v>0.18699297081656599</v>
      </c>
      <c r="I13" s="1">
        <v>47.2346753062562</v>
      </c>
      <c r="J13" s="1">
        <v>17.948615927100199</v>
      </c>
      <c r="K13" s="1">
        <v>3.92364529492672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33</v>
      </c>
      <c r="B14" s="1" t="s">
        <v>12</v>
      </c>
      <c r="C14" s="1" t="s">
        <v>25</v>
      </c>
      <c r="D14" s="1">
        <v>50.982772751766902</v>
      </c>
      <c r="E14" s="1">
        <v>49.939538550630502</v>
      </c>
      <c r="F14" s="1">
        <v>1.04323420113639</v>
      </c>
      <c r="G14" s="1">
        <v>0.90898661732443098</v>
      </c>
      <c r="H14" s="1">
        <v>0.13424758381195601</v>
      </c>
      <c r="I14" s="1">
        <v>35.456124934485103</v>
      </c>
      <c r="J14" s="1">
        <v>12.6985923592199</v>
      </c>
      <c r="K14" s="1">
        <v>2.8280554580619399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33</v>
      </c>
      <c r="B2" s="1" t="s">
        <v>26</v>
      </c>
      <c r="C2" s="1" t="s">
        <v>13</v>
      </c>
      <c r="D2" s="1">
        <v>300.02186085253601</v>
      </c>
      <c r="E2" s="1">
        <v>291.31563839571902</v>
      </c>
      <c r="F2" s="1">
        <v>8.7062224568161994</v>
      </c>
      <c r="G2" s="1">
        <v>7.4786465108872298</v>
      </c>
      <c r="H2" s="1">
        <v>1.2275759459289699</v>
      </c>
      <c r="I2" s="1">
        <v>95.6775289073029</v>
      </c>
      <c r="J2" s="1">
        <v>189.84892453721099</v>
      </c>
      <c r="K2" s="1">
        <v>14.495407408022199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33</v>
      </c>
      <c r="B3" s="1" t="s">
        <v>26</v>
      </c>
      <c r="C3" s="1" t="s">
        <v>14</v>
      </c>
      <c r="D3" s="1">
        <v>451.46087562222903</v>
      </c>
      <c r="E3" s="1">
        <v>438.41344403206898</v>
      </c>
      <c r="F3" s="1">
        <v>13.047431590160301</v>
      </c>
      <c r="G3" s="1">
        <v>11.1939036852228</v>
      </c>
      <c r="H3" s="1">
        <v>1.85352790493741</v>
      </c>
      <c r="I3" s="1">
        <v>136.28227189313799</v>
      </c>
      <c r="J3" s="1">
        <v>294.87666076244301</v>
      </c>
      <c r="K3" s="1">
        <v>20.301942966647399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33</v>
      </c>
      <c r="B4" s="1" t="s">
        <v>26</v>
      </c>
      <c r="C4" s="1" t="s">
        <v>15</v>
      </c>
      <c r="D4" s="1">
        <v>602.67661847946601</v>
      </c>
      <c r="E4" s="1">
        <v>585.39648950268895</v>
      </c>
      <c r="F4" s="1">
        <v>17.2801289767764</v>
      </c>
      <c r="G4" s="1">
        <v>14.849459647194299</v>
      </c>
      <c r="H4" s="1">
        <v>2.4306693295820998</v>
      </c>
      <c r="I4" s="1">
        <v>201.17090837446199</v>
      </c>
      <c r="J4" s="1">
        <v>372.24555314283498</v>
      </c>
      <c r="K4" s="1">
        <v>29.260156962168701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33</v>
      </c>
      <c r="B5" s="1" t="s">
        <v>26</v>
      </c>
      <c r="C5" s="1" t="s">
        <v>16</v>
      </c>
      <c r="D5" s="1">
        <v>685.50096841130096</v>
      </c>
      <c r="E5" s="1">
        <v>666.34055650768505</v>
      </c>
      <c r="F5" s="1">
        <v>19.160411903615401</v>
      </c>
      <c r="G5" s="1">
        <v>16.511845832363498</v>
      </c>
      <c r="H5" s="1">
        <v>2.6485660712518402</v>
      </c>
      <c r="I5" s="1">
        <v>271.32472378285098</v>
      </c>
      <c r="J5" s="1">
        <v>377.267787858227</v>
      </c>
      <c r="K5" s="1">
        <v>36.908456770222699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33</v>
      </c>
      <c r="B6" s="1" t="s">
        <v>26</v>
      </c>
      <c r="C6" s="1" t="s">
        <v>17</v>
      </c>
      <c r="D6" s="1">
        <v>657.93722442525495</v>
      </c>
      <c r="E6" s="1">
        <v>640.42110016853405</v>
      </c>
      <c r="F6" s="1">
        <v>17.516124256721099</v>
      </c>
      <c r="G6" s="1">
        <v>15.1471048151119</v>
      </c>
      <c r="H6" s="1">
        <v>2.3690194416092001</v>
      </c>
      <c r="I6" s="1">
        <v>314.56446889374098</v>
      </c>
      <c r="J6" s="1">
        <v>304.78676840321498</v>
      </c>
      <c r="K6" s="1">
        <v>38.585987128298797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33</v>
      </c>
      <c r="B7" s="1" t="s">
        <v>26</v>
      </c>
      <c r="C7" s="1" t="s">
        <v>18</v>
      </c>
      <c r="D7" s="1">
        <v>544.92296229787803</v>
      </c>
      <c r="E7" s="1">
        <v>531.40829245616396</v>
      </c>
      <c r="F7" s="1">
        <v>13.514669841713401</v>
      </c>
      <c r="G7" s="1">
        <v>11.725028391445401</v>
      </c>
      <c r="H7" s="1">
        <v>1.7896414502679701</v>
      </c>
      <c r="I7" s="1">
        <v>306.33007855866703</v>
      </c>
      <c r="J7" s="1">
        <v>205.47764224827199</v>
      </c>
      <c r="K7" s="1">
        <v>33.115241490938203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33</v>
      </c>
      <c r="B8" s="1" t="s">
        <v>26</v>
      </c>
      <c r="C8" s="1" t="s">
        <v>19</v>
      </c>
      <c r="D8" s="1">
        <v>412.26165792956698</v>
      </c>
      <c r="E8" s="1">
        <v>402.87126422473102</v>
      </c>
      <c r="F8" s="1">
        <v>9.3903937048358301</v>
      </c>
      <c r="G8" s="1">
        <v>8.1687143948174707</v>
      </c>
      <c r="H8" s="1">
        <v>1.2216793100183601</v>
      </c>
      <c r="I8" s="1">
        <v>262.01270585897299</v>
      </c>
      <c r="J8" s="1">
        <v>125.49726322466201</v>
      </c>
      <c r="K8" s="1">
        <v>24.7516888459322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33</v>
      </c>
      <c r="B9" s="1" t="s">
        <v>26</v>
      </c>
      <c r="C9" s="1" t="s">
        <v>20</v>
      </c>
      <c r="D9" s="1">
        <v>295.92101896923401</v>
      </c>
      <c r="E9" s="1">
        <v>289.75385296421098</v>
      </c>
      <c r="F9" s="1">
        <v>6.1671660050236996</v>
      </c>
      <c r="G9" s="1">
        <v>5.3753305420342903</v>
      </c>
      <c r="H9" s="1">
        <v>0.79183546298940299</v>
      </c>
      <c r="I9" s="1">
        <v>205.07776685265901</v>
      </c>
      <c r="J9" s="1">
        <v>73.870845342616803</v>
      </c>
      <c r="K9" s="1">
        <v>16.972406773958799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33</v>
      </c>
      <c r="B10" s="1" t="s">
        <v>26</v>
      </c>
      <c r="C10" s="1" t="s">
        <v>21</v>
      </c>
      <c r="D10" s="1">
        <v>206.02707008930099</v>
      </c>
      <c r="E10" s="1">
        <v>202.07831785396201</v>
      </c>
      <c r="F10" s="1">
        <v>3.9487522353396498</v>
      </c>
      <c r="G10" s="1">
        <v>3.4462281735201099</v>
      </c>
      <c r="H10" s="1">
        <v>0.50252406181953801</v>
      </c>
      <c r="I10" s="1">
        <v>151.429427391525</v>
      </c>
      <c r="J10" s="1">
        <v>43.504437206313803</v>
      </c>
      <c r="K10" s="1">
        <v>11.0932054914626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33</v>
      </c>
      <c r="B11" s="1" t="s">
        <v>26</v>
      </c>
      <c r="C11" s="1" t="s">
        <v>22</v>
      </c>
      <c r="D11" s="1">
        <v>140.857326113738</v>
      </c>
      <c r="E11" s="1">
        <v>138.34802879519299</v>
      </c>
      <c r="F11" s="1">
        <v>2.50929731854528</v>
      </c>
      <c r="G11" s="1">
        <v>2.19171634027856</v>
      </c>
      <c r="H11" s="1">
        <v>0.31758097826672899</v>
      </c>
      <c r="I11" s="1">
        <v>107.697373056614</v>
      </c>
      <c r="J11" s="1">
        <v>26.068892302396598</v>
      </c>
      <c r="K11" s="1">
        <v>7.09106075472749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33</v>
      </c>
      <c r="B12" s="1" t="s">
        <v>26</v>
      </c>
      <c r="C12" s="1" t="s">
        <v>23</v>
      </c>
      <c r="D12" s="1">
        <v>95.237128367130097</v>
      </c>
      <c r="E12" s="1">
        <v>93.639803216144699</v>
      </c>
      <c r="F12" s="1">
        <v>1.5973251509853801</v>
      </c>
      <c r="G12" s="1">
        <v>1.39581061607542</v>
      </c>
      <c r="H12" s="1">
        <v>0.20151453490996099</v>
      </c>
      <c r="I12" s="1">
        <v>74.768839299823597</v>
      </c>
      <c r="J12" s="1">
        <v>15.9652152603052</v>
      </c>
      <c r="K12" s="1">
        <v>4.5030738070012504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33</v>
      </c>
      <c r="B13" s="1" t="s">
        <v>26</v>
      </c>
      <c r="C13" s="1" t="s">
        <v>24</v>
      </c>
      <c r="D13" s="1">
        <v>63.947166948075697</v>
      </c>
      <c r="E13" s="1">
        <v>62.924437070781202</v>
      </c>
      <c r="F13" s="1">
        <v>1.0227298772945299</v>
      </c>
      <c r="G13" s="1">
        <v>0.89392783462672998</v>
      </c>
      <c r="H13" s="1">
        <v>0.12880204266780201</v>
      </c>
      <c r="I13" s="1">
        <v>51.104035949960803</v>
      </c>
      <c r="J13" s="1">
        <v>9.9778969459934395</v>
      </c>
      <c r="K13" s="1">
        <v>2.8652340521214499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33</v>
      </c>
      <c r="B14" s="1" t="s">
        <v>26</v>
      </c>
      <c r="C14" s="1" t="s">
        <v>25</v>
      </c>
      <c r="D14" s="1">
        <v>42.749657170241598</v>
      </c>
      <c r="E14" s="1">
        <v>42.090253563378198</v>
      </c>
      <c r="F14" s="1">
        <v>0.65940360686339305</v>
      </c>
      <c r="G14" s="1">
        <v>0.57642987523631395</v>
      </c>
      <c r="H14" s="1">
        <v>8.2973731627079106E-2</v>
      </c>
      <c r="I14" s="1">
        <v>34.5753334460072</v>
      </c>
      <c r="J14" s="1">
        <v>6.3405034267229103</v>
      </c>
      <c r="K14" s="1">
        <v>1.8338202975115101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33</v>
      </c>
      <c r="B2" s="1" t="s">
        <v>27</v>
      </c>
      <c r="C2" s="1" t="s">
        <v>13</v>
      </c>
      <c r="D2" s="1">
        <v>356.78505083416098</v>
      </c>
      <c r="E2" s="1">
        <v>346.48593667745803</v>
      </c>
      <c r="F2" s="1">
        <v>10.2991141567031</v>
      </c>
      <c r="G2" s="1">
        <v>8.8254191644097801</v>
      </c>
      <c r="H2" s="1">
        <v>1.47369499229336</v>
      </c>
      <c r="I2" s="1">
        <v>101.112927054311</v>
      </c>
      <c r="J2" s="1">
        <v>240.72107424006401</v>
      </c>
      <c r="K2" s="1">
        <v>14.9510495397864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33</v>
      </c>
      <c r="B3" s="1" t="s">
        <v>27</v>
      </c>
      <c r="C3" s="1" t="s">
        <v>14</v>
      </c>
      <c r="D3" s="1">
        <v>689.50979799367803</v>
      </c>
      <c r="E3" s="1">
        <v>669.63475989656001</v>
      </c>
      <c r="F3" s="1">
        <v>19.875038097117798</v>
      </c>
      <c r="G3" s="1">
        <v>17.000331764273401</v>
      </c>
      <c r="H3" s="1">
        <v>2.8747063328443501</v>
      </c>
      <c r="I3" s="1">
        <v>176.102708005149</v>
      </c>
      <c r="J3" s="1">
        <v>487.674960006258</v>
      </c>
      <c r="K3" s="1">
        <v>25.732129982271001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33</v>
      </c>
      <c r="B4" s="1" t="s">
        <v>27</v>
      </c>
      <c r="C4" s="1" t="s">
        <v>15</v>
      </c>
      <c r="D4" s="1">
        <v>1050.5107474050899</v>
      </c>
      <c r="E4" s="1">
        <v>1020.5551392042</v>
      </c>
      <c r="F4" s="1">
        <v>29.955608200884701</v>
      </c>
      <c r="G4" s="1">
        <v>25.685672959096099</v>
      </c>
      <c r="H4" s="1">
        <v>4.2699352417885397</v>
      </c>
      <c r="I4" s="1">
        <v>318.05420196152897</v>
      </c>
      <c r="J4" s="1">
        <v>687.49064707358605</v>
      </c>
      <c r="K4" s="1">
        <v>44.965898369974198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33</v>
      </c>
      <c r="B5" s="1" t="s">
        <v>27</v>
      </c>
      <c r="C5" s="1" t="s">
        <v>16</v>
      </c>
      <c r="D5" s="1">
        <v>1162.9346071059999</v>
      </c>
      <c r="E5" s="1">
        <v>1131.1480702374099</v>
      </c>
      <c r="F5" s="1">
        <v>31.786536868588499</v>
      </c>
      <c r="G5" s="1">
        <v>27.3811261988197</v>
      </c>
      <c r="H5" s="1">
        <v>4.4054106697688002</v>
      </c>
      <c r="I5" s="1">
        <v>469.34007672078599</v>
      </c>
      <c r="J5" s="1">
        <v>633.87710019285896</v>
      </c>
      <c r="K5" s="1">
        <v>59.717430192354797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33</v>
      </c>
      <c r="B6" s="1" t="s">
        <v>27</v>
      </c>
      <c r="C6" s="1" t="s">
        <v>17</v>
      </c>
      <c r="D6" s="1">
        <v>979.64416264782596</v>
      </c>
      <c r="E6" s="1">
        <v>955.14134103020899</v>
      </c>
      <c r="F6" s="1">
        <v>24.502821617617201</v>
      </c>
      <c r="G6" s="1">
        <v>21.228055005294401</v>
      </c>
      <c r="H6" s="1">
        <v>3.2747666123227299</v>
      </c>
      <c r="I6" s="1">
        <v>527.16540103639898</v>
      </c>
      <c r="J6" s="1">
        <v>395.35677623377501</v>
      </c>
      <c r="K6" s="1">
        <v>57.121985377651797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33</v>
      </c>
      <c r="B7" s="1" t="s">
        <v>27</v>
      </c>
      <c r="C7" s="1" t="s">
        <v>18</v>
      </c>
      <c r="D7" s="1">
        <v>702.90051822139299</v>
      </c>
      <c r="E7" s="1">
        <v>687.44487363086796</v>
      </c>
      <c r="F7" s="1">
        <v>15.4556445905245</v>
      </c>
      <c r="G7" s="1">
        <v>13.456177148347001</v>
      </c>
      <c r="H7" s="1">
        <v>1.9994674421775001</v>
      </c>
      <c r="I7" s="1">
        <v>463.92047409202598</v>
      </c>
      <c r="J7" s="1">
        <v>197.43405287671499</v>
      </c>
      <c r="K7" s="1">
        <v>41.545991252651703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33</v>
      </c>
      <c r="B8" s="1" t="s">
        <v>27</v>
      </c>
      <c r="C8" s="1" t="s">
        <v>19</v>
      </c>
      <c r="D8" s="1">
        <v>471.29607566829799</v>
      </c>
      <c r="E8" s="1">
        <v>462.31862445791302</v>
      </c>
      <c r="F8" s="1">
        <v>8.9774512103853699</v>
      </c>
      <c r="G8" s="1">
        <v>7.8424144655195596</v>
      </c>
      <c r="H8" s="1">
        <v>1.1350367448658101</v>
      </c>
      <c r="I8" s="1">
        <v>352.13239504369801</v>
      </c>
      <c r="J8" s="1">
        <v>93.231654114415704</v>
      </c>
      <c r="K8" s="1">
        <v>25.9320265101844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33</v>
      </c>
      <c r="B9" s="1" t="s">
        <v>27</v>
      </c>
      <c r="C9" s="1" t="s">
        <v>20</v>
      </c>
      <c r="D9" s="1">
        <v>306.645201125261</v>
      </c>
      <c r="E9" s="1">
        <v>301.54246673112101</v>
      </c>
      <c r="F9" s="1">
        <v>5.1027343941403096</v>
      </c>
      <c r="G9" s="1">
        <v>4.46641832553476</v>
      </c>
      <c r="H9" s="1">
        <v>0.63631606860555101</v>
      </c>
      <c r="I9" s="1">
        <v>246.19277217897999</v>
      </c>
      <c r="J9" s="1">
        <v>45.350232052033597</v>
      </c>
      <c r="K9" s="1">
        <v>15.1021968942479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33</v>
      </c>
      <c r="B10" s="1" t="s">
        <v>27</v>
      </c>
      <c r="C10" s="1" t="s">
        <v>21</v>
      </c>
      <c r="D10" s="1">
        <v>196.50834899471499</v>
      </c>
      <c r="E10" s="1">
        <v>193.591543501747</v>
      </c>
      <c r="F10" s="1">
        <v>2.91680549296778</v>
      </c>
      <c r="G10" s="1">
        <v>2.5557099791340798</v>
      </c>
      <c r="H10" s="1">
        <v>0.36109551383370603</v>
      </c>
      <c r="I10" s="1">
        <v>164.503944328399</v>
      </c>
      <c r="J10" s="1">
        <v>23.3954700943803</v>
      </c>
      <c r="K10" s="1">
        <v>8.6089345719356292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33</v>
      </c>
      <c r="B11" s="1" t="s">
        <v>27</v>
      </c>
      <c r="C11" s="1" t="s">
        <v>22</v>
      </c>
      <c r="D11" s="1">
        <v>124.87747863547899</v>
      </c>
      <c r="E11" s="1">
        <v>123.18310454091601</v>
      </c>
      <c r="F11" s="1">
        <v>1.6943740945637</v>
      </c>
      <c r="G11" s="1">
        <v>1.4853145265424701</v>
      </c>
      <c r="H11" s="1">
        <v>0.20905956802123399</v>
      </c>
      <c r="I11" s="1">
        <v>107.16535344906499</v>
      </c>
      <c r="J11" s="1">
        <v>12.7866803733846</v>
      </c>
      <c r="K11" s="1">
        <v>4.9254448130292898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33</v>
      </c>
      <c r="B12" s="1" t="s">
        <v>27</v>
      </c>
      <c r="C12" s="1" t="s">
        <v>23</v>
      </c>
      <c r="D12" s="1">
        <v>78.976689808275296</v>
      </c>
      <c r="E12" s="1">
        <v>77.974365432538704</v>
      </c>
      <c r="F12" s="1">
        <v>1.0023243757365901</v>
      </c>
      <c r="G12" s="1">
        <v>0.87880690742712197</v>
      </c>
      <c r="H12" s="1">
        <v>0.123517468309465</v>
      </c>
      <c r="I12" s="1">
        <v>68.800270826293897</v>
      </c>
      <c r="J12" s="1">
        <v>7.3167775481538504</v>
      </c>
      <c r="K12" s="1">
        <v>2.85964143382752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33</v>
      </c>
      <c r="B13" s="1" t="s">
        <v>27</v>
      </c>
      <c r="C13" s="1" t="s">
        <v>24</v>
      </c>
      <c r="D13" s="1">
        <v>49.807744603573703</v>
      </c>
      <c r="E13" s="1">
        <v>49.205045198635801</v>
      </c>
      <c r="F13" s="1">
        <v>0.60269940493788099</v>
      </c>
      <c r="G13" s="1">
        <v>0.528445561237043</v>
      </c>
      <c r="H13" s="1">
        <v>7.4253843700838207E-2</v>
      </c>
      <c r="I13" s="1">
        <v>43.791392654436699</v>
      </c>
      <c r="J13" s="1">
        <v>4.3266968518676103</v>
      </c>
      <c r="K13" s="1">
        <v>1.68965509726938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33</v>
      </c>
      <c r="B14" s="1" t="s">
        <v>27</v>
      </c>
      <c r="C14" s="1" t="s">
        <v>25</v>
      </c>
      <c r="D14" s="1">
        <v>31.3602763479435</v>
      </c>
      <c r="E14" s="1">
        <v>30.993101399424301</v>
      </c>
      <c r="F14" s="1">
        <v>0.36717494851919402</v>
      </c>
      <c r="G14" s="1">
        <v>0.32193005479846298</v>
      </c>
      <c r="H14" s="1">
        <v>4.5244893720731198E-2</v>
      </c>
      <c r="I14" s="1">
        <v>27.729761007022301</v>
      </c>
      <c r="J14" s="1">
        <v>2.6158282043116201</v>
      </c>
      <c r="K14" s="1">
        <v>1.01468713660958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12</v>
      </c>
      <c r="C2" s="1" t="s">
        <v>13</v>
      </c>
      <c r="D2" s="1">
        <v>708.23684939298403</v>
      </c>
      <c r="E2" s="1">
        <v>687.53403802324101</v>
      </c>
      <c r="F2" s="1">
        <v>20.702811369743401</v>
      </c>
      <c r="G2" s="1">
        <v>17.8342477615127</v>
      </c>
      <c r="H2" s="1">
        <v>2.86856360823064</v>
      </c>
      <c r="I2" s="1">
        <v>255.019359049006</v>
      </c>
      <c r="J2" s="1">
        <v>413.58054795858698</v>
      </c>
      <c r="K2" s="1">
        <v>39.636942385391698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12</v>
      </c>
      <c r="C3" s="1" t="s">
        <v>14</v>
      </c>
      <c r="D3" s="1">
        <v>798.812062182776</v>
      </c>
      <c r="E3" s="1">
        <v>775.68193541253595</v>
      </c>
      <c r="F3" s="1">
        <v>23.130126770240299</v>
      </c>
      <c r="G3" s="1">
        <v>19.934538473478302</v>
      </c>
      <c r="H3" s="1">
        <v>3.1955882967620801</v>
      </c>
      <c r="I3" s="1">
        <v>298.81126493555797</v>
      </c>
      <c r="J3" s="1">
        <v>454.88102262799498</v>
      </c>
      <c r="K3" s="1">
        <v>45.119774619223797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12</v>
      </c>
      <c r="C4" s="1" t="s">
        <v>15</v>
      </c>
      <c r="D4" s="1">
        <v>870.17439963747404</v>
      </c>
      <c r="E4" s="1">
        <v>845.31117285904895</v>
      </c>
      <c r="F4" s="1">
        <v>24.863226778425702</v>
      </c>
      <c r="G4" s="1">
        <v>21.451928521176999</v>
      </c>
      <c r="H4" s="1">
        <v>3.4112982572487001</v>
      </c>
      <c r="I4" s="1">
        <v>348.61573357294299</v>
      </c>
      <c r="J4" s="1">
        <v>470.82133467367902</v>
      </c>
      <c r="K4" s="1">
        <v>50.7373313908531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12</v>
      </c>
      <c r="C5" s="1" t="s">
        <v>16</v>
      </c>
      <c r="D5" s="1">
        <v>908.38159340336597</v>
      </c>
      <c r="E5" s="1">
        <v>882.94053421433603</v>
      </c>
      <c r="F5" s="1">
        <v>25.441059189030501</v>
      </c>
      <c r="G5" s="1">
        <v>21.9809361903949</v>
      </c>
      <c r="H5" s="1">
        <v>3.4601229986355602</v>
      </c>
      <c r="I5" s="1">
        <v>395.24276494371298</v>
      </c>
      <c r="J5" s="1">
        <v>458.39538184664798</v>
      </c>
      <c r="K5" s="1">
        <v>54.743446613004402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12</v>
      </c>
      <c r="C6" s="1" t="s">
        <v>17</v>
      </c>
      <c r="D6" s="1">
        <v>896.07128937422601</v>
      </c>
      <c r="E6" s="1">
        <v>871.65337280016604</v>
      </c>
      <c r="F6" s="1">
        <v>24.4179165740602</v>
      </c>
      <c r="G6" s="1">
        <v>21.129076361738399</v>
      </c>
      <c r="H6" s="1">
        <v>3.2888402123218401</v>
      </c>
      <c r="I6" s="1">
        <v>425.44628167089201</v>
      </c>
      <c r="J6" s="1">
        <v>415.17229466739502</v>
      </c>
      <c r="K6" s="1">
        <v>55.452713035938601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12</v>
      </c>
      <c r="C7" s="1" t="s">
        <v>18</v>
      </c>
      <c r="D7" s="1">
        <v>815.08378800130299</v>
      </c>
      <c r="E7" s="1">
        <v>793.61862657380505</v>
      </c>
      <c r="F7" s="1">
        <v>21.465161427497701</v>
      </c>
      <c r="G7" s="1">
        <v>18.602271370331099</v>
      </c>
      <c r="H7" s="1">
        <v>2.8628900571665499</v>
      </c>
      <c r="I7" s="1">
        <v>420.84094226709902</v>
      </c>
      <c r="J7" s="1">
        <v>343.01978818290303</v>
      </c>
      <c r="K7" s="1">
        <v>51.223057551300897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12</v>
      </c>
      <c r="C8" s="1" t="s">
        <v>19</v>
      </c>
      <c r="D8" s="1">
        <v>696.20436416471</v>
      </c>
      <c r="E8" s="1">
        <v>678.57411439077998</v>
      </c>
      <c r="F8" s="1">
        <v>17.6302497739301</v>
      </c>
      <c r="G8" s="1">
        <v>15.300131841172499</v>
      </c>
      <c r="H8" s="1">
        <v>2.3301179327575401</v>
      </c>
      <c r="I8" s="1">
        <v>387.31733316254002</v>
      </c>
      <c r="J8" s="1">
        <v>265.03176025318402</v>
      </c>
      <c r="K8" s="1">
        <v>43.855270748985397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12</v>
      </c>
      <c r="C9" s="1" t="s">
        <v>20</v>
      </c>
      <c r="D9" s="1">
        <v>567.28238014047304</v>
      </c>
      <c r="E9" s="1">
        <v>553.50285880128604</v>
      </c>
      <c r="F9" s="1">
        <v>13.7795213391869</v>
      </c>
      <c r="G9" s="1">
        <v>11.972499393062201</v>
      </c>
      <c r="H9" s="1">
        <v>1.80702194612464</v>
      </c>
      <c r="I9" s="1">
        <v>335.99477821258398</v>
      </c>
      <c r="J9" s="1">
        <v>195.89800506909199</v>
      </c>
      <c r="K9" s="1">
        <v>35.389596858797603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12</v>
      </c>
      <c r="C10" s="1" t="s">
        <v>21</v>
      </c>
      <c r="D10" s="1">
        <v>446.50155297501999</v>
      </c>
      <c r="E10" s="1">
        <v>436.09641980735398</v>
      </c>
      <c r="F10" s="1">
        <v>10.4051331676652</v>
      </c>
      <c r="G10" s="1">
        <v>9.0491715407412503</v>
      </c>
      <c r="H10" s="1">
        <v>1.3559616269239301</v>
      </c>
      <c r="I10" s="1">
        <v>278.13460398867699</v>
      </c>
      <c r="J10" s="1">
        <v>141.02858735894199</v>
      </c>
      <c r="K10" s="1">
        <v>27.3383616274003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12</v>
      </c>
      <c r="C11" s="1" t="s">
        <v>22</v>
      </c>
      <c r="D11" s="1">
        <v>342.76660362702899</v>
      </c>
      <c r="E11" s="1">
        <v>335.08482891587698</v>
      </c>
      <c r="F11" s="1">
        <v>7.6817747111522596</v>
      </c>
      <c r="G11" s="1">
        <v>6.6855137086860896</v>
      </c>
      <c r="H11" s="1">
        <v>0.996261002466166</v>
      </c>
      <c r="I11" s="1">
        <v>222.111063232036</v>
      </c>
      <c r="J11" s="1">
        <v>100.167104851018</v>
      </c>
      <c r="K11" s="1">
        <v>20.488435543975701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12</v>
      </c>
      <c r="C12" s="1" t="s">
        <v>23</v>
      </c>
      <c r="D12" s="1">
        <v>258.469758955994</v>
      </c>
      <c r="E12" s="1">
        <v>252.877034722818</v>
      </c>
      <c r="F12" s="1">
        <v>5.5927242331760496</v>
      </c>
      <c r="G12" s="1">
        <v>4.8699537019107</v>
      </c>
      <c r="H12" s="1">
        <v>0.72277053126535296</v>
      </c>
      <c r="I12" s="1">
        <v>172.64384348510899</v>
      </c>
      <c r="J12" s="1">
        <v>70.772788569417401</v>
      </c>
      <c r="K12" s="1">
        <v>15.053126901467399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12</v>
      </c>
      <c r="C13" s="1" t="s">
        <v>24</v>
      </c>
      <c r="D13" s="1">
        <v>192.43105510900401</v>
      </c>
      <c r="E13" s="1">
        <v>188.39186223830001</v>
      </c>
      <c r="F13" s="1">
        <v>4.0391928707037001</v>
      </c>
      <c r="G13" s="1">
        <v>3.5185033932085998</v>
      </c>
      <c r="H13" s="1">
        <v>0.52068947749510297</v>
      </c>
      <c r="I13" s="1">
        <v>131.526860595161</v>
      </c>
      <c r="J13" s="1">
        <v>49.978645764229697</v>
      </c>
      <c r="K13" s="1">
        <v>10.925548749613901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12</v>
      </c>
      <c r="C14" s="1" t="s">
        <v>25</v>
      </c>
      <c r="D14" s="1">
        <v>141.963589269941</v>
      </c>
      <c r="E14" s="1">
        <v>139.05866151398001</v>
      </c>
      <c r="F14" s="1">
        <v>2.9049277559614199</v>
      </c>
      <c r="G14" s="1">
        <v>2.5311099382927602</v>
      </c>
      <c r="H14" s="1">
        <v>0.37381781766865602</v>
      </c>
      <c r="I14" s="1">
        <v>98.729011499840695</v>
      </c>
      <c r="J14" s="1">
        <v>35.359743158108699</v>
      </c>
      <c r="K14" s="1">
        <v>7.8748346119916999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26</v>
      </c>
      <c r="C2" s="1" t="s">
        <v>13</v>
      </c>
      <c r="D2" s="1">
        <v>835.42298559265305</v>
      </c>
      <c r="E2" s="1">
        <v>811.18015762858602</v>
      </c>
      <c r="F2" s="1">
        <v>24.242827964066699</v>
      </c>
      <c r="G2" s="1">
        <v>20.824593176523098</v>
      </c>
      <c r="H2" s="1">
        <v>3.4182347875436099</v>
      </c>
      <c r="I2" s="1">
        <v>266.41794243504597</v>
      </c>
      <c r="J2" s="1">
        <v>528.64199594571096</v>
      </c>
      <c r="K2" s="1">
        <v>40.363047211895797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26</v>
      </c>
      <c r="C3" s="1" t="s">
        <v>14</v>
      </c>
      <c r="D3" s="1">
        <v>1257.1110369053199</v>
      </c>
      <c r="E3" s="1">
        <v>1220.7799368235001</v>
      </c>
      <c r="F3" s="1">
        <v>36.3311000818208</v>
      </c>
      <c r="G3" s="1">
        <v>31.169876790218002</v>
      </c>
      <c r="H3" s="1">
        <v>5.1612232916027398</v>
      </c>
      <c r="I3" s="1">
        <v>379.483488785757</v>
      </c>
      <c r="J3" s="1">
        <v>821.09596819291301</v>
      </c>
      <c r="K3" s="1">
        <v>56.531579926653201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26</v>
      </c>
      <c r="C4" s="1" t="s">
        <v>15</v>
      </c>
      <c r="D4" s="1">
        <v>1678.1773785626599</v>
      </c>
      <c r="E4" s="1">
        <v>1630.0601617032501</v>
      </c>
      <c r="F4" s="1">
        <v>48.117216859408302</v>
      </c>
      <c r="G4" s="1">
        <v>41.348919967515997</v>
      </c>
      <c r="H4" s="1">
        <v>6.7682968918923399</v>
      </c>
      <c r="I4" s="1">
        <v>560.16851709077196</v>
      </c>
      <c r="J4" s="1">
        <v>1036.53277296693</v>
      </c>
      <c r="K4" s="1">
        <v>81.476088504961993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26</v>
      </c>
      <c r="C5" s="1" t="s">
        <v>16</v>
      </c>
      <c r="D5" s="1">
        <v>1908.8051251648801</v>
      </c>
      <c r="E5" s="1">
        <v>1855.4521845750901</v>
      </c>
      <c r="F5" s="1">
        <v>53.352940589789199</v>
      </c>
      <c r="G5" s="1">
        <v>45.977901422652799</v>
      </c>
      <c r="H5" s="1">
        <v>7.3750391671364497</v>
      </c>
      <c r="I5" s="1">
        <v>755.51464871149096</v>
      </c>
      <c r="J5" s="1">
        <v>1050.51738831581</v>
      </c>
      <c r="K5" s="1">
        <v>102.773088137575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26</v>
      </c>
      <c r="C6" s="1" t="s">
        <v>17</v>
      </c>
      <c r="D6" s="1">
        <v>1832.05276708837</v>
      </c>
      <c r="E6" s="1">
        <v>1783.27841184312</v>
      </c>
      <c r="F6" s="1">
        <v>48.774355245247598</v>
      </c>
      <c r="G6" s="1">
        <v>42.177724955667003</v>
      </c>
      <c r="H6" s="1">
        <v>6.5966302895806699</v>
      </c>
      <c r="I6" s="1">
        <v>875.91746487347802</v>
      </c>
      <c r="J6" s="1">
        <v>848.69106306124002</v>
      </c>
      <c r="K6" s="1">
        <v>107.44423915365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26</v>
      </c>
      <c r="C7" s="1" t="s">
        <v>18</v>
      </c>
      <c r="D7" s="1">
        <v>1517.3599909929301</v>
      </c>
      <c r="E7" s="1">
        <v>1479.72784713388</v>
      </c>
      <c r="F7" s="1">
        <v>37.632143859052299</v>
      </c>
      <c r="G7" s="1">
        <v>32.648814980034103</v>
      </c>
      <c r="H7" s="1">
        <v>4.9833288790182504</v>
      </c>
      <c r="I7" s="1">
        <v>852.98847250367203</v>
      </c>
      <c r="J7" s="1">
        <v>572.16079145633898</v>
      </c>
      <c r="K7" s="1">
        <v>92.210727032918101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26</v>
      </c>
      <c r="C8" s="1" t="s">
        <v>19</v>
      </c>
      <c r="D8" s="1">
        <v>1147.9592324846601</v>
      </c>
      <c r="E8" s="1">
        <v>1121.81130205555</v>
      </c>
      <c r="F8" s="1">
        <v>26.147930429110598</v>
      </c>
      <c r="G8" s="1">
        <v>22.746115062349801</v>
      </c>
      <c r="H8" s="1">
        <v>3.40181536676074</v>
      </c>
      <c r="I8" s="1">
        <v>729.58495880905195</v>
      </c>
      <c r="J8" s="1">
        <v>349.45219667971401</v>
      </c>
      <c r="K8" s="1">
        <v>68.922076995891302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26</v>
      </c>
      <c r="C9" s="1" t="s">
        <v>20</v>
      </c>
      <c r="D9" s="1">
        <v>824.00402578800401</v>
      </c>
      <c r="E9" s="1">
        <v>806.83130303399503</v>
      </c>
      <c r="F9" s="1">
        <v>17.172722754008799</v>
      </c>
      <c r="G9" s="1">
        <v>14.9678249351999</v>
      </c>
      <c r="H9" s="1">
        <v>2.2048978188089099</v>
      </c>
      <c r="I9" s="1">
        <v>571.04732227139698</v>
      </c>
      <c r="J9" s="1">
        <v>205.696351555912</v>
      </c>
      <c r="K9" s="1">
        <v>47.260351960695502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26</v>
      </c>
      <c r="C10" s="1" t="s">
        <v>21</v>
      </c>
      <c r="D10" s="1">
        <v>573.69069546405399</v>
      </c>
      <c r="E10" s="1">
        <v>562.69523542511195</v>
      </c>
      <c r="F10" s="1">
        <v>10.995460038942101</v>
      </c>
      <c r="G10" s="1">
        <v>9.5961614982808801</v>
      </c>
      <c r="H10" s="1">
        <v>1.3992985406612499</v>
      </c>
      <c r="I10" s="1">
        <v>421.66135487104901</v>
      </c>
      <c r="J10" s="1">
        <v>121.139861989225</v>
      </c>
      <c r="K10" s="1">
        <v>30.889478603779398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26</v>
      </c>
      <c r="C11" s="1" t="s">
        <v>22</v>
      </c>
      <c r="D11" s="1">
        <v>392.22291199098902</v>
      </c>
      <c r="E11" s="1">
        <v>385.23567228904898</v>
      </c>
      <c r="F11" s="1">
        <v>6.9872397019399504</v>
      </c>
      <c r="G11" s="1">
        <v>6.1029226449191203</v>
      </c>
      <c r="H11" s="1">
        <v>0.88431705702082597</v>
      </c>
      <c r="I11" s="1">
        <v>299.88768379669801</v>
      </c>
      <c r="J11" s="1">
        <v>72.589883205430397</v>
      </c>
      <c r="K11" s="1">
        <v>19.7453449888609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26</v>
      </c>
      <c r="C12" s="1" t="s">
        <v>23</v>
      </c>
      <c r="D12" s="1">
        <v>265.191629348785</v>
      </c>
      <c r="E12" s="1">
        <v>260.74381297031698</v>
      </c>
      <c r="F12" s="1">
        <v>4.4478163784682696</v>
      </c>
      <c r="G12" s="1">
        <v>3.8866910194147199</v>
      </c>
      <c r="H12" s="1">
        <v>0.56112535905355299</v>
      </c>
      <c r="I12" s="1">
        <v>208.196851988254</v>
      </c>
      <c r="J12" s="1">
        <v>44.455786523333401</v>
      </c>
      <c r="K12" s="1">
        <v>12.538990837198099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26</v>
      </c>
      <c r="C13" s="1" t="s">
        <v>24</v>
      </c>
      <c r="D13" s="1">
        <v>178.06346837576399</v>
      </c>
      <c r="E13" s="1">
        <v>175.215635737447</v>
      </c>
      <c r="F13" s="1">
        <v>2.8478326383161798</v>
      </c>
      <c r="G13" s="1">
        <v>2.4891781498392298</v>
      </c>
      <c r="H13" s="1">
        <v>0.35865448847694398</v>
      </c>
      <c r="I13" s="1">
        <v>142.30125154158301</v>
      </c>
      <c r="J13" s="1">
        <v>27.783856925861699</v>
      </c>
      <c r="K13" s="1">
        <v>7.97835990831868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26</v>
      </c>
      <c r="C14" s="1" t="s">
        <v>25</v>
      </c>
      <c r="D14" s="1">
        <v>119.038146502863</v>
      </c>
      <c r="E14" s="1">
        <v>117.202010534667</v>
      </c>
      <c r="F14" s="1">
        <v>1.83613596819581</v>
      </c>
      <c r="G14" s="1">
        <v>1.60509226223157</v>
      </c>
      <c r="H14" s="1">
        <v>0.23104370596424201</v>
      </c>
      <c r="I14" s="1">
        <v>96.276412036262201</v>
      </c>
      <c r="J14" s="1">
        <v>17.6553878036135</v>
      </c>
      <c r="K14" s="1">
        <v>5.1063466629869199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27</v>
      </c>
      <c r="C2" s="1" t="s">
        <v>13</v>
      </c>
      <c r="D2" s="1">
        <v>993.48238003631502</v>
      </c>
      <c r="E2" s="1">
        <v>964.80408081737403</v>
      </c>
      <c r="F2" s="1">
        <v>28.678299218941</v>
      </c>
      <c r="G2" s="1">
        <v>24.574736009192801</v>
      </c>
      <c r="H2" s="1">
        <v>4.1035632097482102</v>
      </c>
      <c r="I2" s="1">
        <v>281.55302804165802</v>
      </c>
      <c r="J2" s="1">
        <v>670.29755086930095</v>
      </c>
      <c r="K2" s="1">
        <v>41.631801125355999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27</v>
      </c>
      <c r="C3" s="1" t="s">
        <v>14</v>
      </c>
      <c r="D3" s="1">
        <v>1919.9678730024</v>
      </c>
      <c r="E3" s="1">
        <v>1864.62502692219</v>
      </c>
      <c r="F3" s="1">
        <v>55.342846080215899</v>
      </c>
      <c r="G3" s="1">
        <v>47.338110223759898</v>
      </c>
      <c r="H3" s="1">
        <v>8.0047358564559694</v>
      </c>
      <c r="I3" s="1">
        <v>490.36510097817199</v>
      </c>
      <c r="J3" s="1">
        <v>1357.95061709672</v>
      </c>
      <c r="K3" s="1">
        <v>71.652154927514403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27</v>
      </c>
      <c r="C4" s="1" t="s">
        <v>15</v>
      </c>
      <c r="D4" s="1">
        <v>2925.1895928533299</v>
      </c>
      <c r="E4" s="1">
        <v>2841.77699229378</v>
      </c>
      <c r="F4" s="1">
        <v>83.412600559554605</v>
      </c>
      <c r="G4" s="1">
        <v>71.522793470678593</v>
      </c>
      <c r="H4" s="1">
        <v>11.8898070888761</v>
      </c>
      <c r="I4" s="1">
        <v>885.63476750645304</v>
      </c>
      <c r="J4" s="1">
        <v>1914.3454657376999</v>
      </c>
      <c r="K4" s="1">
        <v>125.209359609177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27</v>
      </c>
      <c r="C5" s="1" t="s">
        <v>16</v>
      </c>
      <c r="D5" s="1">
        <v>3238.23836955347</v>
      </c>
      <c r="E5" s="1">
        <v>3149.72747419088</v>
      </c>
      <c r="F5" s="1">
        <v>88.510895362586197</v>
      </c>
      <c r="G5" s="1">
        <v>76.243851474377905</v>
      </c>
      <c r="H5" s="1">
        <v>12.267043888208301</v>
      </c>
      <c r="I5" s="1">
        <v>1306.8963942767</v>
      </c>
      <c r="J5" s="1">
        <v>1765.0563796823301</v>
      </c>
      <c r="K5" s="1">
        <v>166.28559559444599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27</v>
      </c>
      <c r="C6" s="1" t="s">
        <v>17</v>
      </c>
      <c r="D6" s="1">
        <v>2727.8587262010301</v>
      </c>
      <c r="E6" s="1">
        <v>2659.6296300509498</v>
      </c>
      <c r="F6" s="1">
        <v>68.229096150081105</v>
      </c>
      <c r="G6" s="1">
        <v>59.110376292095602</v>
      </c>
      <c r="H6" s="1">
        <v>9.1187198579855497</v>
      </c>
      <c r="I6" s="1">
        <v>1467.9133446593801</v>
      </c>
      <c r="J6" s="1">
        <v>1100.8869068305901</v>
      </c>
      <c r="K6" s="1">
        <v>159.05847471105801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27</v>
      </c>
      <c r="C7" s="1" t="s">
        <v>18</v>
      </c>
      <c r="D7" s="1">
        <v>1957.2548741565299</v>
      </c>
      <c r="E7" s="1">
        <v>1914.21800773825</v>
      </c>
      <c r="F7" s="1">
        <v>43.036866418281903</v>
      </c>
      <c r="G7" s="1">
        <v>37.469268592601303</v>
      </c>
      <c r="H7" s="1">
        <v>5.5675978256806404</v>
      </c>
      <c r="I7" s="1">
        <v>1291.8052919284301</v>
      </c>
      <c r="J7" s="1">
        <v>549.76309207345798</v>
      </c>
      <c r="K7" s="1">
        <v>115.68649015465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27</v>
      </c>
      <c r="C8" s="1" t="s">
        <v>19</v>
      </c>
      <c r="D8" s="1">
        <v>1312.3429523238401</v>
      </c>
      <c r="E8" s="1">
        <v>1287.3448769439999</v>
      </c>
      <c r="F8" s="1">
        <v>24.9980753798432</v>
      </c>
      <c r="G8" s="1">
        <v>21.8375197341357</v>
      </c>
      <c r="H8" s="1">
        <v>3.1605556457075399</v>
      </c>
      <c r="I8" s="1">
        <v>980.52687212646299</v>
      </c>
      <c r="J8" s="1">
        <v>259.60730531662699</v>
      </c>
      <c r="K8" s="1">
        <v>72.208774880755499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27</v>
      </c>
      <c r="C9" s="1" t="s">
        <v>20</v>
      </c>
      <c r="D9" s="1">
        <v>853.86594401412697</v>
      </c>
      <c r="E9" s="1">
        <v>839.657174059412</v>
      </c>
      <c r="F9" s="1">
        <v>14.2087699547144</v>
      </c>
      <c r="G9" s="1">
        <v>12.4369221690082</v>
      </c>
      <c r="H9" s="1">
        <v>1.77184778570623</v>
      </c>
      <c r="I9" s="1">
        <v>685.53371471216497</v>
      </c>
      <c r="J9" s="1">
        <v>126.279552265197</v>
      </c>
      <c r="K9" s="1">
        <v>42.052677036764202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27</v>
      </c>
      <c r="C10" s="1" t="s">
        <v>21</v>
      </c>
      <c r="D10" s="1">
        <v>547.18543223668098</v>
      </c>
      <c r="E10" s="1">
        <v>539.06346956901405</v>
      </c>
      <c r="F10" s="1">
        <v>8.12196266766672</v>
      </c>
      <c r="G10" s="1">
        <v>7.1164776293636596</v>
      </c>
      <c r="H10" s="1">
        <v>1.00548503830306</v>
      </c>
      <c r="I10" s="1">
        <v>458.06787519442599</v>
      </c>
      <c r="J10" s="1">
        <v>65.145631121851807</v>
      </c>
      <c r="K10" s="1">
        <v>23.971925920402398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27</v>
      </c>
      <c r="C11" s="1" t="s">
        <v>22</v>
      </c>
      <c r="D11" s="1">
        <v>347.72638146595602</v>
      </c>
      <c r="E11" s="1">
        <v>343.00832838552702</v>
      </c>
      <c r="F11" s="1">
        <v>4.7180530804286898</v>
      </c>
      <c r="G11" s="1">
        <v>4.1359182720293299</v>
      </c>
      <c r="H11" s="1">
        <v>0.58213480839935705</v>
      </c>
      <c r="I11" s="1">
        <v>298.40625371800598</v>
      </c>
      <c r="J11" s="1">
        <v>35.6050277902998</v>
      </c>
      <c r="K11" s="1">
        <v>13.715099957650301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27</v>
      </c>
      <c r="C12" s="1" t="s">
        <v>23</v>
      </c>
      <c r="D12" s="1">
        <v>219.913781630345</v>
      </c>
      <c r="E12" s="1">
        <v>217.122768935034</v>
      </c>
      <c r="F12" s="1">
        <v>2.7910126953106502</v>
      </c>
      <c r="G12" s="1">
        <v>2.4470733175109101</v>
      </c>
      <c r="H12" s="1">
        <v>0.34393937779973299</v>
      </c>
      <c r="I12" s="1">
        <v>191.57713207950599</v>
      </c>
      <c r="J12" s="1">
        <v>20.3738625139733</v>
      </c>
      <c r="K12" s="1">
        <v>7.9627870368648503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27</v>
      </c>
      <c r="C13" s="1" t="s">
        <v>24</v>
      </c>
      <c r="D13" s="1">
        <v>138.69167594692701</v>
      </c>
      <c r="E13" s="1">
        <v>137.013435118551</v>
      </c>
      <c r="F13" s="1">
        <v>1.6782408283761701</v>
      </c>
      <c r="G13" s="1">
        <v>1.4714780024273799</v>
      </c>
      <c r="H13" s="1">
        <v>0.206762825948788</v>
      </c>
      <c r="I13" s="1">
        <v>121.938901020987</v>
      </c>
      <c r="J13" s="1">
        <v>12.0478620840173</v>
      </c>
      <c r="K13" s="1">
        <v>4.7049128419226598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27</v>
      </c>
      <c r="C14" s="1" t="s">
        <v>25</v>
      </c>
      <c r="D14" s="1">
        <v>87.323955731634996</v>
      </c>
      <c r="E14" s="1">
        <v>86.301542261979506</v>
      </c>
      <c r="F14" s="1">
        <v>1.0224134696554801</v>
      </c>
      <c r="G14" s="1">
        <v>0.896427236227061</v>
      </c>
      <c r="H14" s="1">
        <v>0.125986233428417</v>
      </c>
      <c r="I14" s="1">
        <v>77.214639174722294</v>
      </c>
      <c r="J14" s="1">
        <v>7.2838792547773501</v>
      </c>
      <c r="K14" s="1">
        <v>2.8254373021354202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12</v>
      </c>
      <c r="C2" s="1" t="s">
        <v>13</v>
      </c>
      <c r="D2" s="1">
        <v>477.45774597469898</v>
      </c>
      <c r="E2" s="1">
        <v>463.50094937422699</v>
      </c>
      <c r="F2" s="1">
        <v>13.956796600472</v>
      </c>
      <c r="G2" s="1">
        <v>12.0229549544962</v>
      </c>
      <c r="H2" s="1">
        <v>1.9338416459758101</v>
      </c>
      <c r="I2" s="1">
        <v>171.92125551757101</v>
      </c>
      <c r="J2" s="1">
        <v>278.81525280212799</v>
      </c>
      <c r="K2" s="1">
        <v>26.721237654999602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12</v>
      </c>
      <c r="C3" s="1" t="s">
        <v>14</v>
      </c>
      <c r="D3" s="1">
        <v>538.51900955743599</v>
      </c>
      <c r="E3" s="1">
        <v>522.92583871170405</v>
      </c>
      <c r="F3" s="1">
        <v>15.593170845732301</v>
      </c>
      <c r="G3" s="1">
        <v>13.438865564183001</v>
      </c>
      <c r="H3" s="1">
        <v>2.15430528154931</v>
      </c>
      <c r="I3" s="1">
        <v>201.44356107742701</v>
      </c>
      <c r="J3" s="1">
        <v>306.65796045034199</v>
      </c>
      <c r="K3" s="1">
        <v>30.4174880296681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12</v>
      </c>
      <c r="C4" s="1" t="s">
        <v>15</v>
      </c>
      <c r="D4" s="1">
        <v>586.62791665229997</v>
      </c>
      <c r="E4" s="1">
        <v>569.86637674448605</v>
      </c>
      <c r="F4" s="1">
        <v>16.761539907813901</v>
      </c>
      <c r="G4" s="1">
        <v>14.461813794792</v>
      </c>
      <c r="H4" s="1">
        <v>2.29972611302186</v>
      </c>
      <c r="I4" s="1">
        <v>235.019234745712</v>
      </c>
      <c r="J4" s="1">
        <v>317.404118979072</v>
      </c>
      <c r="K4" s="1">
        <v>34.204562927516101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12</v>
      </c>
      <c r="C5" s="1" t="s">
        <v>16</v>
      </c>
      <c r="D5" s="1">
        <v>612.38528952991305</v>
      </c>
      <c r="E5" s="1">
        <v>595.23420400532598</v>
      </c>
      <c r="F5" s="1">
        <v>17.151085524587401</v>
      </c>
      <c r="G5" s="1">
        <v>14.8184442208488</v>
      </c>
      <c r="H5" s="1">
        <v>2.33264130373857</v>
      </c>
      <c r="I5" s="1">
        <v>266.45283964619199</v>
      </c>
      <c r="J5" s="1">
        <v>309.02716509215298</v>
      </c>
      <c r="K5" s="1">
        <v>36.905284791568498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12</v>
      </c>
      <c r="C6" s="1" t="s">
        <v>17</v>
      </c>
      <c r="D6" s="1">
        <v>604.08630025951004</v>
      </c>
      <c r="E6" s="1">
        <v>587.62496614671795</v>
      </c>
      <c r="F6" s="1">
        <v>16.461334112791999</v>
      </c>
      <c r="G6" s="1">
        <v>14.2441630689639</v>
      </c>
      <c r="H6" s="1">
        <v>2.2171710438280501</v>
      </c>
      <c r="I6" s="1">
        <v>286.814535072556</v>
      </c>
      <c r="J6" s="1">
        <v>279.88832856259103</v>
      </c>
      <c r="K6" s="1">
        <v>37.383436624362801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12</v>
      </c>
      <c r="C7" s="1" t="s">
        <v>18</v>
      </c>
      <c r="D7" s="1">
        <v>549.48859062214694</v>
      </c>
      <c r="E7" s="1">
        <v>535.01785586591404</v>
      </c>
      <c r="F7" s="1">
        <v>14.470734756233099</v>
      </c>
      <c r="G7" s="1">
        <v>12.540717933697399</v>
      </c>
      <c r="H7" s="1">
        <v>1.93001682253566</v>
      </c>
      <c r="I7" s="1">
        <v>283.70984633309303</v>
      </c>
      <c r="J7" s="1">
        <v>231.24672915691599</v>
      </c>
      <c r="K7" s="1">
        <v>34.532015132138099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12</v>
      </c>
      <c r="C8" s="1" t="s">
        <v>19</v>
      </c>
      <c r="D8" s="1">
        <v>469.34604819945599</v>
      </c>
      <c r="E8" s="1">
        <v>457.46061845198301</v>
      </c>
      <c r="F8" s="1">
        <v>11.8854297474725</v>
      </c>
      <c r="G8" s="1">
        <v>10.3145811577907</v>
      </c>
      <c r="H8" s="1">
        <v>1.5708485896817901</v>
      </c>
      <c r="I8" s="1">
        <v>261.10991122138802</v>
      </c>
      <c r="J8" s="1">
        <v>178.67111400748001</v>
      </c>
      <c r="K8" s="1">
        <v>29.565022970588299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12</v>
      </c>
      <c r="C9" s="1" t="s">
        <v>20</v>
      </c>
      <c r="D9" s="1">
        <v>382.43331561351999</v>
      </c>
      <c r="E9" s="1">
        <v>373.14385375502297</v>
      </c>
      <c r="F9" s="1">
        <v>9.2894618584972797</v>
      </c>
      <c r="G9" s="1">
        <v>8.0712583351096594</v>
      </c>
      <c r="H9" s="1">
        <v>1.21820352338763</v>
      </c>
      <c r="I9" s="1">
        <v>226.51081993565401</v>
      </c>
      <c r="J9" s="1">
        <v>132.06460525372799</v>
      </c>
      <c r="K9" s="1">
        <v>23.857890424138301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12</v>
      </c>
      <c r="C10" s="1" t="s">
        <v>21</v>
      </c>
      <c r="D10" s="1">
        <v>301.00894247506699</v>
      </c>
      <c r="E10" s="1">
        <v>293.99432380186698</v>
      </c>
      <c r="F10" s="1">
        <v>7.01461867319947</v>
      </c>
      <c r="G10" s="1">
        <v>6.1004973837266503</v>
      </c>
      <c r="H10" s="1">
        <v>0.914121289472826</v>
      </c>
      <c r="I10" s="1">
        <v>187.504393779873</v>
      </c>
      <c r="J10" s="1">
        <v>95.074397069438206</v>
      </c>
      <c r="K10" s="1">
        <v>18.430151625755101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12</v>
      </c>
      <c r="C11" s="1" t="s">
        <v>22</v>
      </c>
      <c r="D11" s="1">
        <v>231.07604483363301</v>
      </c>
      <c r="E11" s="1">
        <v>225.89737777922099</v>
      </c>
      <c r="F11" s="1">
        <v>5.1786670544122799</v>
      </c>
      <c r="G11" s="1">
        <v>4.5070378769024098</v>
      </c>
      <c r="H11" s="1">
        <v>0.67162917750986595</v>
      </c>
      <c r="I11" s="1">
        <v>149.73613374918801</v>
      </c>
      <c r="J11" s="1">
        <v>67.527635908762093</v>
      </c>
      <c r="K11" s="1">
        <v>13.812275175682799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12</v>
      </c>
      <c r="C12" s="1" t="s">
        <v>23</v>
      </c>
      <c r="D12" s="1">
        <v>174.24734200080599</v>
      </c>
      <c r="E12" s="1">
        <v>170.47700795433701</v>
      </c>
      <c r="F12" s="1">
        <v>3.77033404646901</v>
      </c>
      <c r="G12" s="1">
        <v>3.28307842144658</v>
      </c>
      <c r="H12" s="1">
        <v>0.48725562502242398</v>
      </c>
      <c r="I12" s="1">
        <v>116.387816360386</v>
      </c>
      <c r="J12" s="1">
        <v>47.711462818772503</v>
      </c>
      <c r="K12" s="1">
        <v>10.1480628216475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12</v>
      </c>
      <c r="C13" s="1" t="s">
        <v>24</v>
      </c>
      <c r="D13" s="1">
        <v>129.72736155514201</v>
      </c>
      <c r="E13" s="1">
        <v>127.004340400204</v>
      </c>
      <c r="F13" s="1">
        <v>2.7230211549373302</v>
      </c>
      <c r="G13" s="1">
        <v>2.3719984363501401</v>
      </c>
      <c r="H13" s="1">
        <v>0.35102271858719503</v>
      </c>
      <c r="I13" s="1">
        <v>88.668809662639106</v>
      </c>
      <c r="J13" s="1">
        <v>33.693095147349702</v>
      </c>
      <c r="K13" s="1">
        <v>7.3654567451527999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12</v>
      </c>
      <c r="C14" s="1" t="s">
        <v>25</v>
      </c>
      <c r="D14" s="1">
        <v>95.704728441337494</v>
      </c>
      <c r="E14" s="1">
        <v>93.746371911640693</v>
      </c>
      <c r="F14" s="1">
        <v>1.9583565296968499</v>
      </c>
      <c r="G14" s="1">
        <v>1.70634731444319</v>
      </c>
      <c r="H14" s="1">
        <v>0.25200921525366898</v>
      </c>
      <c r="I14" s="1">
        <v>66.558145532000907</v>
      </c>
      <c r="J14" s="1">
        <v>23.837764557131901</v>
      </c>
      <c r="K14" s="1">
        <v>5.3088183522046801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26</v>
      </c>
      <c r="C2" s="1" t="s">
        <v>13</v>
      </c>
      <c r="D2" s="1">
        <v>563.20025705862702</v>
      </c>
      <c r="E2" s="1">
        <v>546.85695890110196</v>
      </c>
      <c r="F2" s="1">
        <v>16.343298157524998</v>
      </c>
      <c r="G2" s="1">
        <v>14.038895783839299</v>
      </c>
      <c r="H2" s="1">
        <v>2.3044023736856998</v>
      </c>
      <c r="I2" s="1">
        <v>179.60560847868601</v>
      </c>
      <c r="J2" s="1">
        <v>356.38390748537802</v>
      </c>
      <c r="K2" s="1">
        <v>27.210741094563801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26</v>
      </c>
      <c r="C3" s="1" t="s">
        <v>14</v>
      </c>
      <c r="D3" s="1">
        <v>847.48118180403299</v>
      </c>
      <c r="E3" s="1">
        <v>822.98857714965095</v>
      </c>
      <c r="F3" s="1">
        <v>24.4926046543818</v>
      </c>
      <c r="G3" s="1">
        <v>21.013166890880999</v>
      </c>
      <c r="H3" s="1">
        <v>3.4794377635007701</v>
      </c>
      <c r="I3" s="1">
        <v>255.82872642895401</v>
      </c>
      <c r="J3" s="1">
        <v>553.54170082834503</v>
      </c>
      <c r="K3" s="1">
        <v>38.1107545467341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26</v>
      </c>
      <c r="C4" s="1" t="s">
        <v>15</v>
      </c>
      <c r="D4" s="1">
        <v>1131.3429810959401</v>
      </c>
      <c r="E4" s="1">
        <v>1098.9047679135001</v>
      </c>
      <c r="F4" s="1">
        <v>32.438213182439398</v>
      </c>
      <c r="G4" s="1">
        <v>27.8753670373113</v>
      </c>
      <c r="H4" s="1">
        <v>4.5628461451281304</v>
      </c>
      <c r="I4" s="1">
        <v>377.637506104605</v>
      </c>
      <c r="J4" s="1">
        <v>698.77838442586199</v>
      </c>
      <c r="K4" s="1">
        <v>54.927090565473698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26</v>
      </c>
      <c r="C5" s="1" t="s">
        <v>16</v>
      </c>
      <c r="D5" s="1">
        <v>1286.8206354234401</v>
      </c>
      <c r="E5" s="1">
        <v>1250.85276001995</v>
      </c>
      <c r="F5" s="1">
        <v>35.967875403483802</v>
      </c>
      <c r="G5" s="1">
        <v>30.995994061480602</v>
      </c>
      <c r="H5" s="1">
        <v>4.9718813420031696</v>
      </c>
      <c r="I5" s="1">
        <v>509.33006597132902</v>
      </c>
      <c r="J5" s="1">
        <v>708.20611037449703</v>
      </c>
      <c r="K5" s="1">
        <v>69.284459077612397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26</v>
      </c>
      <c r="C6" s="1" t="s">
        <v>17</v>
      </c>
      <c r="D6" s="1">
        <v>1235.0780468856301</v>
      </c>
      <c r="E6" s="1">
        <v>1202.19682397733</v>
      </c>
      <c r="F6" s="1">
        <v>32.8812229083033</v>
      </c>
      <c r="G6" s="1">
        <v>28.434105772572401</v>
      </c>
      <c r="H6" s="1">
        <v>4.4471171357309096</v>
      </c>
      <c r="I6" s="1">
        <v>590.49960305906905</v>
      </c>
      <c r="J6" s="1">
        <v>572.14492912278104</v>
      </c>
      <c r="K6" s="1">
        <v>72.433514703783899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26</v>
      </c>
      <c r="C7" s="1" t="s">
        <v>18</v>
      </c>
      <c r="D7" s="1">
        <v>1022.92796788618</v>
      </c>
      <c r="E7" s="1">
        <v>997.55826480091696</v>
      </c>
      <c r="F7" s="1">
        <v>25.369703085258202</v>
      </c>
      <c r="G7" s="1">
        <v>22.010192808341699</v>
      </c>
      <c r="H7" s="1">
        <v>3.35951027691647</v>
      </c>
      <c r="I7" s="1">
        <v>575.042026933594</v>
      </c>
      <c r="J7" s="1">
        <v>385.72209573391001</v>
      </c>
      <c r="K7" s="1">
        <v>62.163845218671803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26</v>
      </c>
      <c r="C8" s="1" t="s">
        <v>19</v>
      </c>
      <c r="D8" s="1">
        <v>773.89651227938396</v>
      </c>
      <c r="E8" s="1">
        <v>756.26888963409704</v>
      </c>
      <c r="F8" s="1">
        <v>17.627622645286799</v>
      </c>
      <c r="G8" s="1">
        <v>15.3342894211998</v>
      </c>
      <c r="H8" s="1">
        <v>2.2933332240870601</v>
      </c>
      <c r="I8" s="1">
        <v>491.849570138258</v>
      </c>
      <c r="J8" s="1">
        <v>235.58313620027801</v>
      </c>
      <c r="K8" s="1">
        <v>46.4638059408475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26</v>
      </c>
      <c r="C9" s="1" t="s">
        <v>20</v>
      </c>
      <c r="D9" s="1">
        <v>555.50216733853404</v>
      </c>
      <c r="E9" s="1">
        <v>543.92517935011597</v>
      </c>
      <c r="F9" s="1">
        <v>11.5769879884178</v>
      </c>
      <c r="G9" s="1">
        <v>10.090556516269301</v>
      </c>
      <c r="H9" s="1">
        <v>1.4864314721485099</v>
      </c>
      <c r="I9" s="1">
        <v>384.971450681043</v>
      </c>
      <c r="J9" s="1">
        <v>138.67015879402501</v>
      </c>
      <c r="K9" s="1">
        <v>31.860557863466799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26</v>
      </c>
      <c r="C10" s="1" t="s">
        <v>21</v>
      </c>
      <c r="D10" s="1">
        <v>386.75348024843697</v>
      </c>
      <c r="E10" s="1">
        <v>379.34089282002498</v>
      </c>
      <c r="F10" s="1">
        <v>7.4125874284114603</v>
      </c>
      <c r="G10" s="1">
        <v>6.4692505662552104</v>
      </c>
      <c r="H10" s="1">
        <v>0.94333686215624701</v>
      </c>
      <c r="I10" s="1">
        <v>284.26292734403899</v>
      </c>
      <c r="J10" s="1">
        <v>81.666416401002607</v>
      </c>
      <c r="K10" s="1">
        <v>20.824136503395401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26</v>
      </c>
      <c r="C11" s="1" t="s">
        <v>22</v>
      </c>
      <c r="D11" s="1">
        <v>264.41700631555</v>
      </c>
      <c r="E11" s="1">
        <v>259.70655991399298</v>
      </c>
      <c r="F11" s="1">
        <v>4.7104464015568901</v>
      </c>
      <c r="G11" s="1">
        <v>4.1142842149465402</v>
      </c>
      <c r="H11" s="1">
        <v>0.59616218661034404</v>
      </c>
      <c r="I11" s="1">
        <v>202.16922866109601</v>
      </c>
      <c r="J11" s="1">
        <v>48.936456844255801</v>
      </c>
      <c r="K11" s="1">
        <v>13.3113208101986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26</v>
      </c>
      <c r="C12" s="1" t="s">
        <v>23</v>
      </c>
      <c r="D12" s="1">
        <v>178.77888972982799</v>
      </c>
      <c r="E12" s="1">
        <v>175.780395109853</v>
      </c>
      <c r="F12" s="1">
        <v>2.9984946199748599</v>
      </c>
      <c r="G12" s="1">
        <v>2.62021205903133</v>
      </c>
      <c r="H12" s="1">
        <v>0.37828256094352702</v>
      </c>
      <c r="I12" s="1">
        <v>140.355870715479</v>
      </c>
      <c r="J12" s="1">
        <v>29.969860572992399</v>
      </c>
      <c r="K12" s="1">
        <v>8.4531584413564307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26</v>
      </c>
      <c r="C13" s="1" t="s">
        <v>24</v>
      </c>
      <c r="D13" s="1">
        <v>120.0414555159</v>
      </c>
      <c r="E13" s="1">
        <v>118.121589649603</v>
      </c>
      <c r="F13" s="1">
        <v>1.91986586629742</v>
      </c>
      <c r="G13" s="1">
        <v>1.67807900671976</v>
      </c>
      <c r="H13" s="1">
        <v>0.24178685957766599</v>
      </c>
      <c r="I13" s="1">
        <v>95.932363401671793</v>
      </c>
      <c r="J13" s="1">
        <v>18.730482201928901</v>
      </c>
      <c r="K13" s="1">
        <v>5.3786099122993098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26</v>
      </c>
      <c r="C14" s="1" t="s">
        <v>25</v>
      </c>
      <c r="D14" s="1">
        <v>80.249545279909498</v>
      </c>
      <c r="E14" s="1">
        <v>79.011714543723897</v>
      </c>
      <c r="F14" s="1">
        <v>1.2378307361855401</v>
      </c>
      <c r="G14" s="1">
        <v>1.0820726629281601</v>
      </c>
      <c r="H14" s="1">
        <v>0.155758073257379</v>
      </c>
      <c r="I14" s="1">
        <v>64.9047260401139</v>
      </c>
      <c r="J14" s="1">
        <v>11.902376545709901</v>
      </c>
      <c r="K14" s="1">
        <v>3.44244269408571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27</v>
      </c>
      <c r="C2" s="1" t="s">
        <v>13</v>
      </c>
      <c r="D2" s="1">
        <v>669.75596969328899</v>
      </c>
      <c r="E2" s="1">
        <v>650.42249937866302</v>
      </c>
      <c r="F2" s="1">
        <v>19.333470314625998</v>
      </c>
      <c r="G2" s="1">
        <v>16.5670539070777</v>
      </c>
      <c r="H2" s="1">
        <v>2.76641640754832</v>
      </c>
      <c r="I2" s="1">
        <v>189.80892374682</v>
      </c>
      <c r="J2" s="1">
        <v>451.88097462694299</v>
      </c>
      <c r="K2" s="1">
        <v>28.0660713195253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27</v>
      </c>
      <c r="C3" s="1" t="s">
        <v>14</v>
      </c>
      <c r="D3" s="1">
        <v>1294.34599989149</v>
      </c>
      <c r="E3" s="1">
        <v>1257.0366300557801</v>
      </c>
      <c r="F3" s="1">
        <v>37.309369835715202</v>
      </c>
      <c r="G3" s="1">
        <v>31.912978582673201</v>
      </c>
      <c r="H3" s="1">
        <v>5.3963912530419904</v>
      </c>
      <c r="I3" s="1">
        <v>330.57954555507899</v>
      </c>
      <c r="J3" s="1">
        <v>915.46216684383</v>
      </c>
      <c r="K3" s="1">
        <v>48.3042874925844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27</v>
      </c>
      <c r="C4" s="1" t="s">
        <v>15</v>
      </c>
      <c r="D4" s="1">
        <v>1972.0160434315801</v>
      </c>
      <c r="E4" s="1">
        <v>1915.78345360914</v>
      </c>
      <c r="F4" s="1">
        <v>56.232589822439898</v>
      </c>
      <c r="G4" s="1">
        <v>48.217078489480699</v>
      </c>
      <c r="H4" s="1">
        <v>8.0155113329591696</v>
      </c>
      <c r="I4" s="1">
        <v>597.050520899719</v>
      </c>
      <c r="J4" s="1">
        <v>1290.55565503461</v>
      </c>
      <c r="K4" s="1">
        <v>84.409867497252193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27</v>
      </c>
      <c r="C5" s="1" t="s">
        <v>16</v>
      </c>
      <c r="D5" s="1">
        <v>2183.05782053127</v>
      </c>
      <c r="E5" s="1">
        <v>2123.3882161747001</v>
      </c>
      <c r="F5" s="1">
        <v>59.6696043565697</v>
      </c>
      <c r="G5" s="1">
        <v>51.399778902476797</v>
      </c>
      <c r="H5" s="1">
        <v>8.2698254540928602</v>
      </c>
      <c r="I5" s="1">
        <v>881.04397161573797</v>
      </c>
      <c r="J5" s="1">
        <v>1189.9124442390701</v>
      </c>
      <c r="K5" s="1">
        <v>112.101404676461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27</v>
      </c>
      <c r="C6" s="1" t="s">
        <v>17</v>
      </c>
      <c r="D6" s="1">
        <v>1838.9854747965301</v>
      </c>
      <c r="E6" s="1">
        <v>1792.9888417695599</v>
      </c>
      <c r="F6" s="1">
        <v>45.9966330269731</v>
      </c>
      <c r="G6" s="1">
        <v>39.849249657553599</v>
      </c>
      <c r="H6" s="1">
        <v>6.1473833694195097</v>
      </c>
      <c r="I6" s="1">
        <v>989.59352006033998</v>
      </c>
      <c r="J6" s="1">
        <v>742.16271231706901</v>
      </c>
      <c r="K6" s="1">
        <v>107.229242419122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27</v>
      </c>
      <c r="C7" s="1" t="s">
        <v>18</v>
      </c>
      <c r="D7" s="1">
        <v>1319.4830250836501</v>
      </c>
      <c r="E7" s="1">
        <v>1290.46972924696</v>
      </c>
      <c r="F7" s="1">
        <v>29.0132958366945</v>
      </c>
      <c r="G7" s="1">
        <v>25.2599007533668</v>
      </c>
      <c r="H7" s="1">
        <v>3.7533950833276699</v>
      </c>
      <c r="I7" s="1">
        <v>870.87030765338704</v>
      </c>
      <c r="J7" s="1">
        <v>370.62269068101602</v>
      </c>
      <c r="K7" s="1">
        <v>77.990026749249594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27</v>
      </c>
      <c r="C8" s="1" t="s">
        <v>19</v>
      </c>
      <c r="D8" s="1">
        <v>884.71576775390997</v>
      </c>
      <c r="E8" s="1">
        <v>867.86331968544903</v>
      </c>
      <c r="F8" s="1">
        <v>16.852448068460799</v>
      </c>
      <c r="G8" s="1">
        <v>14.721760042385201</v>
      </c>
      <c r="H8" s="1">
        <v>2.1306880260755801</v>
      </c>
      <c r="I8" s="1">
        <v>661.02201634152902</v>
      </c>
      <c r="J8" s="1">
        <v>175.01421867737901</v>
      </c>
      <c r="K8" s="1">
        <v>48.679532735001303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27</v>
      </c>
      <c r="C9" s="1" t="s">
        <v>20</v>
      </c>
      <c r="D9" s="1">
        <v>575.63357419620502</v>
      </c>
      <c r="E9" s="1">
        <v>566.05473445994198</v>
      </c>
      <c r="F9" s="1">
        <v>9.5788397362626103</v>
      </c>
      <c r="G9" s="1">
        <v>8.3843488668611705</v>
      </c>
      <c r="H9" s="1">
        <v>1.19449086940143</v>
      </c>
      <c r="I9" s="1">
        <v>462.152431770058</v>
      </c>
      <c r="J9" s="1">
        <v>85.131337685847996</v>
      </c>
      <c r="K9" s="1">
        <v>28.349804740298602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27</v>
      </c>
      <c r="C10" s="1" t="s">
        <v>21</v>
      </c>
      <c r="D10" s="1">
        <v>368.88496176079502</v>
      </c>
      <c r="E10" s="1">
        <v>363.40954207383697</v>
      </c>
      <c r="F10" s="1">
        <v>5.4754196869570801</v>
      </c>
      <c r="G10" s="1">
        <v>4.7975721273293503</v>
      </c>
      <c r="H10" s="1">
        <v>0.67784755962772603</v>
      </c>
      <c r="I10" s="1">
        <v>308.80637654084302</v>
      </c>
      <c r="J10" s="1">
        <v>43.917915626950801</v>
      </c>
      <c r="K10" s="1">
        <v>16.160669593000701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27</v>
      </c>
      <c r="C11" s="1" t="s">
        <v>22</v>
      </c>
      <c r="D11" s="1">
        <v>234.41967818106301</v>
      </c>
      <c r="E11" s="1">
        <v>231.239003536555</v>
      </c>
      <c r="F11" s="1">
        <v>3.1806746445079601</v>
      </c>
      <c r="G11" s="1">
        <v>2.78822856702697</v>
      </c>
      <c r="H11" s="1">
        <v>0.39244607748098798</v>
      </c>
      <c r="I11" s="1">
        <v>201.170522837193</v>
      </c>
      <c r="J11" s="1">
        <v>24.003123148270699</v>
      </c>
      <c r="K11" s="1">
        <v>9.2460321955993603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27</v>
      </c>
      <c r="C12" s="1" t="s">
        <v>23</v>
      </c>
      <c r="D12" s="1">
        <v>148.25483674845401</v>
      </c>
      <c r="E12" s="1">
        <v>146.373276036622</v>
      </c>
      <c r="F12" s="1">
        <v>1.88156071183239</v>
      </c>
      <c r="G12" s="1">
        <v>1.6496940414989401</v>
      </c>
      <c r="H12" s="1">
        <v>0.23186667033344499</v>
      </c>
      <c r="I12" s="1">
        <v>129.15168949677701</v>
      </c>
      <c r="J12" s="1">
        <v>13.735035787897001</v>
      </c>
      <c r="K12" s="1">
        <v>5.3681114637801803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27</v>
      </c>
      <c r="C13" s="1" t="s">
        <v>24</v>
      </c>
      <c r="D13" s="1">
        <v>93.498968656923594</v>
      </c>
      <c r="E13" s="1">
        <v>92.367582901147202</v>
      </c>
      <c r="F13" s="1">
        <v>1.13138575577643</v>
      </c>
      <c r="G13" s="1">
        <v>0.99199663346024403</v>
      </c>
      <c r="H13" s="1">
        <v>0.139389122316184</v>
      </c>
      <c r="I13" s="1">
        <v>82.205088422061095</v>
      </c>
      <c r="J13" s="1">
        <v>8.1220640798048596</v>
      </c>
      <c r="K13" s="1">
        <v>3.1718161550576598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27</v>
      </c>
      <c r="C14" s="1" t="s">
        <v>25</v>
      </c>
      <c r="D14" s="1">
        <v>58.8694292156014</v>
      </c>
      <c r="E14" s="1">
        <v>58.180169356990099</v>
      </c>
      <c r="F14" s="1">
        <v>0.68925985861123595</v>
      </c>
      <c r="G14" s="1">
        <v>0.60432626176700199</v>
      </c>
      <c r="H14" s="1">
        <v>8.4933596844233794E-2</v>
      </c>
      <c r="I14" s="1">
        <v>52.054235257894703</v>
      </c>
      <c r="J14" s="1">
        <v>4.9104259033098403</v>
      </c>
      <c r="K14" s="1">
        <v>1.90476805439682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2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12</v>
      </c>
      <c r="C2" s="1" t="s">
        <v>13</v>
      </c>
      <c r="D2" s="1">
        <v>20140.741688378101</v>
      </c>
      <c r="E2" s="1">
        <v>19551.997998497201</v>
      </c>
      <c r="F2" s="1">
        <v>588.743689880857</v>
      </c>
      <c r="G2" s="1">
        <v>507.167874248597</v>
      </c>
      <c r="H2" s="1">
        <v>81.5758156322605</v>
      </c>
      <c r="I2" s="1">
        <v>7252.20530468582</v>
      </c>
      <c r="J2" s="1">
        <v>11761.346491517799</v>
      </c>
      <c r="K2" s="1">
        <v>1127.1898921745201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12</v>
      </c>
      <c r="C3" s="1" t="s">
        <v>14</v>
      </c>
      <c r="D3" s="1">
        <v>22716.5070777851</v>
      </c>
      <c r="E3" s="1">
        <v>22058.735727850199</v>
      </c>
      <c r="F3" s="1">
        <v>657.77134993488005</v>
      </c>
      <c r="G3" s="1">
        <v>566.89565138480896</v>
      </c>
      <c r="H3" s="1">
        <v>90.875698550071306</v>
      </c>
      <c r="I3" s="1">
        <v>8497.5534749465896</v>
      </c>
      <c r="J3" s="1">
        <v>12935.8436849876</v>
      </c>
      <c r="K3" s="1">
        <v>1283.1099178509201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12</v>
      </c>
      <c r="C4" s="1" t="s">
        <v>15</v>
      </c>
      <c r="D4" s="1">
        <v>24745.899372447198</v>
      </c>
      <c r="E4" s="1">
        <v>24038.842363887099</v>
      </c>
      <c r="F4" s="1">
        <v>707.05700856010401</v>
      </c>
      <c r="G4" s="1">
        <v>610.04697995152901</v>
      </c>
      <c r="H4" s="1">
        <v>97.010028608574899</v>
      </c>
      <c r="I4" s="1">
        <v>9913.8860741501394</v>
      </c>
      <c r="J4" s="1">
        <v>13389.1520769745</v>
      </c>
      <c r="K4" s="1">
        <v>1442.8612213225699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12</v>
      </c>
      <c r="C5" s="1" t="s">
        <v>16</v>
      </c>
      <c r="D5" s="1">
        <v>25832.430270883498</v>
      </c>
      <c r="E5" s="1">
        <v>25108.940944051399</v>
      </c>
      <c r="F5" s="1">
        <v>723.48932683207499</v>
      </c>
      <c r="G5" s="1">
        <v>625.09082697250903</v>
      </c>
      <c r="H5" s="1">
        <v>98.398499859566101</v>
      </c>
      <c r="I5" s="1">
        <v>11239.859151291599</v>
      </c>
      <c r="J5" s="1">
        <v>13035.784546979899</v>
      </c>
      <c r="K5" s="1">
        <v>1556.7865726120201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12</v>
      </c>
      <c r="C6" s="1" t="s">
        <v>17</v>
      </c>
      <c r="D6" s="1">
        <v>25482.3515454277</v>
      </c>
      <c r="E6" s="1">
        <v>24787.958206945001</v>
      </c>
      <c r="F6" s="1">
        <v>694.39333848276999</v>
      </c>
      <c r="G6" s="1">
        <v>600.86575483967499</v>
      </c>
      <c r="H6" s="1">
        <v>93.527583643095397</v>
      </c>
      <c r="I6" s="1">
        <v>12098.782587715599</v>
      </c>
      <c r="J6" s="1">
        <v>11806.612364541599</v>
      </c>
      <c r="K6" s="1">
        <v>1576.9565931705399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12</v>
      </c>
      <c r="C7" s="1" t="s">
        <v>18</v>
      </c>
      <c r="D7" s="1">
        <v>23179.240168863202</v>
      </c>
      <c r="E7" s="1">
        <v>22568.8168733497</v>
      </c>
      <c r="F7" s="1">
        <v>610.42329551350599</v>
      </c>
      <c r="G7" s="1">
        <v>529.00882354267105</v>
      </c>
      <c r="H7" s="1">
        <v>81.414471970834896</v>
      </c>
      <c r="I7" s="1">
        <v>11967.8165819244</v>
      </c>
      <c r="J7" s="1">
        <v>9754.7493521627694</v>
      </c>
      <c r="K7" s="1">
        <v>1456.67423477598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12</v>
      </c>
      <c r="C8" s="1" t="s">
        <v>19</v>
      </c>
      <c r="D8" s="1">
        <v>19798.563535603898</v>
      </c>
      <c r="E8" s="1">
        <v>19297.196927946199</v>
      </c>
      <c r="F8" s="1">
        <v>501.36660765766402</v>
      </c>
      <c r="G8" s="1">
        <v>435.10303576451798</v>
      </c>
      <c r="H8" s="1">
        <v>66.263571893145993</v>
      </c>
      <c r="I8" s="1">
        <v>11014.4768171046</v>
      </c>
      <c r="J8" s="1">
        <v>7536.9365870338097</v>
      </c>
      <c r="K8" s="1">
        <v>1247.15013146554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12</v>
      </c>
      <c r="C9" s="1" t="s">
        <v>20</v>
      </c>
      <c r="D9" s="1">
        <v>16132.297962991001</v>
      </c>
      <c r="E9" s="1">
        <v>15740.4378386273</v>
      </c>
      <c r="F9" s="1">
        <v>391.86012436365201</v>
      </c>
      <c r="G9" s="1">
        <v>340.47228387876402</v>
      </c>
      <c r="H9" s="1">
        <v>51.3878404848885</v>
      </c>
      <c r="I9" s="1">
        <v>9554.9730890500196</v>
      </c>
      <c r="J9" s="1">
        <v>5570.9204071304603</v>
      </c>
      <c r="K9" s="1">
        <v>1006.40446681048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12</v>
      </c>
      <c r="C10" s="1" t="s">
        <v>21</v>
      </c>
      <c r="D10" s="1">
        <v>12697.5494845222</v>
      </c>
      <c r="E10" s="1">
        <v>12401.6497448479</v>
      </c>
      <c r="F10" s="1">
        <v>295.899739674285</v>
      </c>
      <c r="G10" s="1">
        <v>257.33909023810401</v>
      </c>
      <c r="H10" s="1">
        <v>38.560649436180498</v>
      </c>
      <c r="I10" s="1">
        <v>7909.5534471787196</v>
      </c>
      <c r="J10" s="1">
        <v>4010.5514858592701</v>
      </c>
      <c r="K10" s="1">
        <v>777.44455148423697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12</v>
      </c>
      <c r="C11" s="1" t="s">
        <v>22</v>
      </c>
      <c r="D11" s="1">
        <v>9747.5493247373306</v>
      </c>
      <c r="E11" s="1">
        <v>9529.0960766491498</v>
      </c>
      <c r="F11" s="1">
        <v>218.453248088175</v>
      </c>
      <c r="G11" s="1">
        <v>190.12171532187901</v>
      </c>
      <c r="H11" s="1">
        <v>28.3315327662961</v>
      </c>
      <c r="I11" s="1">
        <v>6316.3637341400399</v>
      </c>
      <c r="J11" s="1">
        <v>2848.5382908360898</v>
      </c>
      <c r="K11" s="1">
        <v>582.64729976119497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12</v>
      </c>
      <c r="C12" s="1" t="s">
        <v>23</v>
      </c>
      <c r="D12" s="1">
        <v>7350.32730060824</v>
      </c>
      <c r="E12" s="1">
        <v>7191.2821814347899</v>
      </c>
      <c r="F12" s="1">
        <v>159.045119173443</v>
      </c>
      <c r="G12" s="1">
        <v>138.491070647637</v>
      </c>
      <c r="H12" s="1">
        <v>20.5540485258059</v>
      </c>
      <c r="I12" s="1">
        <v>4909.6217722963302</v>
      </c>
      <c r="J12" s="1">
        <v>2012.62678490187</v>
      </c>
      <c r="K12" s="1">
        <v>428.07874341003497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12</v>
      </c>
      <c r="C13" s="1" t="s">
        <v>24</v>
      </c>
      <c r="D13" s="1">
        <v>5472.3277630841803</v>
      </c>
      <c r="E13" s="1">
        <v>5357.4617541944899</v>
      </c>
      <c r="F13" s="1">
        <v>114.866008889691</v>
      </c>
      <c r="G13" s="1">
        <v>100.058713455863</v>
      </c>
      <c r="H13" s="1">
        <v>14.8072954338279</v>
      </c>
      <c r="I13" s="1">
        <v>3740.3426927035598</v>
      </c>
      <c r="J13" s="1">
        <v>1421.28582427622</v>
      </c>
      <c r="K13" s="1">
        <v>310.69924610439898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12</v>
      </c>
      <c r="C14" s="1" t="s">
        <v>25</v>
      </c>
      <c r="D14" s="1">
        <v>4037.1409410446499</v>
      </c>
      <c r="E14" s="1">
        <v>3954.5310068025001</v>
      </c>
      <c r="F14" s="1">
        <v>82.609934242145599</v>
      </c>
      <c r="G14" s="1">
        <v>71.979354781855506</v>
      </c>
      <c r="H14" s="1">
        <v>10.6305794602901</v>
      </c>
      <c r="I14" s="1">
        <v>2807.6419907711402</v>
      </c>
      <c r="J14" s="1">
        <v>1005.55549139423</v>
      </c>
      <c r="K14" s="1">
        <v>223.94345887927301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12</v>
      </c>
      <c r="C2" s="1" t="s">
        <v>13</v>
      </c>
      <c r="D2" s="1">
        <v>392.48554767102303</v>
      </c>
      <c r="E2" s="1">
        <v>381.012614194393</v>
      </c>
      <c r="F2" s="1">
        <v>11.4729334766298</v>
      </c>
      <c r="G2" s="1">
        <v>9.8832537532851301</v>
      </c>
      <c r="H2" s="1">
        <v>1.58967972334471</v>
      </c>
      <c r="I2" s="1">
        <v>141.32477417526201</v>
      </c>
      <c r="J2" s="1">
        <v>229.195060961221</v>
      </c>
      <c r="K2" s="1">
        <v>21.965712534540899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12</v>
      </c>
      <c r="C3" s="1" t="s">
        <v>14</v>
      </c>
      <c r="D3" s="1">
        <v>442.67986053075299</v>
      </c>
      <c r="E3" s="1">
        <v>429.86177505426502</v>
      </c>
      <c r="F3" s="1">
        <v>12.8180854764882</v>
      </c>
      <c r="G3" s="1">
        <v>11.0471775890198</v>
      </c>
      <c r="H3" s="1">
        <v>1.7709078874683599</v>
      </c>
      <c r="I3" s="1">
        <v>165.593054172515</v>
      </c>
      <c r="J3" s="1">
        <v>252.082657721526</v>
      </c>
      <c r="K3" s="1">
        <v>25.0041486367125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12</v>
      </c>
      <c r="C4" s="1" t="s">
        <v>15</v>
      </c>
      <c r="D4" s="1">
        <v>482.22692183234602</v>
      </c>
      <c r="E4" s="1">
        <v>468.44839959453401</v>
      </c>
      <c r="F4" s="1">
        <v>13.778522237812201</v>
      </c>
      <c r="G4" s="1">
        <v>11.8880737728488</v>
      </c>
      <c r="H4" s="1">
        <v>1.8904484649633699</v>
      </c>
      <c r="I4" s="1">
        <v>193.193332478229</v>
      </c>
      <c r="J4" s="1">
        <v>260.91634395044701</v>
      </c>
      <c r="K4" s="1">
        <v>28.1172454036708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12</v>
      </c>
      <c r="C5" s="1" t="s">
        <v>16</v>
      </c>
      <c r="D5" s="1">
        <v>503.400306672505</v>
      </c>
      <c r="E5" s="1">
        <v>489.30156547075001</v>
      </c>
      <c r="F5" s="1">
        <v>14.098741201754301</v>
      </c>
      <c r="G5" s="1">
        <v>12.1812353966094</v>
      </c>
      <c r="H5" s="1">
        <v>1.9175058051449001</v>
      </c>
      <c r="I5" s="1">
        <v>219.03276170238701</v>
      </c>
      <c r="J5" s="1">
        <v>254.03021976073401</v>
      </c>
      <c r="K5" s="1">
        <v>30.337325209383899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12</v>
      </c>
      <c r="C6" s="1" t="s">
        <v>17</v>
      </c>
      <c r="D6" s="1">
        <v>496.57827189273399</v>
      </c>
      <c r="E6" s="1">
        <v>483.04652842616798</v>
      </c>
      <c r="F6" s="1">
        <v>13.5317434665668</v>
      </c>
      <c r="G6" s="1">
        <v>11.7091579105597</v>
      </c>
      <c r="H6" s="1">
        <v>1.82258555600709</v>
      </c>
      <c r="I6" s="1">
        <v>235.77072699523799</v>
      </c>
      <c r="J6" s="1">
        <v>230.07716357886301</v>
      </c>
      <c r="K6" s="1">
        <v>30.730381318634102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12</v>
      </c>
      <c r="C7" s="1" t="s">
        <v>18</v>
      </c>
      <c r="D7" s="1">
        <v>451.69720723462899</v>
      </c>
      <c r="E7" s="1">
        <v>439.80180014596999</v>
      </c>
      <c r="F7" s="1">
        <v>11.895407088658301</v>
      </c>
      <c r="G7" s="1">
        <v>10.3088714925904</v>
      </c>
      <c r="H7" s="1">
        <v>1.58653559606789</v>
      </c>
      <c r="I7" s="1">
        <v>233.21857348944599</v>
      </c>
      <c r="J7" s="1">
        <v>190.09221214958501</v>
      </c>
      <c r="K7" s="1">
        <v>28.386421595597099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12</v>
      </c>
      <c r="C8" s="1" t="s">
        <v>19</v>
      </c>
      <c r="D8" s="1">
        <v>385.81747249432101</v>
      </c>
      <c r="E8" s="1">
        <v>376.047268862544</v>
      </c>
      <c r="F8" s="1">
        <v>9.7702036317773509</v>
      </c>
      <c r="G8" s="1">
        <v>8.4789158178768904</v>
      </c>
      <c r="H8" s="1">
        <v>1.29128781390046</v>
      </c>
      <c r="I8" s="1">
        <v>214.64070354298801</v>
      </c>
      <c r="J8" s="1">
        <v>146.87337387533699</v>
      </c>
      <c r="K8" s="1">
        <v>24.3033950759962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12</v>
      </c>
      <c r="C9" s="1" t="s">
        <v>20</v>
      </c>
      <c r="D9" s="1">
        <v>314.37242476776498</v>
      </c>
      <c r="E9" s="1">
        <v>306.73618982165902</v>
      </c>
      <c r="F9" s="1">
        <v>7.6362349461068204</v>
      </c>
      <c r="G9" s="1">
        <v>6.6348326626953398</v>
      </c>
      <c r="H9" s="1">
        <v>1.00140228341148</v>
      </c>
      <c r="I9" s="1">
        <v>186.19914320244101</v>
      </c>
      <c r="J9" s="1">
        <v>108.561332092649</v>
      </c>
      <c r="K9" s="1">
        <v>19.6119494726752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12</v>
      </c>
      <c r="C10" s="1" t="s">
        <v>21</v>
      </c>
      <c r="D10" s="1">
        <v>247.4389841556</v>
      </c>
      <c r="E10" s="1">
        <v>241.672743111518</v>
      </c>
      <c r="F10" s="1">
        <v>5.7662410440817897</v>
      </c>
      <c r="G10" s="1">
        <v>5.0148040887464802</v>
      </c>
      <c r="H10" s="1">
        <v>0.75143695533530297</v>
      </c>
      <c r="I10" s="1">
        <v>154.13461254708901</v>
      </c>
      <c r="J10" s="1">
        <v>78.154197136573799</v>
      </c>
      <c r="K10" s="1">
        <v>15.150174471937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12</v>
      </c>
      <c r="C11" s="1" t="s">
        <v>22</v>
      </c>
      <c r="D11" s="1">
        <v>189.951904173293</v>
      </c>
      <c r="E11" s="1">
        <v>185.69487411735</v>
      </c>
      <c r="F11" s="1">
        <v>4.2570300559425798</v>
      </c>
      <c r="G11" s="1">
        <v>3.7049293773188201</v>
      </c>
      <c r="H11" s="1">
        <v>0.55210067862375301</v>
      </c>
      <c r="I11" s="1">
        <v>123.08789407263301</v>
      </c>
      <c r="J11" s="1">
        <v>55.509877860447197</v>
      </c>
      <c r="K11" s="1">
        <v>11.354132240213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12</v>
      </c>
      <c r="C12" s="1" t="s">
        <v>23</v>
      </c>
      <c r="D12" s="1">
        <v>143.236891708173</v>
      </c>
      <c r="E12" s="1">
        <v>140.13755645681999</v>
      </c>
      <c r="F12" s="1">
        <v>3.0993352513533399</v>
      </c>
      <c r="G12" s="1">
        <v>2.6987955335353702</v>
      </c>
      <c r="H12" s="1">
        <v>0.40053971781797598</v>
      </c>
      <c r="I12" s="1">
        <v>95.674509904927007</v>
      </c>
      <c r="J12" s="1">
        <v>39.220349386904502</v>
      </c>
      <c r="K12" s="1">
        <v>8.3420324163415103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12</v>
      </c>
      <c r="C13" s="1" t="s">
        <v>24</v>
      </c>
      <c r="D13" s="1">
        <v>106.640042971645</v>
      </c>
      <c r="E13" s="1">
        <v>104.401632435162</v>
      </c>
      <c r="F13" s="1">
        <v>2.23841053648336</v>
      </c>
      <c r="G13" s="1">
        <v>1.9498586277308601</v>
      </c>
      <c r="H13" s="1">
        <v>0.28855190875250297</v>
      </c>
      <c r="I13" s="1">
        <v>72.888599284810496</v>
      </c>
      <c r="J13" s="1">
        <v>27.696802519442699</v>
      </c>
      <c r="K13" s="1">
        <v>6.0546411673918401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12</v>
      </c>
      <c r="C14" s="1" t="s">
        <v>25</v>
      </c>
      <c r="D14" s="1">
        <v>78.672349697297406</v>
      </c>
      <c r="E14" s="1">
        <v>77.062517954963695</v>
      </c>
      <c r="F14" s="1">
        <v>1.60983174233375</v>
      </c>
      <c r="G14" s="1">
        <v>1.4026721021334201</v>
      </c>
      <c r="H14" s="1">
        <v>0.20715964020033401</v>
      </c>
      <c r="I14" s="1">
        <v>54.7129257433376</v>
      </c>
      <c r="J14" s="1">
        <v>19.595405365891001</v>
      </c>
      <c r="K14" s="1">
        <v>4.3640185880688396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26</v>
      </c>
      <c r="C2" s="1" t="s">
        <v>13</v>
      </c>
      <c r="D2" s="1">
        <v>462.96863587135101</v>
      </c>
      <c r="E2" s="1">
        <v>449.53392173761699</v>
      </c>
      <c r="F2" s="1">
        <v>13.4347141337339</v>
      </c>
      <c r="G2" s="1">
        <v>11.5404216328466</v>
      </c>
      <c r="H2" s="1">
        <v>1.8942925008873299</v>
      </c>
      <c r="I2" s="1">
        <v>147.64155823807701</v>
      </c>
      <c r="J2" s="1">
        <v>292.95897760542402</v>
      </c>
      <c r="K2" s="1">
        <v>22.368100027851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26</v>
      </c>
      <c r="C3" s="1" t="s">
        <v>14</v>
      </c>
      <c r="D3" s="1">
        <v>696.65665409242001</v>
      </c>
      <c r="E3" s="1">
        <v>676.52294920919405</v>
      </c>
      <c r="F3" s="1">
        <v>20.133704883226098</v>
      </c>
      <c r="G3" s="1">
        <v>17.273495686269801</v>
      </c>
      <c r="H3" s="1">
        <v>2.8602091969562702</v>
      </c>
      <c r="I3" s="1">
        <v>210.29940062543099</v>
      </c>
      <c r="J3" s="1">
        <v>455.028993539201</v>
      </c>
      <c r="K3" s="1">
        <v>31.328259927787499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26</v>
      </c>
      <c r="C4" s="1" t="s">
        <v>15</v>
      </c>
      <c r="D4" s="1">
        <v>930.00013777709</v>
      </c>
      <c r="E4" s="1">
        <v>903.33488839384097</v>
      </c>
      <c r="F4" s="1">
        <v>26.6652493832487</v>
      </c>
      <c r="G4" s="1">
        <v>22.914443823369599</v>
      </c>
      <c r="H4" s="1">
        <v>3.7508055598790802</v>
      </c>
      <c r="I4" s="1">
        <v>310.43011586713197</v>
      </c>
      <c r="J4" s="1">
        <v>574.41819558749205</v>
      </c>
      <c r="K4" s="1">
        <v>45.151826322466299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26</v>
      </c>
      <c r="C5" s="1" t="s">
        <v>16</v>
      </c>
      <c r="D5" s="1">
        <v>1057.80774551578</v>
      </c>
      <c r="E5" s="1">
        <v>1028.2410008241</v>
      </c>
      <c r="F5" s="1">
        <v>29.566744691681102</v>
      </c>
      <c r="G5" s="1">
        <v>25.479699109275099</v>
      </c>
      <c r="H5" s="1">
        <v>4.0870455824060796</v>
      </c>
      <c r="I5" s="1">
        <v>418.685614744784</v>
      </c>
      <c r="J5" s="1">
        <v>582.16808804067296</v>
      </c>
      <c r="K5" s="1">
        <v>56.954042730324304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26</v>
      </c>
      <c r="C6" s="1" t="s">
        <v>17</v>
      </c>
      <c r="D6" s="1">
        <v>1015.27368177634</v>
      </c>
      <c r="E6" s="1">
        <v>988.244264220422</v>
      </c>
      <c r="F6" s="1">
        <v>27.0294175559198</v>
      </c>
      <c r="G6" s="1">
        <v>23.373744945537599</v>
      </c>
      <c r="H6" s="1">
        <v>3.6556726103822199</v>
      </c>
      <c r="I6" s="1">
        <v>485.40957196753101</v>
      </c>
      <c r="J6" s="1">
        <v>470.32144257191101</v>
      </c>
      <c r="K6" s="1">
        <v>59.542667236899902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26</v>
      </c>
      <c r="C7" s="1" t="s">
        <v>18</v>
      </c>
      <c r="D7" s="1">
        <v>840.87952722226396</v>
      </c>
      <c r="E7" s="1">
        <v>820.02481935834305</v>
      </c>
      <c r="F7" s="1">
        <v>20.8547078639216</v>
      </c>
      <c r="G7" s="1">
        <v>18.093082899077299</v>
      </c>
      <c r="H7" s="1">
        <v>2.7616249648442501</v>
      </c>
      <c r="I7" s="1">
        <v>472.70294969064503</v>
      </c>
      <c r="J7" s="1">
        <v>317.075907280308</v>
      </c>
      <c r="K7" s="1">
        <v>51.100670251310703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26</v>
      </c>
      <c r="C8" s="1" t="s">
        <v>19</v>
      </c>
      <c r="D8" s="1">
        <v>636.16770075139698</v>
      </c>
      <c r="E8" s="1">
        <v>621.67723078541201</v>
      </c>
      <c r="F8" s="1">
        <v>14.4904699659856</v>
      </c>
      <c r="G8" s="1">
        <v>12.6052766603236</v>
      </c>
      <c r="H8" s="1">
        <v>1.8851933056619901</v>
      </c>
      <c r="I8" s="1">
        <v>404.31608772706198</v>
      </c>
      <c r="J8" s="1">
        <v>193.65687752089201</v>
      </c>
      <c r="K8" s="1">
        <v>38.194735503442999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26</v>
      </c>
      <c r="C9" s="1" t="s">
        <v>20</v>
      </c>
      <c r="D9" s="1">
        <v>456.64055975302699</v>
      </c>
      <c r="E9" s="1">
        <v>447.12390511851203</v>
      </c>
      <c r="F9" s="1">
        <v>9.5166546345146408</v>
      </c>
      <c r="G9" s="1">
        <v>8.2947603928981994</v>
      </c>
      <c r="H9" s="1">
        <v>1.22189424161645</v>
      </c>
      <c r="I9" s="1">
        <v>316.45885302332999</v>
      </c>
      <c r="J9" s="1">
        <v>113.991308505831</v>
      </c>
      <c r="K9" s="1">
        <v>26.190398223866602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26</v>
      </c>
      <c r="C10" s="1" t="s">
        <v>21</v>
      </c>
      <c r="D10" s="1">
        <v>317.92373835951099</v>
      </c>
      <c r="E10" s="1">
        <v>311.83035426211802</v>
      </c>
      <c r="F10" s="1">
        <v>6.0933840973931703</v>
      </c>
      <c r="G10" s="1">
        <v>5.31793100630167</v>
      </c>
      <c r="H10" s="1">
        <v>0.77545309109149796</v>
      </c>
      <c r="I10" s="1">
        <v>233.67322378115799</v>
      </c>
      <c r="J10" s="1">
        <v>67.132407920293502</v>
      </c>
      <c r="K10" s="1">
        <v>17.118106658058899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26</v>
      </c>
      <c r="C11" s="1" t="s">
        <v>22</v>
      </c>
      <c r="D11" s="1">
        <v>217.35924155012199</v>
      </c>
      <c r="E11" s="1">
        <v>213.48710385568401</v>
      </c>
      <c r="F11" s="1">
        <v>3.8721376944380501</v>
      </c>
      <c r="G11" s="1">
        <v>3.3820732975669698</v>
      </c>
      <c r="H11" s="1">
        <v>0.490064396871079</v>
      </c>
      <c r="I11" s="1">
        <v>166.189576150438</v>
      </c>
      <c r="J11" s="1">
        <v>40.227333680360701</v>
      </c>
      <c r="K11" s="1">
        <v>10.942331719323199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26</v>
      </c>
      <c r="C12" s="1" t="s">
        <v>23</v>
      </c>
      <c r="D12" s="1">
        <v>146.961968968343</v>
      </c>
      <c r="E12" s="1">
        <v>144.49711042739099</v>
      </c>
      <c r="F12" s="1">
        <v>2.4648585409520498</v>
      </c>
      <c r="G12" s="1">
        <v>2.1538981693630901</v>
      </c>
      <c r="H12" s="1">
        <v>0.31096037158895501</v>
      </c>
      <c r="I12" s="1">
        <v>115.377017654516</v>
      </c>
      <c r="J12" s="1">
        <v>24.636184541529001</v>
      </c>
      <c r="K12" s="1">
        <v>6.9487667722988897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26</v>
      </c>
      <c r="C13" s="1" t="s">
        <v>24</v>
      </c>
      <c r="D13" s="1">
        <v>98.677918221231394</v>
      </c>
      <c r="E13" s="1">
        <v>97.099727036060898</v>
      </c>
      <c r="F13" s="1">
        <v>1.5781911851705099</v>
      </c>
      <c r="G13" s="1">
        <v>1.3794346484904501</v>
      </c>
      <c r="H13" s="1">
        <v>0.198756536680056</v>
      </c>
      <c r="I13" s="1">
        <v>78.859472919884396</v>
      </c>
      <c r="J13" s="1">
        <v>15.3970558172827</v>
      </c>
      <c r="K13" s="1">
        <v>4.4213894840643304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26</v>
      </c>
      <c r="C14" s="1" t="s">
        <v>25</v>
      </c>
      <c r="D14" s="1">
        <v>65.967694513442694</v>
      </c>
      <c r="E14" s="1">
        <v>64.950158032965206</v>
      </c>
      <c r="F14" s="1">
        <v>1.01753648047748</v>
      </c>
      <c r="G14" s="1">
        <v>0.88949835940394595</v>
      </c>
      <c r="H14" s="1">
        <v>0.12803812107353599</v>
      </c>
      <c r="I14" s="1">
        <v>53.353762005238799</v>
      </c>
      <c r="J14" s="1">
        <v>9.7841344422910002</v>
      </c>
      <c r="K14" s="1">
        <v>2.8297980659129101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27</v>
      </c>
      <c r="C2" s="1" t="s">
        <v>13</v>
      </c>
      <c r="D2" s="1">
        <v>550.56084184868905</v>
      </c>
      <c r="E2" s="1">
        <v>534.66811050483602</v>
      </c>
      <c r="F2" s="1">
        <v>15.892731343852899</v>
      </c>
      <c r="G2" s="1">
        <v>13.618648520908801</v>
      </c>
      <c r="H2" s="1">
        <v>2.2740828229441798</v>
      </c>
      <c r="I2" s="1">
        <v>156.029009933721</v>
      </c>
      <c r="J2" s="1">
        <v>371.46062306835</v>
      </c>
      <c r="K2" s="1">
        <v>23.071208846618301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27</v>
      </c>
      <c r="C3" s="1" t="s">
        <v>14</v>
      </c>
      <c r="D3" s="1">
        <v>1063.99383594906</v>
      </c>
      <c r="E3" s="1">
        <v>1033.3243399011101</v>
      </c>
      <c r="F3" s="1">
        <v>30.6694960479443</v>
      </c>
      <c r="G3" s="1">
        <v>26.2334897327184</v>
      </c>
      <c r="H3" s="1">
        <v>4.4360063152259404</v>
      </c>
      <c r="I3" s="1">
        <v>271.74696626012798</v>
      </c>
      <c r="J3" s="1">
        <v>752.53919944748895</v>
      </c>
      <c r="K3" s="1">
        <v>39.707670241442003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27</v>
      </c>
      <c r="C4" s="1" t="s">
        <v>15</v>
      </c>
      <c r="D4" s="1">
        <v>1621.0602997805399</v>
      </c>
      <c r="E4" s="1">
        <v>1574.8353112878599</v>
      </c>
      <c r="F4" s="1">
        <v>46.224988492677802</v>
      </c>
      <c r="G4" s="1">
        <v>39.6359816498681</v>
      </c>
      <c r="H4" s="1">
        <v>6.5890068428096802</v>
      </c>
      <c r="I4" s="1">
        <v>490.794636087051</v>
      </c>
      <c r="J4" s="1">
        <v>1060.87805117112</v>
      </c>
      <c r="K4" s="1">
        <v>69.387612522372095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27</v>
      </c>
      <c r="C5" s="1" t="s">
        <v>16</v>
      </c>
      <c r="D5" s="1">
        <v>1794.5433947030999</v>
      </c>
      <c r="E5" s="1">
        <v>1745.49307026571</v>
      </c>
      <c r="F5" s="1">
        <v>49.050324437385001</v>
      </c>
      <c r="G5" s="1">
        <v>42.252263247975797</v>
      </c>
      <c r="H5" s="1">
        <v>6.7980611894092204</v>
      </c>
      <c r="I5" s="1">
        <v>724.246341455692</v>
      </c>
      <c r="J5" s="1">
        <v>978.14611092828795</v>
      </c>
      <c r="K5" s="1">
        <v>92.150942319120205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27</v>
      </c>
      <c r="C6" s="1" t="s">
        <v>17</v>
      </c>
      <c r="D6" s="1">
        <v>1511.70491487392</v>
      </c>
      <c r="E6" s="1">
        <v>1473.8942104570001</v>
      </c>
      <c r="F6" s="1">
        <v>37.8107044169125</v>
      </c>
      <c r="G6" s="1">
        <v>32.757358547395</v>
      </c>
      <c r="H6" s="1">
        <v>5.0533458695174502</v>
      </c>
      <c r="I6" s="1">
        <v>813.47754427919597</v>
      </c>
      <c r="J6" s="1">
        <v>610.08150157901696</v>
      </c>
      <c r="K6" s="1">
        <v>88.145869015701805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27</v>
      </c>
      <c r="C7" s="1" t="s">
        <v>18</v>
      </c>
      <c r="D7" s="1">
        <v>1084.6572751382701</v>
      </c>
      <c r="E7" s="1">
        <v>1060.8074174237199</v>
      </c>
      <c r="F7" s="1">
        <v>23.8498577145503</v>
      </c>
      <c r="G7" s="1">
        <v>20.764446833010901</v>
      </c>
      <c r="H7" s="1">
        <v>3.0854108815393499</v>
      </c>
      <c r="I7" s="1">
        <v>715.88326408235696</v>
      </c>
      <c r="J7" s="1">
        <v>304.66371308793299</v>
      </c>
      <c r="K7" s="1">
        <v>64.1102979679778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27</v>
      </c>
      <c r="C8" s="1" t="s">
        <v>19</v>
      </c>
      <c r="D8" s="1">
        <v>727.26467539283306</v>
      </c>
      <c r="E8" s="1">
        <v>713.41142373755895</v>
      </c>
      <c r="F8" s="1">
        <v>13.8532516552738</v>
      </c>
      <c r="G8" s="1">
        <v>12.1017579076477</v>
      </c>
      <c r="H8" s="1">
        <v>1.75149374762617</v>
      </c>
      <c r="I8" s="1">
        <v>543.38125267352405</v>
      </c>
      <c r="J8" s="1">
        <v>143.86728887931301</v>
      </c>
      <c r="K8" s="1">
        <v>40.0161338399963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27</v>
      </c>
      <c r="C9" s="1" t="s">
        <v>20</v>
      </c>
      <c r="D9" s="1">
        <v>473.18922047229398</v>
      </c>
      <c r="E9" s="1">
        <v>465.31510764946199</v>
      </c>
      <c r="F9" s="1">
        <v>7.8741128228323198</v>
      </c>
      <c r="G9" s="1">
        <v>6.8922030998933899</v>
      </c>
      <c r="H9" s="1">
        <v>0.98190972293892298</v>
      </c>
      <c r="I9" s="1">
        <v>379.90408956603</v>
      </c>
      <c r="J9" s="1">
        <v>69.980684107211999</v>
      </c>
      <c r="K9" s="1">
        <v>23.304446799052101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27</v>
      </c>
      <c r="C10" s="1" t="s">
        <v>21</v>
      </c>
      <c r="D10" s="1">
        <v>303.23524430151798</v>
      </c>
      <c r="E10" s="1">
        <v>298.73427408440102</v>
      </c>
      <c r="F10" s="1">
        <v>4.5009702171172501</v>
      </c>
      <c r="G10" s="1">
        <v>3.9437578293805302</v>
      </c>
      <c r="H10" s="1">
        <v>0.55721238773672099</v>
      </c>
      <c r="I10" s="1">
        <v>253.84872450547601</v>
      </c>
      <c r="J10" s="1">
        <v>36.101932187161502</v>
      </c>
      <c r="K10" s="1">
        <v>13.2845876088801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27</v>
      </c>
      <c r="C11" s="1" t="s">
        <v>22</v>
      </c>
      <c r="D11" s="1">
        <v>192.700477793977</v>
      </c>
      <c r="E11" s="1">
        <v>190.08586144239899</v>
      </c>
      <c r="F11" s="1">
        <v>2.6146163515780398</v>
      </c>
      <c r="G11" s="1">
        <v>2.2920131161084201</v>
      </c>
      <c r="H11" s="1">
        <v>0.322603235469622</v>
      </c>
      <c r="I11" s="1">
        <v>165.36860800077201</v>
      </c>
      <c r="J11" s="1">
        <v>19.731335419916402</v>
      </c>
      <c r="K11" s="1">
        <v>7.6005343732888804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27</v>
      </c>
      <c r="C12" s="1" t="s">
        <v>23</v>
      </c>
      <c r="D12" s="1">
        <v>121.870220530842</v>
      </c>
      <c r="E12" s="1">
        <v>120.323517408553</v>
      </c>
      <c r="F12" s="1">
        <v>1.5467031222883301</v>
      </c>
      <c r="G12" s="1">
        <v>1.35610129865114</v>
      </c>
      <c r="H12" s="1">
        <v>0.190601823637188</v>
      </c>
      <c r="I12" s="1">
        <v>106.166822115955</v>
      </c>
      <c r="J12" s="1">
        <v>11.2906389914963</v>
      </c>
      <c r="K12" s="1">
        <v>4.4127594233909697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27</v>
      </c>
      <c r="C13" s="1" t="s">
        <v>24</v>
      </c>
      <c r="D13" s="1">
        <v>76.859144561732904</v>
      </c>
      <c r="E13" s="1">
        <v>75.929109261799496</v>
      </c>
      <c r="F13" s="1">
        <v>0.93003529993340395</v>
      </c>
      <c r="G13" s="1">
        <v>0.81545298040276704</v>
      </c>
      <c r="H13" s="1">
        <v>0.11458231953063699</v>
      </c>
      <c r="I13" s="1">
        <v>67.575213561175104</v>
      </c>
      <c r="J13" s="1">
        <v>6.6765966108135704</v>
      </c>
      <c r="K13" s="1">
        <v>2.60733438974425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27</v>
      </c>
      <c r="C14" s="1" t="s">
        <v>25</v>
      </c>
      <c r="D14" s="1">
        <v>48.392554862834402</v>
      </c>
      <c r="E14" s="1">
        <v>47.825961200095797</v>
      </c>
      <c r="F14" s="1">
        <v>0.56659366273852096</v>
      </c>
      <c r="G14" s="1">
        <v>0.49677552793158097</v>
      </c>
      <c r="H14" s="1">
        <v>6.9818134806939602E-2</v>
      </c>
      <c r="I14" s="1">
        <v>42.790247317243697</v>
      </c>
      <c r="J14" s="1">
        <v>4.0365272449903298</v>
      </c>
      <c r="K14" s="1">
        <v>1.5657803006002999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12</v>
      </c>
      <c r="C2" s="1" t="s">
        <v>13</v>
      </c>
      <c r="D2" s="1">
        <v>484.475045318463</v>
      </c>
      <c r="E2" s="1">
        <v>470.313122671862</v>
      </c>
      <c r="F2" s="1">
        <v>14.161922646601299</v>
      </c>
      <c r="G2" s="1">
        <v>12.199658913377601</v>
      </c>
      <c r="H2" s="1">
        <v>1.9622637332236501</v>
      </c>
      <c r="I2" s="1">
        <v>174.44801924419099</v>
      </c>
      <c r="J2" s="1">
        <v>282.91306063332303</v>
      </c>
      <c r="K2" s="1">
        <v>27.113965440948999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12</v>
      </c>
      <c r="C3" s="1" t="s">
        <v>14</v>
      </c>
      <c r="D3" s="1">
        <v>546.433739445539</v>
      </c>
      <c r="E3" s="1">
        <v>530.61139240889702</v>
      </c>
      <c r="F3" s="1">
        <v>15.8223470366423</v>
      </c>
      <c r="G3" s="1">
        <v>13.6363794663022</v>
      </c>
      <c r="H3" s="1">
        <v>2.18596757034017</v>
      </c>
      <c r="I3" s="1">
        <v>204.404220488384</v>
      </c>
      <c r="J3" s="1">
        <v>311.16497855355698</v>
      </c>
      <c r="K3" s="1">
        <v>30.864540403598799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12</v>
      </c>
      <c r="C4" s="1" t="s">
        <v>15</v>
      </c>
      <c r="D4" s="1">
        <v>595.24971351131796</v>
      </c>
      <c r="E4" s="1">
        <v>578.24182564080502</v>
      </c>
      <c r="F4" s="1">
        <v>17.007887870512601</v>
      </c>
      <c r="G4" s="1">
        <v>14.674362187413999</v>
      </c>
      <c r="H4" s="1">
        <v>2.33352568309859</v>
      </c>
      <c r="I4" s="1">
        <v>238.47336306524801</v>
      </c>
      <c r="J4" s="1">
        <v>322.06907568905899</v>
      </c>
      <c r="K4" s="1">
        <v>34.707274757010097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12</v>
      </c>
      <c r="C5" s="1" t="s">
        <v>16</v>
      </c>
      <c r="D5" s="1">
        <v>621.38564804661701</v>
      </c>
      <c r="E5" s="1">
        <v>603.98248932348702</v>
      </c>
      <c r="F5" s="1">
        <v>17.403158723129501</v>
      </c>
      <c r="G5" s="1">
        <v>15.0362340876658</v>
      </c>
      <c r="H5" s="1">
        <v>2.3669246354636599</v>
      </c>
      <c r="I5" s="1">
        <v>270.36895442819502</v>
      </c>
      <c r="J5" s="1">
        <v>313.569003906349</v>
      </c>
      <c r="K5" s="1">
        <v>37.447689712072297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12</v>
      </c>
      <c r="C6" s="1" t="s">
        <v>17</v>
      </c>
      <c r="D6" s="1">
        <v>612.96468674318703</v>
      </c>
      <c r="E6" s="1">
        <v>596.26141685693403</v>
      </c>
      <c r="F6" s="1">
        <v>16.703269886252599</v>
      </c>
      <c r="G6" s="1">
        <v>14.4535126019833</v>
      </c>
      <c r="H6" s="1">
        <v>2.2497572842692999</v>
      </c>
      <c r="I6" s="1">
        <v>291.029910078439</v>
      </c>
      <c r="J6" s="1">
        <v>284.00190761939399</v>
      </c>
      <c r="K6" s="1">
        <v>37.932869045353897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12</v>
      </c>
      <c r="C7" s="1" t="s">
        <v>18</v>
      </c>
      <c r="D7" s="1">
        <v>557.56454280616197</v>
      </c>
      <c r="E7" s="1">
        <v>542.88112854401504</v>
      </c>
      <c r="F7" s="1">
        <v>14.6834142621471</v>
      </c>
      <c r="G7" s="1">
        <v>12.7250315666176</v>
      </c>
      <c r="H7" s="1">
        <v>1.9583826955294901</v>
      </c>
      <c r="I7" s="1">
        <v>287.879591059777</v>
      </c>
      <c r="J7" s="1">
        <v>234.64541214916301</v>
      </c>
      <c r="K7" s="1">
        <v>35.0395395972213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12</v>
      </c>
      <c r="C8" s="1" t="s">
        <v>19</v>
      </c>
      <c r="D8" s="1">
        <v>476.24412817364299</v>
      </c>
      <c r="E8" s="1">
        <v>464.18401570488197</v>
      </c>
      <c r="F8" s="1">
        <v>12.0601124687614</v>
      </c>
      <c r="G8" s="1">
        <v>10.466176778974001</v>
      </c>
      <c r="H8" s="1">
        <v>1.59393568978742</v>
      </c>
      <c r="I8" s="1">
        <v>264.94749983338897</v>
      </c>
      <c r="J8" s="1">
        <v>181.29708185834099</v>
      </c>
      <c r="K8" s="1">
        <v>29.999546481912599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12</v>
      </c>
      <c r="C9" s="1" t="s">
        <v>20</v>
      </c>
      <c r="D9" s="1">
        <v>388.05402043465602</v>
      </c>
      <c r="E9" s="1">
        <v>378.62802935414197</v>
      </c>
      <c r="F9" s="1">
        <v>9.4259910805135405</v>
      </c>
      <c r="G9" s="1">
        <v>8.1898833575243604</v>
      </c>
      <c r="H9" s="1">
        <v>1.2361077229891799</v>
      </c>
      <c r="I9" s="1">
        <v>229.839898249893</v>
      </c>
      <c r="J9" s="1">
        <v>134.00558720573301</v>
      </c>
      <c r="K9" s="1">
        <v>24.208534979029999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12</v>
      </c>
      <c r="C10" s="1" t="s">
        <v>21</v>
      </c>
      <c r="D10" s="1">
        <v>305.43293574422103</v>
      </c>
      <c r="E10" s="1">
        <v>298.315221709333</v>
      </c>
      <c r="F10" s="1">
        <v>7.1177140348879</v>
      </c>
      <c r="G10" s="1">
        <v>6.190157707909</v>
      </c>
      <c r="H10" s="1">
        <v>0.927556326978907</v>
      </c>
      <c r="I10" s="1">
        <v>190.26018624636399</v>
      </c>
      <c r="J10" s="1">
        <v>96.471725963542198</v>
      </c>
      <c r="K10" s="1">
        <v>18.701023534314999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12</v>
      </c>
      <c r="C11" s="1" t="s">
        <v>22</v>
      </c>
      <c r="D11" s="1">
        <v>234.472219241613</v>
      </c>
      <c r="E11" s="1">
        <v>229.21744020194299</v>
      </c>
      <c r="F11" s="1">
        <v>5.2547790396693603</v>
      </c>
      <c r="G11" s="1">
        <v>4.5732787834591697</v>
      </c>
      <c r="H11" s="1">
        <v>0.68150025621018495</v>
      </c>
      <c r="I11" s="1">
        <v>151.93683796218801</v>
      </c>
      <c r="J11" s="1">
        <v>68.520104120124302</v>
      </c>
      <c r="K11" s="1">
        <v>14.015277159299901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12</v>
      </c>
      <c r="C12" s="1" t="s">
        <v>23</v>
      </c>
      <c r="D12" s="1">
        <v>176.80829272154199</v>
      </c>
      <c r="E12" s="1">
        <v>172.98254526340801</v>
      </c>
      <c r="F12" s="1">
        <v>3.8257474581334199</v>
      </c>
      <c r="G12" s="1">
        <v>3.3313305322282698</v>
      </c>
      <c r="H12" s="1">
        <v>0.49441692590515601</v>
      </c>
      <c r="I12" s="1">
        <v>118.098393169022</v>
      </c>
      <c r="J12" s="1">
        <v>48.412688465546204</v>
      </c>
      <c r="K12" s="1">
        <v>10.2972110869741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12</v>
      </c>
      <c r="C13" s="1" t="s">
        <v>24</v>
      </c>
      <c r="D13" s="1">
        <v>131.633992533032</v>
      </c>
      <c r="E13" s="1">
        <v>128.870950549604</v>
      </c>
      <c r="F13" s="1">
        <v>2.7630419834288502</v>
      </c>
      <c r="G13" s="1">
        <v>2.4068602083313002</v>
      </c>
      <c r="H13" s="1">
        <v>0.356181775097547</v>
      </c>
      <c r="I13" s="1">
        <v>89.971994258770906</v>
      </c>
      <c r="J13" s="1">
        <v>34.188289824701201</v>
      </c>
      <c r="K13" s="1">
        <v>7.4737084495602204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12</v>
      </c>
      <c r="C14" s="1" t="s">
        <v>25</v>
      </c>
      <c r="D14" s="1">
        <v>97.111321451396606</v>
      </c>
      <c r="E14" s="1">
        <v>95.124182533924994</v>
      </c>
      <c r="F14" s="1">
        <v>1.9871389174716001</v>
      </c>
      <c r="G14" s="1">
        <v>1.7314258684949899</v>
      </c>
      <c r="H14" s="1">
        <v>0.25571304897661401</v>
      </c>
      <c r="I14" s="1">
        <v>67.5363649344539</v>
      </c>
      <c r="J14" s="1">
        <v>24.1881133178209</v>
      </c>
      <c r="K14" s="1">
        <v>5.3868431991218504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26</v>
      </c>
      <c r="C2" s="1" t="s">
        <v>13</v>
      </c>
      <c r="D2" s="1">
        <v>571.47773255794596</v>
      </c>
      <c r="E2" s="1">
        <v>554.89423342682198</v>
      </c>
      <c r="F2" s="1">
        <v>16.583499131124501</v>
      </c>
      <c r="G2" s="1">
        <v>14.2452284593518</v>
      </c>
      <c r="H2" s="1">
        <v>2.3382706717727402</v>
      </c>
      <c r="I2" s="1">
        <v>182.245310796094</v>
      </c>
      <c r="J2" s="1">
        <v>361.62175854384202</v>
      </c>
      <c r="K2" s="1">
        <v>27.610663218010501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26</v>
      </c>
      <c r="C3" s="1" t="s">
        <v>14</v>
      </c>
      <c r="D3" s="1">
        <v>859.93679529248095</v>
      </c>
      <c r="E3" s="1">
        <v>835.084217551439</v>
      </c>
      <c r="F3" s="1">
        <v>24.852577741041902</v>
      </c>
      <c r="G3" s="1">
        <v>21.3220019312107</v>
      </c>
      <c r="H3" s="1">
        <v>3.5305758098312201</v>
      </c>
      <c r="I3" s="1">
        <v>259.588696330419</v>
      </c>
      <c r="J3" s="1">
        <v>561.677222446158</v>
      </c>
      <c r="K3" s="1">
        <v>38.670876515904901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26</v>
      </c>
      <c r="C4" s="1" t="s">
        <v>15</v>
      </c>
      <c r="D4" s="1">
        <v>1147.97057259644</v>
      </c>
      <c r="E4" s="1">
        <v>1115.0556080072099</v>
      </c>
      <c r="F4" s="1">
        <v>32.9149645892332</v>
      </c>
      <c r="G4" s="1">
        <v>28.285057311408298</v>
      </c>
      <c r="H4" s="1">
        <v>4.6299072778249002</v>
      </c>
      <c r="I4" s="1">
        <v>383.18772588030299</v>
      </c>
      <c r="J4" s="1">
        <v>709.04848086854997</v>
      </c>
      <c r="K4" s="1">
        <v>55.734365847589302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26</v>
      </c>
      <c r="C5" s="1" t="s">
        <v>16</v>
      </c>
      <c r="D5" s="1">
        <v>1305.73331550168</v>
      </c>
      <c r="E5" s="1">
        <v>1269.2368124853999</v>
      </c>
      <c r="F5" s="1">
        <v>36.496503016279597</v>
      </c>
      <c r="G5" s="1">
        <v>31.451548863179202</v>
      </c>
      <c r="H5" s="1">
        <v>5.0449541531003899</v>
      </c>
      <c r="I5" s="1">
        <v>516.81579966783397</v>
      </c>
      <c r="J5" s="1">
        <v>718.61476813631896</v>
      </c>
      <c r="K5" s="1">
        <v>70.302747697531899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26</v>
      </c>
      <c r="C6" s="1" t="s">
        <v>17</v>
      </c>
      <c r="D6" s="1">
        <v>1253.23025499405</v>
      </c>
      <c r="E6" s="1">
        <v>1219.86576966958</v>
      </c>
      <c r="F6" s="1">
        <v>33.364485324468703</v>
      </c>
      <c r="G6" s="1">
        <v>28.8520079502218</v>
      </c>
      <c r="H6" s="1">
        <v>4.51247737424689</v>
      </c>
      <c r="I6" s="1">
        <v>599.17830292722294</v>
      </c>
      <c r="J6" s="1">
        <v>580.55386639423602</v>
      </c>
      <c r="K6" s="1">
        <v>73.498085672592495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26</v>
      </c>
      <c r="C7" s="1" t="s">
        <v>18</v>
      </c>
      <c r="D7" s="1">
        <v>1037.9621605834</v>
      </c>
      <c r="E7" s="1">
        <v>1012.2195935069</v>
      </c>
      <c r="F7" s="1">
        <v>25.7425670764963</v>
      </c>
      <c r="G7" s="1">
        <v>22.3336813533538</v>
      </c>
      <c r="H7" s="1">
        <v>3.4088857231424998</v>
      </c>
      <c r="I7" s="1">
        <v>583.49354347565099</v>
      </c>
      <c r="J7" s="1">
        <v>391.39113646492501</v>
      </c>
      <c r="K7" s="1">
        <v>63.077480642825201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26</v>
      </c>
      <c r="C8" s="1" t="s">
        <v>19</v>
      </c>
      <c r="D8" s="1">
        <v>785.27063602864598</v>
      </c>
      <c r="E8" s="1">
        <v>767.38393641610105</v>
      </c>
      <c r="F8" s="1">
        <v>17.8866996125447</v>
      </c>
      <c r="G8" s="1">
        <v>15.5596607760467</v>
      </c>
      <c r="H8" s="1">
        <v>2.3270388364979899</v>
      </c>
      <c r="I8" s="1">
        <v>499.07838922195799</v>
      </c>
      <c r="J8" s="1">
        <v>239.045552300965</v>
      </c>
      <c r="K8" s="1">
        <v>47.146694505723403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26</v>
      </c>
      <c r="C9" s="1" t="s">
        <v>20</v>
      </c>
      <c r="D9" s="1">
        <v>563.66650235495899</v>
      </c>
      <c r="E9" s="1">
        <v>551.91936488022804</v>
      </c>
      <c r="F9" s="1">
        <v>11.747137474731099</v>
      </c>
      <c r="G9" s="1">
        <v>10.238859599037999</v>
      </c>
      <c r="H9" s="1">
        <v>1.5082778756931099</v>
      </c>
      <c r="I9" s="1">
        <v>390.62945902001599</v>
      </c>
      <c r="J9" s="1">
        <v>140.70822398934101</v>
      </c>
      <c r="K9" s="1">
        <v>32.328819345602497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26</v>
      </c>
      <c r="C10" s="1" t="s">
        <v>21</v>
      </c>
      <c r="D10" s="1">
        <v>392.43767945983598</v>
      </c>
      <c r="E10" s="1">
        <v>384.91614763721299</v>
      </c>
      <c r="F10" s="1">
        <v>7.5215318226233601</v>
      </c>
      <c r="G10" s="1">
        <v>6.5643305353958503</v>
      </c>
      <c r="H10" s="1">
        <v>0.95720128722750597</v>
      </c>
      <c r="I10" s="1">
        <v>288.44080082148298</v>
      </c>
      <c r="J10" s="1">
        <v>82.866685314953202</v>
      </c>
      <c r="K10" s="1">
        <v>21.130193323400398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26</v>
      </c>
      <c r="C11" s="1" t="s">
        <v>22</v>
      </c>
      <c r="D11" s="1">
        <v>268.30320001654599</v>
      </c>
      <c r="E11" s="1">
        <v>263.523523169528</v>
      </c>
      <c r="F11" s="1">
        <v>4.7796768470175799</v>
      </c>
      <c r="G11" s="1">
        <v>4.1747527363288199</v>
      </c>
      <c r="H11" s="1">
        <v>0.60492411068875196</v>
      </c>
      <c r="I11" s="1">
        <v>205.14055336484901</v>
      </c>
      <c r="J11" s="1">
        <v>49.655686492103101</v>
      </c>
      <c r="K11" s="1">
        <v>13.5069601595935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26</v>
      </c>
      <c r="C12" s="1" t="s">
        <v>23</v>
      </c>
      <c r="D12" s="1">
        <v>181.40644158369699</v>
      </c>
      <c r="E12" s="1">
        <v>178.36387744237399</v>
      </c>
      <c r="F12" s="1">
        <v>3.0425641413229298</v>
      </c>
      <c r="G12" s="1">
        <v>2.65872188009378</v>
      </c>
      <c r="H12" s="1">
        <v>0.383842261229146</v>
      </c>
      <c r="I12" s="1">
        <v>142.41871118203099</v>
      </c>
      <c r="J12" s="1">
        <v>30.410334069767</v>
      </c>
      <c r="K12" s="1">
        <v>8.5773963318993403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26</v>
      </c>
      <c r="C13" s="1" t="s">
        <v>24</v>
      </c>
      <c r="D13" s="1">
        <v>121.80573064625</v>
      </c>
      <c r="E13" s="1">
        <v>119.85764809775</v>
      </c>
      <c r="F13" s="1">
        <v>1.94808254850075</v>
      </c>
      <c r="G13" s="1">
        <v>1.7027420953635499</v>
      </c>
      <c r="H13" s="1">
        <v>0.24534045313719999</v>
      </c>
      <c r="I13" s="1">
        <v>97.342302011778798</v>
      </c>
      <c r="J13" s="1">
        <v>19.005768133662301</v>
      </c>
      <c r="K13" s="1">
        <v>5.4576605008092898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26</v>
      </c>
      <c r="C14" s="1" t="s">
        <v>25</v>
      </c>
      <c r="D14" s="1">
        <v>81.428990133779294</v>
      </c>
      <c r="E14" s="1">
        <v>80.172966732617695</v>
      </c>
      <c r="F14" s="1">
        <v>1.2560234011615601</v>
      </c>
      <c r="G14" s="1">
        <v>1.0979761179490199</v>
      </c>
      <c r="H14" s="1">
        <v>0.15804728321254299</v>
      </c>
      <c r="I14" s="1">
        <v>65.858644780124607</v>
      </c>
      <c r="J14" s="1">
        <v>12.077308337743</v>
      </c>
      <c r="K14" s="1">
        <v>3.4930370159117001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27</v>
      </c>
      <c r="C2" s="1" t="s">
        <v>13</v>
      </c>
      <c r="D2" s="1">
        <v>679.59951745481203</v>
      </c>
      <c r="E2" s="1">
        <v>659.98189896226802</v>
      </c>
      <c r="F2" s="1">
        <v>19.617618492544</v>
      </c>
      <c r="G2" s="1">
        <v>16.8105434671286</v>
      </c>
      <c r="H2" s="1">
        <v>2.80707502541541</v>
      </c>
      <c r="I2" s="1">
        <v>192.59858638666299</v>
      </c>
      <c r="J2" s="1">
        <v>458.52236665261103</v>
      </c>
      <c r="K2" s="1">
        <v>28.4785644155385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27</v>
      </c>
      <c r="C3" s="1" t="s">
        <v>14</v>
      </c>
      <c r="D3" s="1">
        <v>1313.3692818724001</v>
      </c>
      <c r="E3" s="1">
        <v>1275.51156819124</v>
      </c>
      <c r="F3" s="1">
        <v>37.857713681158401</v>
      </c>
      <c r="G3" s="1">
        <v>32.382010503411202</v>
      </c>
      <c r="H3" s="1">
        <v>5.47570317774721</v>
      </c>
      <c r="I3" s="1">
        <v>335.43814434762697</v>
      </c>
      <c r="J3" s="1">
        <v>928.91691151347698</v>
      </c>
      <c r="K3" s="1">
        <v>49.014226011292003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27</v>
      </c>
      <c r="C4" s="1" t="s">
        <v>15</v>
      </c>
      <c r="D4" s="1">
        <v>2000.9991880221301</v>
      </c>
      <c r="E4" s="1">
        <v>1943.9401357137799</v>
      </c>
      <c r="F4" s="1">
        <v>57.059052308358197</v>
      </c>
      <c r="G4" s="1">
        <v>48.925735278683597</v>
      </c>
      <c r="H4" s="1">
        <v>8.1333170296745703</v>
      </c>
      <c r="I4" s="1">
        <v>605.82550101853803</v>
      </c>
      <c r="J4" s="1">
        <v>1309.5232295006499</v>
      </c>
      <c r="K4" s="1">
        <v>85.6504575029428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27</v>
      </c>
      <c r="C5" s="1" t="s">
        <v>16</v>
      </c>
      <c r="D5" s="1">
        <v>2215.1426915812499</v>
      </c>
      <c r="E5" s="1">
        <v>2154.5961101957801</v>
      </c>
      <c r="F5" s="1">
        <v>60.546581385477801</v>
      </c>
      <c r="G5" s="1">
        <v>52.155212525248402</v>
      </c>
      <c r="H5" s="1">
        <v>8.3913688602294307</v>
      </c>
      <c r="I5" s="1">
        <v>893.99286465595003</v>
      </c>
      <c r="J5" s="1">
        <v>1207.4008437560799</v>
      </c>
      <c r="K5" s="1">
        <v>113.748983169224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27</v>
      </c>
      <c r="C6" s="1" t="s">
        <v>17</v>
      </c>
      <c r="D6" s="1">
        <v>1866.0134404631899</v>
      </c>
      <c r="E6" s="1">
        <v>1819.3407850122901</v>
      </c>
      <c r="F6" s="1">
        <v>46.672655450898098</v>
      </c>
      <c r="G6" s="1">
        <v>40.434922663864597</v>
      </c>
      <c r="H6" s="1">
        <v>6.2377327870334902</v>
      </c>
      <c r="I6" s="1">
        <v>1004.13778919716</v>
      </c>
      <c r="J6" s="1">
        <v>753.07043757237398</v>
      </c>
      <c r="K6" s="1">
        <v>108.805213693656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27</v>
      </c>
      <c r="C7" s="1" t="s">
        <v>18</v>
      </c>
      <c r="D7" s="1">
        <v>1338.8757513386799</v>
      </c>
      <c r="E7" s="1">
        <v>1309.4360408432001</v>
      </c>
      <c r="F7" s="1">
        <v>29.4397104954821</v>
      </c>
      <c r="G7" s="1">
        <v>25.631150956080202</v>
      </c>
      <c r="H7" s="1">
        <v>3.8085595394019101</v>
      </c>
      <c r="I7" s="1">
        <v>883.66967616279305</v>
      </c>
      <c r="J7" s="1">
        <v>376.06981220334302</v>
      </c>
      <c r="K7" s="1">
        <v>79.136262972541999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27</v>
      </c>
      <c r="C8" s="1" t="s">
        <v>19</v>
      </c>
      <c r="D8" s="1">
        <v>897.71862597292102</v>
      </c>
      <c r="E8" s="1">
        <v>880.61849384494201</v>
      </c>
      <c r="F8" s="1">
        <v>17.1001321279794</v>
      </c>
      <c r="G8" s="1">
        <v>14.9381289210042</v>
      </c>
      <c r="H8" s="1">
        <v>2.1620032069752599</v>
      </c>
      <c r="I8" s="1">
        <v>670.73719930922402</v>
      </c>
      <c r="J8" s="1">
        <v>177.586440349827</v>
      </c>
      <c r="K8" s="1">
        <v>49.394986313869801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27</v>
      </c>
      <c r="C9" s="1" t="s">
        <v>20</v>
      </c>
      <c r="D9" s="1">
        <v>584.09378483580804</v>
      </c>
      <c r="E9" s="1">
        <v>574.37416282852405</v>
      </c>
      <c r="F9" s="1">
        <v>9.7196220072844799</v>
      </c>
      <c r="G9" s="1">
        <v>8.50757544826517</v>
      </c>
      <c r="H9" s="1">
        <v>1.2120465590193099</v>
      </c>
      <c r="I9" s="1">
        <v>468.94478561397602</v>
      </c>
      <c r="J9" s="1">
        <v>86.3825312943152</v>
      </c>
      <c r="K9" s="1">
        <v>28.766467927517098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27</v>
      </c>
      <c r="C10" s="1" t="s">
        <v>21</v>
      </c>
      <c r="D10" s="1">
        <v>374.30654350684898</v>
      </c>
      <c r="E10" s="1">
        <v>368.75065039727002</v>
      </c>
      <c r="F10" s="1">
        <v>5.5558931095794</v>
      </c>
      <c r="G10" s="1">
        <v>4.8680830783498399</v>
      </c>
      <c r="H10" s="1">
        <v>0.68781003122955897</v>
      </c>
      <c r="I10" s="1">
        <v>313.34497037813998</v>
      </c>
      <c r="J10" s="1">
        <v>44.563386693462398</v>
      </c>
      <c r="K10" s="1">
        <v>16.3981864352466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27</v>
      </c>
      <c r="C11" s="1" t="s">
        <v>22</v>
      </c>
      <c r="D11" s="1">
        <v>237.86499468861601</v>
      </c>
      <c r="E11" s="1">
        <v>234.63757298369501</v>
      </c>
      <c r="F11" s="1">
        <v>3.2274217049207499</v>
      </c>
      <c r="G11" s="1">
        <v>2.8292077629005701</v>
      </c>
      <c r="H11" s="1">
        <v>0.39821394202018101</v>
      </c>
      <c r="I11" s="1">
        <v>204.127169346317</v>
      </c>
      <c r="J11" s="1">
        <v>24.355902219794199</v>
      </c>
      <c r="K11" s="1">
        <v>9.3819231225046398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27</v>
      </c>
      <c r="C12" s="1" t="s">
        <v>23</v>
      </c>
      <c r="D12" s="1">
        <v>150.433770020342</v>
      </c>
      <c r="E12" s="1">
        <v>148.52455560541301</v>
      </c>
      <c r="F12" s="1">
        <v>1.90921441492907</v>
      </c>
      <c r="G12" s="1">
        <v>1.6739399501943599</v>
      </c>
      <c r="H12" s="1">
        <v>0.23527446473470701</v>
      </c>
      <c r="I12" s="1">
        <v>131.049859698418</v>
      </c>
      <c r="J12" s="1">
        <v>13.9369025675934</v>
      </c>
      <c r="K12" s="1">
        <v>5.4470077543307598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27</v>
      </c>
      <c r="C13" s="1" t="s">
        <v>24</v>
      </c>
      <c r="D13" s="1">
        <v>94.873143140279296</v>
      </c>
      <c r="E13" s="1">
        <v>93.725129164333595</v>
      </c>
      <c r="F13" s="1">
        <v>1.14801397594562</v>
      </c>
      <c r="G13" s="1">
        <v>1.0065762216723599</v>
      </c>
      <c r="H13" s="1">
        <v>0.14143775427326</v>
      </c>
      <c r="I13" s="1">
        <v>83.413274314742907</v>
      </c>
      <c r="J13" s="1">
        <v>8.2414358051936301</v>
      </c>
      <c r="K13" s="1">
        <v>3.21843302034276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27</v>
      </c>
      <c r="C14" s="1" t="s">
        <v>25</v>
      </c>
      <c r="D14" s="1">
        <v>59.734645898093603</v>
      </c>
      <c r="E14" s="1">
        <v>59.035255838864003</v>
      </c>
      <c r="F14" s="1">
        <v>0.69939005922960096</v>
      </c>
      <c r="G14" s="1">
        <v>0.61320817501664504</v>
      </c>
      <c r="H14" s="1">
        <v>8.6181884212955695E-2</v>
      </c>
      <c r="I14" s="1">
        <v>52.819287566701</v>
      </c>
      <c r="J14" s="1">
        <v>4.9825954905862098</v>
      </c>
      <c r="K14" s="1">
        <v>1.93276284080636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12</v>
      </c>
      <c r="C2" s="1" t="s">
        <v>13</v>
      </c>
      <c r="D2" s="1">
        <v>2695.3532166893001</v>
      </c>
      <c r="E2" s="1">
        <v>2616.5640527708001</v>
      </c>
      <c r="F2" s="1">
        <v>78.789163918505395</v>
      </c>
      <c r="G2" s="1">
        <v>67.8722056222107</v>
      </c>
      <c r="H2" s="1">
        <v>10.916958296294601</v>
      </c>
      <c r="I2" s="1">
        <v>970.53302199668099</v>
      </c>
      <c r="J2" s="1">
        <v>1573.9729742327399</v>
      </c>
      <c r="K2" s="1">
        <v>150.847220459879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12</v>
      </c>
      <c r="C3" s="1" t="s">
        <v>14</v>
      </c>
      <c r="D3" s="1">
        <v>3040.0573807758301</v>
      </c>
      <c r="E3" s="1">
        <v>2952.0305269824498</v>
      </c>
      <c r="F3" s="1">
        <v>88.026853793377498</v>
      </c>
      <c r="G3" s="1">
        <v>75.865330141685902</v>
      </c>
      <c r="H3" s="1">
        <v>12.161523651691599</v>
      </c>
      <c r="I3" s="1">
        <v>1137.19288232086</v>
      </c>
      <c r="J3" s="1">
        <v>1731.15113764854</v>
      </c>
      <c r="K3" s="1">
        <v>171.713360806422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12</v>
      </c>
      <c r="C4" s="1" t="s">
        <v>15</v>
      </c>
      <c r="D4" s="1">
        <v>3311.6426646732202</v>
      </c>
      <c r="E4" s="1">
        <v>3217.02011244095</v>
      </c>
      <c r="F4" s="1">
        <v>94.622552232268902</v>
      </c>
      <c r="G4" s="1">
        <v>81.640096238003096</v>
      </c>
      <c r="H4" s="1">
        <v>12.9824559942658</v>
      </c>
      <c r="I4" s="1">
        <v>1326.73489056617</v>
      </c>
      <c r="J4" s="1">
        <v>1791.81554869153</v>
      </c>
      <c r="K4" s="1">
        <v>193.09222541551901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12</v>
      </c>
      <c r="C5" s="1" t="s">
        <v>16</v>
      </c>
      <c r="D5" s="1">
        <v>3457.0486580295801</v>
      </c>
      <c r="E5" s="1">
        <v>3360.2270357433199</v>
      </c>
      <c r="F5" s="1">
        <v>96.821622286256797</v>
      </c>
      <c r="G5" s="1">
        <v>83.653352854206901</v>
      </c>
      <c r="H5" s="1">
        <v>13.1682694320499</v>
      </c>
      <c r="I5" s="1">
        <v>1504.1844529514001</v>
      </c>
      <c r="J5" s="1">
        <v>1744.5258151066801</v>
      </c>
      <c r="K5" s="1">
        <v>208.33838997149701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12</v>
      </c>
      <c r="C6" s="1" t="s">
        <v>17</v>
      </c>
      <c r="D6" s="1">
        <v>3410.1990517265399</v>
      </c>
      <c r="E6" s="1">
        <v>3317.2712267494098</v>
      </c>
      <c r="F6" s="1">
        <v>92.927824977128594</v>
      </c>
      <c r="G6" s="1">
        <v>80.411410372245399</v>
      </c>
      <c r="H6" s="1">
        <v>12.516414604883201</v>
      </c>
      <c r="I6" s="1">
        <v>1619.1306690875799</v>
      </c>
      <c r="J6" s="1">
        <v>1580.0307211791401</v>
      </c>
      <c r="K6" s="1">
        <v>211.03766145981999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12</v>
      </c>
      <c r="C7" s="1" t="s">
        <v>18</v>
      </c>
      <c r="D7" s="1">
        <v>3101.9830608130101</v>
      </c>
      <c r="E7" s="1">
        <v>3020.2926038000101</v>
      </c>
      <c r="F7" s="1">
        <v>81.690457013001193</v>
      </c>
      <c r="G7" s="1">
        <v>70.795090680078303</v>
      </c>
      <c r="H7" s="1">
        <v>10.895366332922899</v>
      </c>
      <c r="I7" s="1">
        <v>1601.6040233240899</v>
      </c>
      <c r="J7" s="1">
        <v>1305.43827288751</v>
      </c>
      <c r="K7" s="1">
        <v>194.94076460140701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12</v>
      </c>
      <c r="C8" s="1" t="s">
        <v>19</v>
      </c>
      <c r="D8" s="1">
        <v>2649.56091176674</v>
      </c>
      <c r="E8" s="1">
        <v>2582.4650659632798</v>
      </c>
      <c r="F8" s="1">
        <v>67.095845803457607</v>
      </c>
      <c r="G8" s="1">
        <v>58.228062560173399</v>
      </c>
      <c r="H8" s="1">
        <v>8.8677832432841495</v>
      </c>
      <c r="I8" s="1">
        <v>1474.0224555018999</v>
      </c>
      <c r="J8" s="1">
        <v>1008.63744683083</v>
      </c>
      <c r="K8" s="1">
        <v>166.90100943401799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12</v>
      </c>
      <c r="C9" s="1" t="s">
        <v>20</v>
      </c>
      <c r="D9" s="1">
        <v>2158.9195611514501</v>
      </c>
      <c r="E9" s="1">
        <v>2106.47852084431</v>
      </c>
      <c r="F9" s="1">
        <v>52.441040307135502</v>
      </c>
      <c r="G9" s="1">
        <v>45.564015454094204</v>
      </c>
      <c r="H9" s="1">
        <v>6.8770248530412896</v>
      </c>
      <c r="I9" s="1">
        <v>1278.70303136908</v>
      </c>
      <c r="J9" s="1">
        <v>745.53352957918503</v>
      </c>
      <c r="K9" s="1">
        <v>134.68300020318401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12</v>
      </c>
      <c r="C10" s="1" t="s">
        <v>21</v>
      </c>
      <c r="D10" s="1">
        <v>1699.26119785982</v>
      </c>
      <c r="E10" s="1">
        <v>1659.6621439874</v>
      </c>
      <c r="F10" s="1">
        <v>39.5990538724215</v>
      </c>
      <c r="G10" s="1">
        <v>34.438639618391797</v>
      </c>
      <c r="H10" s="1">
        <v>5.1604142540297504</v>
      </c>
      <c r="I10" s="1">
        <v>1058.50323966624</v>
      </c>
      <c r="J10" s="1">
        <v>536.71572851492897</v>
      </c>
      <c r="K10" s="1">
        <v>104.042229678651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12</v>
      </c>
      <c r="C11" s="1" t="s">
        <v>22</v>
      </c>
      <c r="D11" s="1">
        <v>1304.47472261803</v>
      </c>
      <c r="E11" s="1">
        <v>1275.2400164666401</v>
      </c>
      <c r="F11" s="1">
        <v>29.2347061513852</v>
      </c>
      <c r="G11" s="1">
        <v>25.443212811324202</v>
      </c>
      <c r="H11" s="1">
        <v>3.7914933400609998</v>
      </c>
      <c r="I11" s="1">
        <v>845.29316606140196</v>
      </c>
      <c r="J11" s="1">
        <v>381.20824763360503</v>
      </c>
      <c r="K11" s="1">
        <v>77.973308923020895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12</v>
      </c>
      <c r="C12" s="1" t="s">
        <v>23</v>
      </c>
      <c r="D12" s="1">
        <v>983.66428803590895</v>
      </c>
      <c r="E12" s="1">
        <v>962.37992918778195</v>
      </c>
      <c r="F12" s="1">
        <v>21.284358848127098</v>
      </c>
      <c r="G12" s="1">
        <v>18.5336944650977</v>
      </c>
      <c r="H12" s="1">
        <v>2.7506643830294899</v>
      </c>
      <c r="I12" s="1">
        <v>657.03463365118898</v>
      </c>
      <c r="J12" s="1">
        <v>269.34162418708598</v>
      </c>
      <c r="K12" s="1">
        <v>57.288030197634001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12</v>
      </c>
      <c r="C13" s="1" t="s">
        <v>24</v>
      </c>
      <c r="D13" s="1">
        <v>732.33927862340295</v>
      </c>
      <c r="E13" s="1">
        <v>716.96722970190103</v>
      </c>
      <c r="F13" s="1">
        <v>15.372048921502399</v>
      </c>
      <c r="G13" s="1">
        <v>13.3904490382634</v>
      </c>
      <c r="H13" s="1">
        <v>1.981599883239</v>
      </c>
      <c r="I13" s="1">
        <v>500.55478910770597</v>
      </c>
      <c r="J13" s="1">
        <v>190.20487813059799</v>
      </c>
      <c r="K13" s="1">
        <v>41.579611385099398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12</v>
      </c>
      <c r="C14" s="1" t="s">
        <v>25</v>
      </c>
      <c r="D14" s="1">
        <v>540.27408672599995</v>
      </c>
      <c r="E14" s="1">
        <v>529.21873655890397</v>
      </c>
      <c r="F14" s="1">
        <v>11.055350167096501</v>
      </c>
      <c r="G14" s="1">
        <v>9.6327031272361197</v>
      </c>
      <c r="H14" s="1">
        <v>1.4226470398604001</v>
      </c>
      <c r="I14" s="1">
        <v>375.73526279341098</v>
      </c>
      <c r="J14" s="1">
        <v>134.56938528996599</v>
      </c>
      <c r="K14" s="1">
        <v>29.969438642623601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26</v>
      </c>
      <c r="C2" s="1" t="s">
        <v>13</v>
      </c>
      <c r="D2" s="1">
        <v>3179.3884114378902</v>
      </c>
      <c r="E2" s="1">
        <v>3087.1269251983699</v>
      </c>
      <c r="F2" s="1">
        <v>92.261486239521105</v>
      </c>
      <c r="G2" s="1">
        <v>79.252631732866206</v>
      </c>
      <c r="H2" s="1">
        <v>13.008854506654799</v>
      </c>
      <c r="I2" s="1">
        <v>1013.9128721437</v>
      </c>
      <c r="J2" s="1">
        <v>2011.8649650474399</v>
      </c>
      <c r="K2" s="1">
        <v>153.61057424674999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26</v>
      </c>
      <c r="C3" s="1" t="s">
        <v>14</v>
      </c>
      <c r="D3" s="1">
        <v>4784.2162970798199</v>
      </c>
      <c r="E3" s="1">
        <v>4645.9501964733299</v>
      </c>
      <c r="F3" s="1">
        <v>138.26610060649401</v>
      </c>
      <c r="G3" s="1">
        <v>118.62391478547001</v>
      </c>
      <c r="H3" s="1">
        <v>19.6421858210234</v>
      </c>
      <c r="I3" s="1">
        <v>1444.20901433726</v>
      </c>
      <c r="J3" s="1">
        <v>3124.8637528197301</v>
      </c>
      <c r="K3" s="1">
        <v>215.14352992283401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26</v>
      </c>
      <c r="C4" s="1" t="s">
        <v>15</v>
      </c>
      <c r="D4" s="1">
        <v>6386.6781280314499</v>
      </c>
      <c r="E4" s="1">
        <v>6203.5573325640898</v>
      </c>
      <c r="F4" s="1">
        <v>183.12079546736399</v>
      </c>
      <c r="G4" s="1">
        <v>157.36253279760001</v>
      </c>
      <c r="H4" s="1">
        <v>25.7582626697635</v>
      </c>
      <c r="I4" s="1">
        <v>2131.8461694315301</v>
      </c>
      <c r="J4" s="1">
        <v>3944.7565404353199</v>
      </c>
      <c r="K4" s="1">
        <v>310.075418164604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26</v>
      </c>
      <c r="C5" s="1" t="s">
        <v>16</v>
      </c>
      <c r="D5" s="1">
        <v>7264.3834312712797</v>
      </c>
      <c r="E5" s="1">
        <v>7061.3369219548404</v>
      </c>
      <c r="F5" s="1">
        <v>203.046509316444</v>
      </c>
      <c r="G5" s="1">
        <v>174.97915365796899</v>
      </c>
      <c r="H5" s="1">
        <v>28.067355658475201</v>
      </c>
      <c r="I5" s="1">
        <v>2875.2794215744998</v>
      </c>
      <c r="J5" s="1">
        <v>3997.9781117177099</v>
      </c>
      <c r="K5" s="1">
        <v>391.12589797907901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26</v>
      </c>
      <c r="C6" s="1" t="s">
        <v>17</v>
      </c>
      <c r="D6" s="1">
        <v>6972.2852223072696</v>
      </c>
      <c r="E6" s="1">
        <v>6786.6635402175898</v>
      </c>
      <c r="F6" s="1">
        <v>185.62168208968501</v>
      </c>
      <c r="G6" s="1">
        <v>160.51673494443199</v>
      </c>
      <c r="H6" s="1">
        <v>25.1049471452529</v>
      </c>
      <c r="I6" s="1">
        <v>3333.49917972293</v>
      </c>
      <c r="J6" s="1">
        <v>3229.88303807994</v>
      </c>
      <c r="K6" s="1">
        <v>408.903004504406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26</v>
      </c>
      <c r="C7" s="1" t="s">
        <v>18</v>
      </c>
      <c r="D7" s="1">
        <v>5774.6517088227502</v>
      </c>
      <c r="E7" s="1">
        <v>5631.4341960820002</v>
      </c>
      <c r="F7" s="1">
        <v>143.21751274075399</v>
      </c>
      <c r="G7" s="1">
        <v>124.252343764592</v>
      </c>
      <c r="H7" s="1">
        <v>18.965168976161898</v>
      </c>
      <c r="I7" s="1">
        <v>3246.2377877290401</v>
      </c>
      <c r="J7" s="1">
        <v>2177.4854429519</v>
      </c>
      <c r="K7" s="1">
        <v>350.92847814181602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26</v>
      </c>
      <c r="C8" s="1" t="s">
        <v>19</v>
      </c>
      <c r="D8" s="1">
        <v>4368.8147722864796</v>
      </c>
      <c r="E8" s="1">
        <v>4269.3029939141998</v>
      </c>
      <c r="F8" s="1">
        <v>99.511778372272502</v>
      </c>
      <c r="G8" s="1">
        <v>86.565411631767205</v>
      </c>
      <c r="H8" s="1">
        <v>12.9463667405054</v>
      </c>
      <c r="I8" s="1">
        <v>2776.5982061785498</v>
      </c>
      <c r="J8" s="1">
        <v>1329.9182373906301</v>
      </c>
      <c r="K8" s="1">
        <v>262.29832871729599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26</v>
      </c>
      <c r="C9" s="1" t="s">
        <v>20</v>
      </c>
      <c r="D9" s="1">
        <v>3135.9310142873701</v>
      </c>
      <c r="E9" s="1">
        <v>3070.5763895541199</v>
      </c>
      <c r="F9" s="1">
        <v>65.354624733240698</v>
      </c>
      <c r="G9" s="1">
        <v>56.963394548746002</v>
      </c>
      <c r="H9" s="1">
        <v>8.3912301844946899</v>
      </c>
      <c r="I9" s="1">
        <v>2173.24788774436</v>
      </c>
      <c r="J9" s="1">
        <v>782.82332146748104</v>
      </c>
      <c r="K9" s="1">
        <v>179.85980507552901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26</v>
      </c>
      <c r="C10" s="1" t="s">
        <v>21</v>
      </c>
      <c r="D10" s="1">
        <v>2183.3078337127799</v>
      </c>
      <c r="E10" s="1">
        <v>2141.4621593309098</v>
      </c>
      <c r="F10" s="1">
        <v>41.845674381871397</v>
      </c>
      <c r="G10" s="1">
        <v>36.520331841572201</v>
      </c>
      <c r="H10" s="1">
        <v>5.3253425402992001</v>
      </c>
      <c r="I10" s="1">
        <v>1604.7262863819401</v>
      </c>
      <c r="J10" s="1">
        <v>461.02475035266201</v>
      </c>
      <c r="K10" s="1">
        <v>117.556796978173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26</v>
      </c>
      <c r="C11" s="1" t="s">
        <v>22</v>
      </c>
      <c r="D11" s="1">
        <v>1492.6917293279</v>
      </c>
      <c r="E11" s="1">
        <v>1466.10023098586</v>
      </c>
      <c r="F11" s="1">
        <v>26.5914983420369</v>
      </c>
      <c r="G11" s="1">
        <v>23.226032641887102</v>
      </c>
      <c r="H11" s="1">
        <v>3.36546570014987</v>
      </c>
      <c r="I11" s="1">
        <v>1141.28943426159</v>
      </c>
      <c r="J11" s="1">
        <v>276.25698290698898</v>
      </c>
      <c r="K11" s="1">
        <v>75.145312159315694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26</v>
      </c>
      <c r="C12" s="1" t="s">
        <v>23</v>
      </c>
      <c r="D12" s="1">
        <v>1009.24586431355</v>
      </c>
      <c r="E12" s="1">
        <v>992.31870753933595</v>
      </c>
      <c r="F12" s="1">
        <v>16.9271567742103</v>
      </c>
      <c r="G12" s="1">
        <v>14.7916691293819</v>
      </c>
      <c r="H12" s="1">
        <v>2.1354876448284301</v>
      </c>
      <c r="I12" s="1">
        <v>792.33953329608403</v>
      </c>
      <c r="J12" s="1">
        <v>169.18640608550399</v>
      </c>
      <c r="K12" s="1">
        <v>47.719924931957699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26</v>
      </c>
      <c r="C13" s="1" t="s">
        <v>24</v>
      </c>
      <c r="D13" s="1">
        <v>677.660224362539</v>
      </c>
      <c r="E13" s="1">
        <v>666.82216239378204</v>
      </c>
      <c r="F13" s="1">
        <v>10.8380619687569</v>
      </c>
      <c r="G13" s="1">
        <v>9.4731223584768696</v>
      </c>
      <c r="H13" s="1">
        <v>1.36493961027999</v>
      </c>
      <c r="I13" s="1">
        <v>541.55913577534704</v>
      </c>
      <c r="J13" s="1">
        <v>105.737661350636</v>
      </c>
      <c r="K13" s="1">
        <v>30.363427236556198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26</v>
      </c>
      <c r="C14" s="1" t="s">
        <v>25</v>
      </c>
      <c r="D14" s="1">
        <v>453.02620353659501</v>
      </c>
      <c r="E14" s="1">
        <v>446.038378782211</v>
      </c>
      <c r="F14" s="1">
        <v>6.9878247543843903</v>
      </c>
      <c r="G14" s="1">
        <v>6.1085364250630896</v>
      </c>
      <c r="H14" s="1">
        <v>0.87928832932129697</v>
      </c>
      <c r="I14" s="1">
        <v>366.40134877993898</v>
      </c>
      <c r="J14" s="1">
        <v>67.191514179406298</v>
      </c>
      <c r="K14" s="1">
        <v>19.4333405772501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27</v>
      </c>
      <c r="C2" s="1" t="s">
        <v>13</v>
      </c>
      <c r="D2" s="1">
        <v>3780.9186729695002</v>
      </c>
      <c r="E2" s="1">
        <v>3671.77701207569</v>
      </c>
      <c r="F2" s="1">
        <v>109.141660893812</v>
      </c>
      <c r="G2" s="1">
        <v>93.524636297079198</v>
      </c>
      <c r="H2" s="1">
        <v>15.617024596732699</v>
      </c>
      <c r="I2" s="1">
        <v>1071.5128144647099</v>
      </c>
      <c r="J2" s="1">
        <v>2550.9667583987002</v>
      </c>
      <c r="K2" s="1">
        <v>158.43910010609099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27</v>
      </c>
      <c r="C3" s="1" t="s">
        <v>14</v>
      </c>
      <c r="D3" s="1">
        <v>7306.8657566639204</v>
      </c>
      <c r="E3" s="1">
        <v>7096.2462183965999</v>
      </c>
      <c r="F3" s="1">
        <v>210.61953826731801</v>
      </c>
      <c r="G3" s="1">
        <v>180.15573148017</v>
      </c>
      <c r="H3" s="1">
        <v>30.463806787148702</v>
      </c>
      <c r="I3" s="1">
        <v>1866.19370822981</v>
      </c>
      <c r="J3" s="1">
        <v>5167.98379953528</v>
      </c>
      <c r="K3" s="1">
        <v>272.68824889882802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27</v>
      </c>
      <c r="C4" s="1" t="s">
        <v>15</v>
      </c>
      <c r="D4" s="1">
        <v>11132.461104333801</v>
      </c>
      <c r="E4" s="1">
        <v>10815.015857841299</v>
      </c>
      <c r="F4" s="1">
        <v>317.44524649248302</v>
      </c>
      <c r="G4" s="1">
        <v>272.195935036457</v>
      </c>
      <c r="H4" s="1">
        <v>45.249311456025502</v>
      </c>
      <c r="I4" s="1">
        <v>3370.4805411584198</v>
      </c>
      <c r="J4" s="1">
        <v>7285.4684324221298</v>
      </c>
      <c r="K4" s="1">
        <v>476.51213075322602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27</v>
      </c>
      <c r="C5" s="1" t="s">
        <v>16</v>
      </c>
      <c r="D5" s="1">
        <v>12323.838011624801</v>
      </c>
      <c r="E5" s="1">
        <v>11986.9900677031</v>
      </c>
      <c r="F5" s="1">
        <v>336.84794392168197</v>
      </c>
      <c r="G5" s="1">
        <v>290.16297372888602</v>
      </c>
      <c r="H5" s="1">
        <v>46.684970192795703</v>
      </c>
      <c r="I5" s="1">
        <v>4973.68557314187</v>
      </c>
      <c r="J5" s="1">
        <v>6717.31553461563</v>
      </c>
      <c r="K5" s="1">
        <v>632.836903867297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27</v>
      </c>
      <c r="C6" s="1" t="s">
        <v>17</v>
      </c>
      <c r="D6" s="1">
        <v>10381.4745005737</v>
      </c>
      <c r="E6" s="1">
        <v>10121.813464950499</v>
      </c>
      <c r="F6" s="1">
        <v>259.66103562324201</v>
      </c>
      <c r="G6" s="1">
        <v>224.95771437926101</v>
      </c>
      <c r="H6" s="1">
        <v>34.7033212439813</v>
      </c>
      <c r="I6" s="1">
        <v>5586.4714731235499</v>
      </c>
      <c r="J6" s="1">
        <v>4189.6705432372901</v>
      </c>
      <c r="K6" s="1">
        <v>605.33248421285998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27</v>
      </c>
      <c r="C7" s="1" t="s">
        <v>18</v>
      </c>
      <c r="D7" s="1">
        <v>7448.7697518988798</v>
      </c>
      <c r="E7" s="1">
        <v>7284.9833625911697</v>
      </c>
      <c r="F7" s="1">
        <v>163.78638930770799</v>
      </c>
      <c r="G7" s="1">
        <v>142.597654604702</v>
      </c>
      <c r="H7" s="1">
        <v>21.1887347030058</v>
      </c>
      <c r="I7" s="1">
        <v>4916.2530189156196</v>
      </c>
      <c r="J7" s="1">
        <v>2092.2460048602002</v>
      </c>
      <c r="K7" s="1">
        <v>440.27072812305801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27</v>
      </c>
      <c r="C8" s="1" t="s">
        <v>19</v>
      </c>
      <c r="D8" s="1">
        <v>4994.4136639844301</v>
      </c>
      <c r="E8" s="1">
        <v>4899.2779153378497</v>
      </c>
      <c r="F8" s="1">
        <v>95.135748646587501</v>
      </c>
      <c r="G8" s="1">
        <v>83.107549558267493</v>
      </c>
      <c r="H8" s="1">
        <v>12.028199088319999</v>
      </c>
      <c r="I8" s="1">
        <v>3731.6135994639499</v>
      </c>
      <c r="J8" s="1">
        <v>987.99347430303601</v>
      </c>
      <c r="K8" s="1">
        <v>274.80659021745299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27</v>
      </c>
      <c r="C9" s="1" t="s">
        <v>20</v>
      </c>
      <c r="D9" s="1">
        <v>3249.5772011756599</v>
      </c>
      <c r="E9" s="1">
        <v>3195.5025595703</v>
      </c>
      <c r="F9" s="1">
        <v>54.074641605363901</v>
      </c>
      <c r="G9" s="1">
        <v>47.331479861124897</v>
      </c>
      <c r="H9" s="1">
        <v>6.7431617442389697</v>
      </c>
      <c r="I9" s="1">
        <v>2608.9513764810099</v>
      </c>
      <c r="J9" s="1">
        <v>480.58498748237503</v>
      </c>
      <c r="K9" s="1">
        <v>160.04083721227701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27</v>
      </c>
      <c r="C10" s="1" t="s">
        <v>21</v>
      </c>
      <c r="D10" s="1">
        <v>2082.4361457169798</v>
      </c>
      <c r="E10" s="1">
        <v>2051.5262061665499</v>
      </c>
      <c r="F10" s="1">
        <v>30.909939550432501</v>
      </c>
      <c r="G10" s="1">
        <v>27.0833420856918</v>
      </c>
      <c r="H10" s="1">
        <v>3.8265974647406802</v>
      </c>
      <c r="I10" s="1">
        <v>1743.27941553102</v>
      </c>
      <c r="J10" s="1">
        <v>247.92622206544701</v>
      </c>
      <c r="K10" s="1">
        <v>91.2305081205146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27</v>
      </c>
      <c r="C11" s="1" t="s">
        <v>22</v>
      </c>
      <c r="D11" s="1">
        <v>1323.3502628609201</v>
      </c>
      <c r="E11" s="1">
        <v>1305.39466007388</v>
      </c>
      <c r="F11" s="1">
        <v>17.955602787038899</v>
      </c>
      <c r="G11" s="1">
        <v>15.7401589991157</v>
      </c>
      <c r="H11" s="1">
        <v>2.21544378792324</v>
      </c>
      <c r="I11" s="1">
        <v>1135.6515218438401</v>
      </c>
      <c r="J11" s="1">
        <v>135.50287063875399</v>
      </c>
      <c r="K11" s="1">
        <v>52.195870378322901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27</v>
      </c>
      <c r="C12" s="1" t="s">
        <v>23</v>
      </c>
      <c r="D12" s="1">
        <v>836.93092108902204</v>
      </c>
      <c r="E12" s="1">
        <v>826.30910008016895</v>
      </c>
      <c r="F12" s="1">
        <v>10.621821008853001</v>
      </c>
      <c r="G12" s="1">
        <v>9.3128830326756695</v>
      </c>
      <c r="H12" s="1">
        <v>1.3089379761772799</v>
      </c>
      <c r="I12" s="1">
        <v>729.08948417069405</v>
      </c>
      <c r="J12" s="1">
        <v>77.537275715729507</v>
      </c>
      <c r="K12" s="1">
        <v>30.3041612025986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27</v>
      </c>
      <c r="C13" s="1" t="s">
        <v>24</v>
      </c>
      <c r="D13" s="1">
        <v>527.82209117186596</v>
      </c>
      <c r="E13" s="1">
        <v>521.43517157142503</v>
      </c>
      <c r="F13" s="1">
        <v>6.3869196004415603</v>
      </c>
      <c r="G13" s="1">
        <v>5.6000375729242302</v>
      </c>
      <c r="H13" s="1">
        <v>0.78688202751732805</v>
      </c>
      <c r="I13" s="1">
        <v>464.06567151676802</v>
      </c>
      <c r="J13" s="1">
        <v>45.850824975030903</v>
      </c>
      <c r="K13" s="1">
        <v>17.9055946800679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27</v>
      </c>
      <c r="C14" s="1" t="s">
        <v>25</v>
      </c>
      <c r="D14" s="1">
        <v>332.330780553181</v>
      </c>
      <c r="E14" s="1">
        <v>328.43975816909602</v>
      </c>
      <c r="F14" s="1">
        <v>3.89102238408559</v>
      </c>
      <c r="G14" s="1">
        <v>3.4115536868257799</v>
      </c>
      <c r="H14" s="1">
        <v>0.479468697259818</v>
      </c>
      <c r="I14" s="1">
        <v>293.85752273899197</v>
      </c>
      <c r="J14" s="1">
        <v>27.720426289831298</v>
      </c>
      <c r="K14" s="1">
        <v>10.752831524357701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12</v>
      </c>
      <c r="C2" s="1" t="s">
        <v>13</v>
      </c>
      <c r="D2" s="1">
        <v>4641.6660065514297</v>
      </c>
      <c r="E2" s="1">
        <v>4505.9832390459796</v>
      </c>
      <c r="F2" s="1">
        <v>135.68276750545499</v>
      </c>
      <c r="G2" s="1">
        <v>116.882680783949</v>
      </c>
      <c r="H2" s="1">
        <v>18.800086721506599</v>
      </c>
      <c r="I2" s="1">
        <v>1671.3542805981399</v>
      </c>
      <c r="J2" s="1">
        <v>2710.5378265415402</v>
      </c>
      <c r="K2" s="1">
        <v>259.77389941175301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12</v>
      </c>
      <c r="C3" s="1" t="s">
        <v>14</v>
      </c>
      <c r="D3" s="1">
        <v>5235.2808214299203</v>
      </c>
      <c r="E3" s="1">
        <v>5083.6898342500399</v>
      </c>
      <c r="F3" s="1">
        <v>151.59098717987899</v>
      </c>
      <c r="G3" s="1">
        <v>130.647635276166</v>
      </c>
      <c r="H3" s="1">
        <v>20.943351903712799</v>
      </c>
      <c r="I3" s="1">
        <v>1958.3591167485399</v>
      </c>
      <c r="J3" s="1">
        <v>2981.2142386651599</v>
      </c>
      <c r="K3" s="1">
        <v>295.70746601622301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12</v>
      </c>
      <c r="C4" s="1" t="s">
        <v>15</v>
      </c>
      <c r="D4" s="1">
        <v>5702.9776606941105</v>
      </c>
      <c r="E4" s="1">
        <v>5540.0282255587999</v>
      </c>
      <c r="F4" s="1">
        <v>162.94943513530899</v>
      </c>
      <c r="G4" s="1">
        <v>140.592356182907</v>
      </c>
      <c r="H4" s="1">
        <v>22.357078952401999</v>
      </c>
      <c r="I4" s="1">
        <v>2284.76928482528</v>
      </c>
      <c r="J4" s="1">
        <v>3085.6843811318899</v>
      </c>
      <c r="K4" s="1">
        <v>332.52399473693799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12</v>
      </c>
      <c r="C5" s="1" t="s">
        <v>16</v>
      </c>
      <c r="D5" s="1">
        <v>5953.3812264798498</v>
      </c>
      <c r="E5" s="1">
        <v>5786.64477424696</v>
      </c>
      <c r="F5" s="1">
        <v>166.73645223289</v>
      </c>
      <c r="G5" s="1">
        <v>144.059384081156</v>
      </c>
      <c r="H5" s="1">
        <v>22.677068151733199</v>
      </c>
      <c r="I5" s="1">
        <v>2590.3550598179399</v>
      </c>
      <c r="J5" s="1">
        <v>3004.24676194324</v>
      </c>
      <c r="K5" s="1">
        <v>358.77940471867601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12</v>
      </c>
      <c r="C6" s="1" t="s">
        <v>17</v>
      </c>
      <c r="D6" s="1">
        <v>5872.7015501945098</v>
      </c>
      <c r="E6" s="1">
        <v>5712.6706037536896</v>
      </c>
      <c r="F6" s="1">
        <v>160.030946440821</v>
      </c>
      <c r="G6" s="1">
        <v>138.47643705939299</v>
      </c>
      <c r="H6" s="1">
        <v>21.554509381427401</v>
      </c>
      <c r="I6" s="1">
        <v>2788.3038632316702</v>
      </c>
      <c r="J6" s="1">
        <v>2720.9698685846001</v>
      </c>
      <c r="K6" s="1">
        <v>363.427818378236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12</v>
      </c>
      <c r="C7" s="1" t="s">
        <v>18</v>
      </c>
      <c r="D7" s="1">
        <v>5341.92299440428</v>
      </c>
      <c r="E7" s="1">
        <v>5201.2439119637802</v>
      </c>
      <c r="F7" s="1">
        <v>140.679082440499</v>
      </c>
      <c r="G7" s="1">
        <v>121.916179224953</v>
      </c>
      <c r="H7" s="1">
        <v>18.762903215546402</v>
      </c>
      <c r="I7" s="1">
        <v>2758.1212380582701</v>
      </c>
      <c r="J7" s="1">
        <v>2248.0943934895199</v>
      </c>
      <c r="K7" s="1">
        <v>335.70736285648002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12</v>
      </c>
      <c r="C8" s="1" t="s">
        <v>19</v>
      </c>
      <c r="D8" s="1">
        <v>4562.8071082799197</v>
      </c>
      <c r="E8" s="1">
        <v>4447.2613962306305</v>
      </c>
      <c r="F8" s="1">
        <v>115.545712049296</v>
      </c>
      <c r="G8" s="1">
        <v>100.27450834250401</v>
      </c>
      <c r="H8" s="1">
        <v>15.271203706791701</v>
      </c>
      <c r="I8" s="1">
        <v>2538.4131037937</v>
      </c>
      <c r="J8" s="1">
        <v>1736.97388561195</v>
      </c>
      <c r="K8" s="1">
        <v>287.42011887427702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12</v>
      </c>
      <c r="C9" s="1" t="s">
        <v>20</v>
      </c>
      <c r="D9" s="1">
        <v>3717.87396020191</v>
      </c>
      <c r="E9" s="1">
        <v>3627.5652790856002</v>
      </c>
      <c r="F9" s="1">
        <v>90.308681116313707</v>
      </c>
      <c r="G9" s="1">
        <v>78.4657611276008</v>
      </c>
      <c r="H9" s="1">
        <v>11.842919988712801</v>
      </c>
      <c r="I9" s="1">
        <v>2202.0536516065499</v>
      </c>
      <c r="J9" s="1">
        <v>1283.88280228539</v>
      </c>
      <c r="K9" s="1">
        <v>231.93750630997201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12</v>
      </c>
      <c r="C10" s="1" t="s">
        <v>21</v>
      </c>
      <c r="D10" s="1">
        <v>2926.2965942719302</v>
      </c>
      <c r="E10" s="1">
        <v>2858.1030895716499</v>
      </c>
      <c r="F10" s="1">
        <v>68.193504700280499</v>
      </c>
      <c r="G10" s="1">
        <v>59.306758698183302</v>
      </c>
      <c r="H10" s="1">
        <v>8.8867460020971691</v>
      </c>
      <c r="I10" s="1">
        <v>1822.8477347463399</v>
      </c>
      <c r="J10" s="1">
        <v>924.27780403832901</v>
      </c>
      <c r="K10" s="1">
        <v>179.17105548726201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12</v>
      </c>
      <c r="C11" s="1" t="s">
        <v>22</v>
      </c>
      <c r="D11" s="1">
        <v>2246.4350642024501</v>
      </c>
      <c r="E11" s="1">
        <v>2196.0899959144899</v>
      </c>
      <c r="F11" s="1">
        <v>50.3450682879635</v>
      </c>
      <c r="G11" s="1">
        <v>43.815740093922898</v>
      </c>
      <c r="H11" s="1">
        <v>6.5293281940405397</v>
      </c>
      <c r="I11" s="1">
        <v>1455.6788068380699</v>
      </c>
      <c r="J11" s="1">
        <v>656.47847321151801</v>
      </c>
      <c r="K11" s="1">
        <v>134.277784152859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12</v>
      </c>
      <c r="C12" s="1" t="s">
        <v>23</v>
      </c>
      <c r="D12" s="1">
        <v>1693.96762523137</v>
      </c>
      <c r="E12" s="1">
        <v>1657.31384481963</v>
      </c>
      <c r="F12" s="1">
        <v>36.653780411735298</v>
      </c>
      <c r="G12" s="1">
        <v>31.916863081908598</v>
      </c>
      <c r="H12" s="1">
        <v>4.7369173298267304</v>
      </c>
      <c r="I12" s="1">
        <v>1131.4789116551101</v>
      </c>
      <c r="J12" s="1">
        <v>463.833034348708</v>
      </c>
      <c r="K12" s="1">
        <v>98.6556792275519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12</v>
      </c>
      <c r="C13" s="1" t="s">
        <v>24</v>
      </c>
      <c r="D13" s="1">
        <v>1261.16099136868</v>
      </c>
      <c r="E13" s="1">
        <v>1234.6887960036499</v>
      </c>
      <c r="F13" s="1">
        <v>26.472195365038299</v>
      </c>
      <c r="G13" s="1">
        <v>23.0596835058636</v>
      </c>
      <c r="H13" s="1">
        <v>3.4125118591746499</v>
      </c>
      <c r="I13" s="1">
        <v>862.00507400347306</v>
      </c>
      <c r="J13" s="1">
        <v>327.55169587141597</v>
      </c>
      <c r="K13" s="1">
        <v>71.604221493795606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12</v>
      </c>
      <c r="C14" s="1" t="s">
        <v>25</v>
      </c>
      <c r="D14" s="1">
        <v>930.40565037965303</v>
      </c>
      <c r="E14" s="1">
        <v>911.36723910821104</v>
      </c>
      <c r="F14" s="1">
        <v>19.038411271441898</v>
      </c>
      <c r="G14" s="1">
        <v>16.588471737226701</v>
      </c>
      <c r="H14" s="1">
        <v>2.44993953421513</v>
      </c>
      <c r="I14" s="1">
        <v>647.05344960800596</v>
      </c>
      <c r="J14" s="1">
        <v>231.74185014244</v>
      </c>
      <c r="K14" s="1">
        <v>51.6103506292066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26</v>
      </c>
      <c r="C2" s="1" t="s">
        <v>13</v>
      </c>
      <c r="D2" s="1">
        <v>23757.643460343101</v>
      </c>
      <c r="E2" s="1">
        <v>23068.229267564901</v>
      </c>
      <c r="F2" s="1">
        <v>689.41419277822399</v>
      </c>
      <c r="G2" s="1">
        <v>592.20690407932295</v>
      </c>
      <c r="H2" s="1">
        <v>97.207288698900996</v>
      </c>
      <c r="I2" s="1">
        <v>7576.3566444366998</v>
      </c>
      <c r="J2" s="1">
        <v>15033.4480549787</v>
      </c>
      <c r="K2" s="1">
        <v>1147.8387609277299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26</v>
      </c>
      <c r="C3" s="1" t="s">
        <v>14</v>
      </c>
      <c r="D3" s="1">
        <v>35749.550012287204</v>
      </c>
      <c r="E3" s="1">
        <v>34716.371206878102</v>
      </c>
      <c r="F3" s="1">
        <v>1033.1788054091201</v>
      </c>
      <c r="G3" s="1">
        <v>886.40465040531797</v>
      </c>
      <c r="H3" s="1">
        <v>146.774155003804</v>
      </c>
      <c r="I3" s="1">
        <v>10791.6990328718</v>
      </c>
      <c r="J3" s="1">
        <v>23350.213718639599</v>
      </c>
      <c r="K3" s="1">
        <v>1607.6372607758001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26</v>
      </c>
      <c r="C4" s="1" t="s">
        <v>15</v>
      </c>
      <c r="D4" s="1">
        <v>47723.776470935001</v>
      </c>
      <c r="E4" s="1">
        <v>46355.425704719397</v>
      </c>
      <c r="F4" s="1">
        <v>1368.3507662156001</v>
      </c>
      <c r="G4" s="1">
        <v>1175.87487416524</v>
      </c>
      <c r="H4" s="1">
        <v>192.47589205036701</v>
      </c>
      <c r="I4" s="1">
        <v>15929.9949082808</v>
      </c>
      <c r="J4" s="1">
        <v>29476.7758127214</v>
      </c>
      <c r="K4" s="1">
        <v>2317.00574993285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26</v>
      </c>
      <c r="C5" s="1" t="s">
        <v>16</v>
      </c>
      <c r="D5" s="1">
        <v>54282.336470275797</v>
      </c>
      <c r="E5" s="1">
        <v>52765.092915869704</v>
      </c>
      <c r="F5" s="1">
        <v>1517.2435544060099</v>
      </c>
      <c r="G5" s="1">
        <v>1307.51320934662</v>
      </c>
      <c r="H5" s="1">
        <v>209.730345059391</v>
      </c>
      <c r="I5" s="1">
        <v>21485.221214521302</v>
      </c>
      <c r="J5" s="1">
        <v>29874.4683722015</v>
      </c>
      <c r="K5" s="1">
        <v>2922.646883553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26</v>
      </c>
      <c r="C6" s="1" t="s">
        <v>17</v>
      </c>
      <c r="D6" s="1">
        <v>52099.663513738997</v>
      </c>
      <c r="E6" s="1">
        <v>50712.625136882903</v>
      </c>
      <c r="F6" s="1">
        <v>1387.0383768561001</v>
      </c>
      <c r="G6" s="1">
        <v>1199.4443159285299</v>
      </c>
      <c r="H6" s="1">
        <v>187.59406092756601</v>
      </c>
      <c r="I6" s="1">
        <v>24909.219868291199</v>
      </c>
      <c r="J6" s="1">
        <v>24134.959214564598</v>
      </c>
      <c r="K6" s="1">
        <v>3055.4844308831398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26</v>
      </c>
      <c r="C7" s="1" t="s">
        <v>18</v>
      </c>
      <c r="D7" s="1">
        <v>43150.473818273204</v>
      </c>
      <c r="E7" s="1">
        <v>42080.296109651201</v>
      </c>
      <c r="F7" s="1">
        <v>1070.17770862201</v>
      </c>
      <c r="G7" s="1">
        <v>928.46249034924904</v>
      </c>
      <c r="H7" s="1">
        <v>141.71521827276399</v>
      </c>
      <c r="I7" s="1">
        <v>24257.1683506515</v>
      </c>
      <c r="J7" s="1">
        <v>16271.0295500959</v>
      </c>
      <c r="K7" s="1">
        <v>2622.2759175257702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26</v>
      </c>
      <c r="C8" s="1" t="s">
        <v>19</v>
      </c>
      <c r="D8" s="1">
        <v>32645.506076221001</v>
      </c>
      <c r="E8" s="1">
        <v>31901.914842709499</v>
      </c>
      <c r="F8" s="1">
        <v>743.59123351145695</v>
      </c>
      <c r="G8" s="1">
        <v>646.85087803262797</v>
      </c>
      <c r="H8" s="1">
        <v>96.740355478829002</v>
      </c>
      <c r="I8" s="1">
        <v>20747.8362749599</v>
      </c>
      <c r="J8" s="1">
        <v>9937.6732964328894</v>
      </c>
      <c r="K8" s="1">
        <v>1959.9965048281499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26</v>
      </c>
      <c r="C9" s="1" t="s">
        <v>20</v>
      </c>
      <c r="D9" s="1">
        <v>23432.912658814599</v>
      </c>
      <c r="E9" s="1">
        <v>22944.557141347399</v>
      </c>
      <c r="F9" s="1">
        <v>488.35551746716402</v>
      </c>
      <c r="G9" s="1">
        <v>425.65293787679099</v>
      </c>
      <c r="H9" s="1">
        <v>62.702579590372999</v>
      </c>
      <c r="I9" s="1">
        <v>16239.364867227299</v>
      </c>
      <c r="J9" s="1">
        <v>5849.5644309953796</v>
      </c>
      <c r="K9" s="1">
        <v>1343.9833605919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26</v>
      </c>
      <c r="C10" s="1" t="s">
        <v>21</v>
      </c>
      <c r="D10" s="1">
        <v>16314.5367489289</v>
      </c>
      <c r="E10" s="1">
        <v>16001.849375236099</v>
      </c>
      <c r="F10" s="1">
        <v>312.68737369288698</v>
      </c>
      <c r="G10" s="1">
        <v>272.89431509033398</v>
      </c>
      <c r="H10" s="1">
        <v>39.793058602553103</v>
      </c>
      <c r="I10" s="1">
        <v>11991.1473622251</v>
      </c>
      <c r="J10" s="1">
        <v>3444.9586611906798</v>
      </c>
      <c r="K10" s="1">
        <v>878.43072551311695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26</v>
      </c>
      <c r="C11" s="1" t="s">
        <v>22</v>
      </c>
      <c r="D11" s="1">
        <v>11153.9809901795</v>
      </c>
      <c r="E11" s="1">
        <v>10955.2788327414</v>
      </c>
      <c r="F11" s="1">
        <v>198.70215743810499</v>
      </c>
      <c r="G11" s="1">
        <v>173.55407112863301</v>
      </c>
      <c r="H11" s="1">
        <v>25.1480863094718</v>
      </c>
      <c r="I11" s="1">
        <v>8528.1645258249791</v>
      </c>
      <c r="J11" s="1">
        <v>2064.3010711503798</v>
      </c>
      <c r="K11" s="1">
        <v>561.51539320413201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26</v>
      </c>
      <c r="C12" s="1" t="s">
        <v>23</v>
      </c>
      <c r="D12" s="1">
        <v>7541.48292229046</v>
      </c>
      <c r="E12" s="1">
        <v>7414.9965345335304</v>
      </c>
      <c r="F12" s="1">
        <v>126.48638775692901</v>
      </c>
      <c r="G12" s="1">
        <v>110.52918230908701</v>
      </c>
      <c r="H12" s="1">
        <v>15.957205447841799</v>
      </c>
      <c r="I12" s="1">
        <v>5920.6733168753499</v>
      </c>
      <c r="J12" s="1">
        <v>1264.2275161022001</v>
      </c>
      <c r="K12" s="1">
        <v>356.58208931291398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26</v>
      </c>
      <c r="C13" s="1" t="s">
        <v>24</v>
      </c>
      <c r="D13" s="1">
        <v>5063.7443162788104</v>
      </c>
      <c r="E13" s="1">
        <v>4982.7580451052299</v>
      </c>
      <c r="F13" s="1">
        <v>80.986271173574707</v>
      </c>
      <c r="G13" s="1">
        <v>70.786904374201399</v>
      </c>
      <c r="H13" s="1">
        <v>10.1993667993732</v>
      </c>
      <c r="I13" s="1">
        <v>4046.7433340815001</v>
      </c>
      <c r="J13" s="1">
        <v>790.11348524190305</v>
      </c>
      <c r="K13" s="1">
        <v>226.88749695540801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26</v>
      </c>
      <c r="C14" s="1" t="s">
        <v>25</v>
      </c>
      <c r="D14" s="1">
        <v>3385.1903665169698</v>
      </c>
      <c r="E14" s="1">
        <v>3332.9745854941898</v>
      </c>
      <c r="F14" s="1">
        <v>52.215781022785897</v>
      </c>
      <c r="G14" s="1">
        <v>45.645392028567699</v>
      </c>
      <c r="H14" s="1">
        <v>6.5703889942181197</v>
      </c>
      <c r="I14" s="1">
        <v>2737.8953060239101</v>
      </c>
      <c r="J14" s="1">
        <v>502.08147947327598</v>
      </c>
      <c r="K14" s="1">
        <v>145.213581019793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26</v>
      </c>
      <c r="C2" s="1" t="s">
        <v>13</v>
      </c>
      <c r="D2" s="1">
        <v>5475.2226979444404</v>
      </c>
      <c r="E2" s="1">
        <v>5316.3392530065903</v>
      </c>
      <c r="F2" s="1">
        <v>158.88344493784501</v>
      </c>
      <c r="G2" s="1">
        <v>136.48090512457301</v>
      </c>
      <c r="H2" s="1">
        <v>22.402539813272099</v>
      </c>
      <c r="I2" s="1">
        <v>1746.0586920830499</v>
      </c>
      <c r="J2" s="1">
        <v>3464.6313367057801</v>
      </c>
      <c r="K2" s="1">
        <v>264.53266915561198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26</v>
      </c>
      <c r="C3" s="1" t="s">
        <v>14</v>
      </c>
      <c r="D3" s="1">
        <v>8238.8957471856993</v>
      </c>
      <c r="E3" s="1">
        <v>8000.7877860213803</v>
      </c>
      <c r="F3" s="1">
        <v>238.10796116431999</v>
      </c>
      <c r="G3" s="1">
        <v>204.28216584544299</v>
      </c>
      <c r="H3" s="1">
        <v>33.825795318877802</v>
      </c>
      <c r="I3" s="1">
        <v>2487.0713963190101</v>
      </c>
      <c r="J3" s="1">
        <v>5381.3258191013801</v>
      </c>
      <c r="K3" s="1">
        <v>370.49853176531298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26</v>
      </c>
      <c r="C4" s="1" t="s">
        <v>15</v>
      </c>
      <c r="D4" s="1">
        <v>10998.494215196701</v>
      </c>
      <c r="E4" s="1">
        <v>10683.1420134331</v>
      </c>
      <c r="F4" s="1">
        <v>315.35220176358098</v>
      </c>
      <c r="G4" s="1">
        <v>270.99391451508399</v>
      </c>
      <c r="H4" s="1">
        <v>44.358287248496801</v>
      </c>
      <c r="I4" s="1">
        <v>3671.2508900787502</v>
      </c>
      <c r="J4" s="1">
        <v>6793.2626508782896</v>
      </c>
      <c r="K4" s="1">
        <v>533.98067423968803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26</v>
      </c>
      <c r="C5" s="1" t="s">
        <v>16</v>
      </c>
      <c r="D5" s="1">
        <v>12509.989942210301</v>
      </c>
      <c r="E5" s="1">
        <v>12160.3236816967</v>
      </c>
      <c r="F5" s="1">
        <v>349.66626051360601</v>
      </c>
      <c r="G5" s="1">
        <v>301.33148574380601</v>
      </c>
      <c r="H5" s="1">
        <v>48.334774769799999</v>
      </c>
      <c r="I5" s="1">
        <v>4951.5168059688303</v>
      </c>
      <c r="J5" s="1">
        <v>6884.9154838751201</v>
      </c>
      <c r="K5" s="1">
        <v>673.55765236637205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26</v>
      </c>
      <c r="C6" s="1" t="s">
        <v>17</v>
      </c>
      <c r="D6" s="1">
        <v>12006.967808143499</v>
      </c>
      <c r="E6" s="1">
        <v>11687.308831168</v>
      </c>
      <c r="F6" s="1">
        <v>319.65897697552401</v>
      </c>
      <c r="G6" s="1">
        <v>276.42576396327001</v>
      </c>
      <c r="H6" s="1">
        <v>43.233213012253401</v>
      </c>
      <c r="I6" s="1">
        <v>5740.61675092531</v>
      </c>
      <c r="J6" s="1">
        <v>5562.1794613647799</v>
      </c>
      <c r="K6" s="1">
        <v>704.17159585345598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26</v>
      </c>
      <c r="C7" s="1" t="s">
        <v>18</v>
      </c>
      <c r="D7" s="1">
        <v>9944.5239201116892</v>
      </c>
      <c r="E7" s="1">
        <v>9697.8891353586405</v>
      </c>
      <c r="F7" s="1">
        <v>246.63478475304899</v>
      </c>
      <c r="G7" s="1">
        <v>213.974879698645</v>
      </c>
      <c r="H7" s="1">
        <v>32.6599050544039</v>
      </c>
      <c r="I7" s="1">
        <v>5590.3439650082501</v>
      </c>
      <c r="J7" s="1">
        <v>3749.8462530729198</v>
      </c>
      <c r="K7" s="1">
        <v>604.333702030513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26</v>
      </c>
      <c r="C8" s="1" t="s">
        <v>19</v>
      </c>
      <c r="D8" s="1">
        <v>7523.5330538051103</v>
      </c>
      <c r="E8" s="1">
        <v>7352.1638855409901</v>
      </c>
      <c r="F8" s="1">
        <v>171.36916826411701</v>
      </c>
      <c r="G8" s="1">
        <v>149.074238591945</v>
      </c>
      <c r="H8" s="1">
        <v>22.294929672172501</v>
      </c>
      <c r="I8" s="1">
        <v>4781.5779496614696</v>
      </c>
      <c r="J8" s="1">
        <v>2290.2513243036901</v>
      </c>
      <c r="K8" s="1">
        <v>451.70377983995098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26</v>
      </c>
      <c r="C9" s="1" t="s">
        <v>20</v>
      </c>
      <c r="D9" s="1">
        <v>5400.3847428156696</v>
      </c>
      <c r="E9" s="1">
        <v>5287.8375864293102</v>
      </c>
      <c r="F9" s="1">
        <v>112.54715638636</v>
      </c>
      <c r="G9" s="1">
        <v>98.096624389533702</v>
      </c>
      <c r="H9" s="1">
        <v>14.4505319968263</v>
      </c>
      <c r="I9" s="1">
        <v>3742.5487620294698</v>
      </c>
      <c r="J9" s="1">
        <v>1348.0995284374801</v>
      </c>
      <c r="K9" s="1">
        <v>309.73645234871799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26</v>
      </c>
      <c r="C10" s="1" t="s">
        <v>21</v>
      </c>
      <c r="D10" s="1">
        <v>3759.8729883832698</v>
      </c>
      <c r="E10" s="1">
        <v>3687.8105799772502</v>
      </c>
      <c r="F10" s="1">
        <v>72.062408406023195</v>
      </c>
      <c r="G10" s="1">
        <v>62.8916395103195</v>
      </c>
      <c r="H10" s="1">
        <v>9.1707688957036702</v>
      </c>
      <c r="I10" s="1">
        <v>2763.4980852222802</v>
      </c>
      <c r="J10" s="1">
        <v>793.93042019156098</v>
      </c>
      <c r="K10" s="1">
        <v>202.44448296943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26</v>
      </c>
      <c r="C11" s="1" t="s">
        <v>22</v>
      </c>
      <c r="D11" s="1">
        <v>2570.5634480040999</v>
      </c>
      <c r="E11" s="1">
        <v>2524.7702461509102</v>
      </c>
      <c r="F11" s="1">
        <v>45.793201853191398</v>
      </c>
      <c r="G11" s="1">
        <v>39.997535578406001</v>
      </c>
      <c r="H11" s="1">
        <v>5.79566627478538</v>
      </c>
      <c r="I11" s="1">
        <v>1965.4137861587001</v>
      </c>
      <c r="J11" s="1">
        <v>475.7419690644</v>
      </c>
      <c r="K11" s="1">
        <v>129.40769278099401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26</v>
      </c>
      <c r="C12" s="1" t="s">
        <v>23</v>
      </c>
      <c r="D12" s="1">
        <v>1738.02164095987</v>
      </c>
      <c r="E12" s="1">
        <v>1708.8713953817</v>
      </c>
      <c r="F12" s="1">
        <v>29.1502455781756</v>
      </c>
      <c r="G12" s="1">
        <v>25.4727237057044</v>
      </c>
      <c r="H12" s="1">
        <v>3.6775218724712802</v>
      </c>
      <c r="I12" s="1">
        <v>1364.4873905857401</v>
      </c>
      <c r="J12" s="1">
        <v>291.355798948786</v>
      </c>
      <c r="K12" s="1">
        <v>82.178451425347006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26</v>
      </c>
      <c r="C13" s="1" t="s">
        <v>24</v>
      </c>
      <c r="D13" s="1">
        <v>1166.99822789059</v>
      </c>
      <c r="E13" s="1">
        <v>1148.3340084829899</v>
      </c>
      <c r="F13" s="1">
        <v>18.664219407602602</v>
      </c>
      <c r="G13" s="1">
        <v>16.313657800017001</v>
      </c>
      <c r="H13" s="1">
        <v>2.3505616075855902</v>
      </c>
      <c r="I13" s="1">
        <v>932.61863250465603</v>
      </c>
      <c r="J13" s="1">
        <v>182.09075725753701</v>
      </c>
      <c r="K13" s="1">
        <v>52.288838128397003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26</v>
      </c>
      <c r="C14" s="1" t="s">
        <v>25</v>
      </c>
      <c r="D14" s="1">
        <v>780.15612796593905</v>
      </c>
      <c r="E14" s="1">
        <v>768.12239953979804</v>
      </c>
      <c r="F14" s="1">
        <v>12.033728426141</v>
      </c>
      <c r="G14" s="1">
        <v>10.519506570950799</v>
      </c>
      <c r="H14" s="1">
        <v>1.5142218551901701</v>
      </c>
      <c r="I14" s="1">
        <v>630.97952240761197</v>
      </c>
      <c r="J14" s="1">
        <v>115.710462496768</v>
      </c>
      <c r="K14" s="1">
        <v>33.4661430615594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27</v>
      </c>
      <c r="C2" s="1" t="s">
        <v>13</v>
      </c>
      <c r="D2" s="1">
        <v>6511.1175667783</v>
      </c>
      <c r="E2" s="1">
        <v>6323.16478414018</v>
      </c>
      <c r="F2" s="1">
        <v>187.95278263812301</v>
      </c>
      <c r="G2" s="1">
        <v>161.05871482345299</v>
      </c>
      <c r="H2" s="1">
        <v>26.894067814670301</v>
      </c>
      <c r="I2" s="1">
        <v>1845.2515149736701</v>
      </c>
      <c r="J2" s="1">
        <v>4393.0181814337202</v>
      </c>
      <c r="K2" s="1">
        <v>272.84787037090399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27</v>
      </c>
      <c r="C3" s="1" t="s">
        <v>14</v>
      </c>
      <c r="D3" s="1">
        <v>12583.148726904399</v>
      </c>
      <c r="E3" s="1">
        <v>12220.4409582017</v>
      </c>
      <c r="F3" s="1">
        <v>362.70776870268099</v>
      </c>
      <c r="G3" s="1">
        <v>310.24606701604898</v>
      </c>
      <c r="H3" s="1">
        <v>52.461701686632303</v>
      </c>
      <c r="I3" s="1">
        <v>3213.7709608873802</v>
      </c>
      <c r="J3" s="1">
        <v>8899.7815114472996</v>
      </c>
      <c r="K3" s="1">
        <v>469.59625456971401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27</v>
      </c>
      <c r="C4" s="1" t="s">
        <v>15</v>
      </c>
      <c r="D4" s="1">
        <v>19171.203965880301</v>
      </c>
      <c r="E4" s="1">
        <v>18624.531715111101</v>
      </c>
      <c r="F4" s="1">
        <v>546.67225076918305</v>
      </c>
      <c r="G4" s="1">
        <v>468.74844119023902</v>
      </c>
      <c r="H4" s="1">
        <v>77.923809578944301</v>
      </c>
      <c r="I4" s="1">
        <v>5804.3023291969203</v>
      </c>
      <c r="J4" s="1">
        <v>12546.3004088623</v>
      </c>
      <c r="K4" s="1">
        <v>820.60122782104497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27</v>
      </c>
      <c r="C5" s="1" t="s">
        <v>16</v>
      </c>
      <c r="D5" s="1">
        <v>21222.873356490101</v>
      </c>
      <c r="E5" s="1">
        <v>20642.787733204499</v>
      </c>
      <c r="F5" s="1">
        <v>580.08562328558298</v>
      </c>
      <c r="G5" s="1">
        <v>499.68946673771001</v>
      </c>
      <c r="H5" s="1">
        <v>80.396156547873304</v>
      </c>
      <c r="I5" s="1">
        <v>8565.1806632173702</v>
      </c>
      <c r="J5" s="1">
        <v>11567.884676206901</v>
      </c>
      <c r="K5" s="1">
        <v>1089.8080170658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27</v>
      </c>
      <c r="C6" s="1" t="s">
        <v>17</v>
      </c>
      <c r="D6" s="1">
        <v>17877.930428124699</v>
      </c>
      <c r="E6" s="1">
        <v>17430.768328992199</v>
      </c>
      <c r="F6" s="1">
        <v>447.16209913250799</v>
      </c>
      <c r="G6" s="1">
        <v>387.39953238050401</v>
      </c>
      <c r="H6" s="1">
        <v>59.7625667520037</v>
      </c>
      <c r="I6" s="1">
        <v>9620.4588596433896</v>
      </c>
      <c r="J6" s="1">
        <v>7215.0288944620097</v>
      </c>
      <c r="K6" s="1">
        <v>1042.4426740193201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27</v>
      </c>
      <c r="C7" s="1" t="s">
        <v>18</v>
      </c>
      <c r="D7" s="1">
        <v>12827.521504022299</v>
      </c>
      <c r="E7" s="1">
        <v>12545.4650704246</v>
      </c>
      <c r="F7" s="1">
        <v>282.05643359766799</v>
      </c>
      <c r="G7" s="1">
        <v>245.567327463526</v>
      </c>
      <c r="H7" s="1">
        <v>36.489106134142702</v>
      </c>
      <c r="I7" s="1">
        <v>8466.2760992549102</v>
      </c>
      <c r="J7" s="1">
        <v>3603.0554726446198</v>
      </c>
      <c r="K7" s="1">
        <v>758.18993212273097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27</v>
      </c>
      <c r="C8" s="1" t="s">
        <v>19</v>
      </c>
      <c r="D8" s="1">
        <v>8600.8764948615808</v>
      </c>
      <c r="E8" s="1">
        <v>8437.0432845177802</v>
      </c>
      <c r="F8" s="1">
        <v>163.83321034379699</v>
      </c>
      <c r="G8" s="1">
        <v>143.11945658321699</v>
      </c>
      <c r="H8" s="1">
        <v>20.7137537605795</v>
      </c>
      <c r="I8" s="1">
        <v>6426.20933203407</v>
      </c>
      <c r="J8" s="1">
        <v>1701.42291406243</v>
      </c>
      <c r="K8" s="1">
        <v>473.24424876507697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27</v>
      </c>
      <c r="C9" s="1" t="s">
        <v>20</v>
      </c>
      <c r="D9" s="1">
        <v>5596.09476671432</v>
      </c>
      <c r="E9" s="1">
        <v>5502.97286187383</v>
      </c>
      <c r="F9" s="1">
        <v>93.121904840497393</v>
      </c>
      <c r="G9" s="1">
        <v>81.509510423650894</v>
      </c>
      <c r="H9" s="1">
        <v>11.612394416846501</v>
      </c>
      <c r="I9" s="1">
        <v>4492.8734542005704</v>
      </c>
      <c r="J9" s="1">
        <v>827.61509172288402</v>
      </c>
      <c r="K9" s="1">
        <v>275.60622079087199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27</v>
      </c>
      <c r="C10" s="1" t="s">
        <v>21</v>
      </c>
      <c r="D10" s="1">
        <v>3586.1619206484502</v>
      </c>
      <c r="E10" s="1">
        <v>3532.9319340227898</v>
      </c>
      <c r="F10" s="1">
        <v>53.229986625660402</v>
      </c>
      <c r="G10" s="1">
        <v>46.640205641534102</v>
      </c>
      <c r="H10" s="1">
        <v>6.5897809841262696</v>
      </c>
      <c r="I10" s="1">
        <v>3002.1003380515099</v>
      </c>
      <c r="J10" s="1">
        <v>426.95358440161101</v>
      </c>
      <c r="K10" s="1">
        <v>157.10799819533301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27</v>
      </c>
      <c r="C11" s="1" t="s">
        <v>22</v>
      </c>
      <c r="D11" s="1">
        <v>2278.9406196740802</v>
      </c>
      <c r="E11" s="1">
        <v>2248.0192878917801</v>
      </c>
      <c r="F11" s="1">
        <v>30.921331782299699</v>
      </c>
      <c r="G11" s="1">
        <v>27.106117488248898</v>
      </c>
      <c r="H11" s="1">
        <v>3.8152142940508198</v>
      </c>
      <c r="I11" s="1">
        <v>1955.7047408820599</v>
      </c>
      <c r="J11" s="1">
        <v>233.34940464930699</v>
      </c>
      <c r="K11" s="1">
        <v>89.886474142714903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27</v>
      </c>
      <c r="C12" s="1" t="s">
        <v>23</v>
      </c>
      <c r="D12" s="1">
        <v>1441.27819025602</v>
      </c>
      <c r="E12" s="1">
        <v>1422.98635926363</v>
      </c>
      <c r="F12" s="1">
        <v>18.2918309923867</v>
      </c>
      <c r="G12" s="1">
        <v>16.037709762157402</v>
      </c>
      <c r="H12" s="1">
        <v>2.2541212302293498</v>
      </c>
      <c r="I12" s="1">
        <v>1255.56452247325</v>
      </c>
      <c r="J12" s="1">
        <v>133.52689165258101</v>
      </c>
      <c r="K12" s="1">
        <v>52.186776130191703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27</v>
      </c>
      <c r="C13" s="1" t="s">
        <v>24</v>
      </c>
      <c r="D13" s="1">
        <v>908.96207700326704</v>
      </c>
      <c r="E13" s="1">
        <v>897.96316694859195</v>
      </c>
      <c r="F13" s="1">
        <v>10.9989100546758</v>
      </c>
      <c r="G13" s="1">
        <v>9.6438210312120098</v>
      </c>
      <c r="H13" s="1">
        <v>1.35508902346378</v>
      </c>
      <c r="I13" s="1">
        <v>799.16718853369696</v>
      </c>
      <c r="J13" s="1">
        <v>78.959675615484699</v>
      </c>
      <c r="K13" s="1">
        <v>30.8352128540857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27</v>
      </c>
      <c r="C14" s="1" t="s">
        <v>25</v>
      </c>
      <c r="D14" s="1">
        <v>572.30661921154103</v>
      </c>
      <c r="E14" s="1">
        <v>565.60589211606805</v>
      </c>
      <c r="F14" s="1">
        <v>6.7007270954731899</v>
      </c>
      <c r="G14" s="1">
        <v>5.8750343664103903</v>
      </c>
      <c r="H14" s="1">
        <v>0.825692729062805</v>
      </c>
      <c r="I14" s="1">
        <v>506.05184716472201</v>
      </c>
      <c r="J14" s="1">
        <v>47.737327931612903</v>
      </c>
      <c r="K14" s="1">
        <v>18.517444115206299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12</v>
      </c>
      <c r="C2" s="1" t="s">
        <v>13</v>
      </c>
      <c r="D2" s="1">
        <v>580.88528630249004</v>
      </c>
      <c r="E2" s="1">
        <v>563.905149615043</v>
      </c>
      <c r="F2" s="1">
        <v>16.9801366874472</v>
      </c>
      <c r="G2" s="1">
        <v>14.6273836581857</v>
      </c>
      <c r="H2" s="1">
        <v>2.35275302926149</v>
      </c>
      <c r="I2" s="1">
        <v>209.163069559039</v>
      </c>
      <c r="J2" s="1">
        <v>339.21258857961402</v>
      </c>
      <c r="K2" s="1">
        <v>32.509628163837299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12</v>
      </c>
      <c r="C3" s="1" t="s">
        <v>14</v>
      </c>
      <c r="D3" s="1">
        <v>655.17372308518702</v>
      </c>
      <c r="E3" s="1">
        <v>636.20273855838695</v>
      </c>
      <c r="F3" s="1">
        <v>18.970984526800098</v>
      </c>
      <c r="G3" s="1">
        <v>16.350010732143001</v>
      </c>
      <c r="H3" s="1">
        <v>2.6209737946571101</v>
      </c>
      <c r="I3" s="1">
        <v>245.08053673184099</v>
      </c>
      <c r="J3" s="1">
        <v>373.08662107782402</v>
      </c>
      <c r="K3" s="1">
        <v>37.0065652755221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12</v>
      </c>
      <c r="C4" s="1" t="s">
        <v>15</v>
      </c>
      <c r="D4" s="1">
        <v>713.70404646375198</v>
      </c>
      <c r="E4" s="1">
        <v>693.31159919421498</v>
      </c>
      <c r="F4" s="1">
        <v>20.392447269537101</v>
      </c>
      <c r="G4" s="1">
        <v>17.594551386933102</v>
      </c>
      <c r="H4" s="1">
        <v>2.7978958826040499</v>
      </c>
      <c r="I4" s="1">
        <v>285.92941807480798</v>
      </c>
      <c r="J4" s="1">
        <v>386.16062694795602</v>
      </c>
      <c r="K4" s="1">
        <v>41.614001440987401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12</v>
      </c>
      <c r="C5" s="1" t="s">
        <v>16</v>
      </c>
      <c r="D5" s="1">
        <v>745.04101616327603</v>
      </c>
      <c r="E5" s="1">
        <v>724.17463938053095</v>
      </c>
      <c r="F5" s="1">
        <v>20.866376782745402</v>
      </c>
      <c r="G5" s="1">
        <v>18.028435576456999</v>
      </c>
      <c r="H5" s="1">
        <v>2.8379412062884399</v>
      </c>
      <c r="I5" s="1">
        <v>324.172212826958</v>
      </c>
      <c r="J5" s="1">
        <v>375.96904602174902</v>
      </c>
      <c r="K5" s="1">
        <v>44.8997573145692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12</v>
      </c>
      <c r="C6" s="1" t="s">
        <v>17</v>
      </c>
      <c r="D6" s="1">
        <v>734.94428865387499</v>
      </c>
      <c r="E6" s="1">
        <v>714.91707816321798</v>
      </c>
      <c r="F6" s="1">
        <v>20.027210490657399</v>
      </c>
      <c r="G6" s="1">
        <v>17.3297528675824</v>
      </c>
      <c r="H6" s="1">
        <v>2.69745762307498</v>
      </c>
      <c r="I6" s="1">
        <v>348.944686154838</v>
      </c>
      <c r="J6" s="1">
        <v>340.51811545732397</v>
      </c>
      <c r="K6" s="1">
        <v>45.4814870417135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12</v>
      </c>
      <c r="C7" s="1" t="s">
        <v>18</v>
      </c>
      <c r="D7" s="1">
        <v>668.51954958211604</v>
      </c>
      <c r="E7" s="1">
        <v>650.91414476305295</v>
      </c>
      <c r="F7" s="1">
        <v>17.605404819062901</v>
      </c>
      <c r="G7" s="1">
        <v>15.2573051516492</v>
      </c>
      <c r="H7" s="1">
        <v>2.3480996674136301</v>
      </c>
      <c r="I7" s="1">
        <v>345.16745555693001</v>
      </c>
      <c r="J7" s="1">
        <v>281.33970724175498</v>
      </c>
      <c r="K7" s="1">
        <v>42.0123867834306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12</v>
      </c>
      <c r="C8" s="1" t="s">
        <v>19</v>
      </c>
      <c r="D8" s="1">
        <v>571.01642162431403</v>
      </c>
      <c r="E8" s="1">
        <v>556.55635406881902</v>
      </c>
      <c r="F8" s="1">
        <v>14.460067555495399</v>
      </c>
      <c r="G8" s="1">
        <v>12.548939627531</v>
      </c>
      <c r="H8" s="1">
        <v>1.91112792796438</v>
      </c>
      <c r="I8" s="1">
        <v>317.67189204694802</v>
      </c>
      <c r="J8" s="1">
        <v>217.37509149075501</v>
      </c>
      <c r="K8" s="1">
        <v>35.969438086611298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12</v>
      </c>
      <c r="C9" s="1" t="s">
        <v>20</v>
      </c>
      <c r="D9" s="1">
        <v>465.27653578698499</v>
      </c>
      <c r="E9" s="1">
        <v>453.97477818275303</v>
      </c>
      <c r="F9" s="1">
        <v>11.301757604232501</v>
      </c>
      <c r="G9" s="1">
        <v>9.8196651920272409</v>
      </c>
      <c r="H9" s="1">
        <v>1.4820924122052499</v>
      </c>
      <c r="I9" s="1">
        <v>275.57789898314201</v>
      </c>
      <c r="J9" s="1">
        <v>160.67261800649999</v>
      </c>
      <c r="K9" s="1">
        <v>29.026018797343799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12</v>
      </c>
      <c r="C10" s="1" t="s">
        <v>21</v>
      </c>
      <c r="D10" s="1">
        <v>366.21390521645202</v>
      </c>
      <c r="E10" s="1">
        <v>357.67977039376501</v>
      </c>
      <c r="F10" s="1">
        <v>8.5341348226868998</v>
      </c>
      <c r="G10" s="1">
        <v>7.4219953476709</v>
      </c>
      <c r="H10" s="1">
        <v>1.1121394750160001</v>
      </c>
      <c r="I10" s="1">
        <v>228.12184823066701</v>
      </c>
      <c r="J10" s="1">
        <v>115.66954107943999</v>
      </c>
      <c r="K10" s="1">
        <v>22.422515906344401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12</v>
      </c>
      <c r="C11" s="1" t="s">
        <v>22</v>
      </c>
      <c r="D11" s="1">
        <v>281.13204905035701</v>
      </c>
      <c r="E11" s="1">
        <v>274.83157216014303</v>
      </c>
      <c r="F11" s="1">
        <v>6.30047689021462</v>
      </c>
      <c r="G11" s="1">
        <v>5.4833584952234897</v>
      </c>
      <c r="H11" s="1">
        <v>0.81711839499112204</v>
      </c>
      <c r="I11" s="1">
        <v>182.172176817788</v>
      </c>
      <c r="J11" s="1">
        <v>82.155563395698294</v>
      </c>
      <c r="K11" s="1">
        <v>16.8043088368713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12</v>
      </c>
      <c r="C12" s="1" t="s">
        <v>23</v>
      </c>
      <c r="D12" s="1">
        <v>211.993036030773</v>
      </c>
      <c r="E12" s="1">
        <v>207.40596714247101</v>
      </c>
      <c r="F12" s="1">
        <v>4.5870688883016504</v>
      </c>
      <c r="G12" s="1">
        <v>3.9942632931890598</v>
      </c>
      <c r="H12" s="1">
        <v>0.59280559511259501</v>
      </c>
      <c r="I12" s="1">
        <v>141.59990197793701</v>
      </c>
      <c r="J12" s="1">
        <v>58.0467841878136</v>
      </c>
      <c r="K12" s="1">
        <v>12.346349865021899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12</v>
      </c>
      <c r="C13" s="1" t="s">
        <v>24</v>
      </c>
      <c r="D13" s="1">
        <v>157.82907742839001</v>
      </c>
      <c r="E13" s="1">
        <v>154.51619176148199</v>
      </c>
      <c r="F13" s="1">
        <v>3.3128856669074298</v>
      </c>
      <c r="G13" s="1">
        <v>2.8858239340017402</v>
      </c>
      <c r="H13" s="1">
        <v>0.42706173290569399</v>
      </c>
      <c r="I13" s="1">
        <v>107.876366696777</v>
      </c>
      <c r="J13" s="1">
        <v>40.9917388210567</v>
      </c>
      <c r="K13" s="1">
        <v>8.9609719105560703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12</v>
      </c>
      <c r="C14" s="1" t="s">
        <v>25</v>
      </c>
      <c r="D14" s="1">
        <v>116.436415682519</v>
      </c>
      <c r="E14" s="1">
        <v>114.05383732239</v>
      </c>
      <c r="F14" s="1">
        <v>2.3825783601290502</v>
      </c>
      <c r="G14" s="1">
        <v>2.0759785690739201</v>
      </c>
      <c r="H14" s="1">
        <v>0.30659979105512503</v>
      </c>
      <c r="I14" s="1">
        <v>80.976060707093296</v>
      </c>
      <c r="J14" s="1">
        <v>29.001533237906099</v>
      </c>
      <c r="K14" s="1">
        <v>6.4588217375192496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26</v>
      </c>
      <c r="C2" s="1" t="s">
        <v>13</v>
      </c>
      <c r="D2" s="1">
        <v>685.201455679123</v>
      </c>
      <c r="E2" s="1">
        <v>665.31785025142096</v>
      </c>
      <c r="F2" s="1">
        <v>19.883605427702001</v>
      </c>
      <c r="G2" s="1">
        <v>17.080020306547699</v>
      </c>
      <c r="H2" s="1">
        <v>2.8035851211543501</v>
      </c>
      <c r="I2" s="1">
        <v>218.512017413585</v>
      </c>
      <c r="J2" s="1">
        <v>433.58426976743198</v>
      </c>
      <c r="K2" s="1">
        <v>33.105168498106799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26</v>
      </c>
      <c r="C3" s="1" t="s">
        <v>14</v>
      </c>
      <c r="D3" s="1">
        <v>1031.0636974235999</v>
      </c>
      <c r="E3" s="1">
        <v>1001.26547174415</v>
      </c>
      <c r="F3" s="1">
        <v>29.798225679447299</v>
      </c>
      <c r="G3" s="1">
        <v>25.565067418925601</v>
      </c>
      <c r="H3" s="1">
        <v>4.23315826052165</v>
      </c>
      <c r="I3" s="1">
        <v>311.246689888155</v>
      </c>
      <c r="J3" s="1">
        <v>673.45064998292003</v>
      </c>
      <c r="K3" s="1">
        <v>46.366357552520903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26</v>
      </c>
      <c r="C4" s="1" t="s">
        <v>15</v>
      </c>
      <c r="D4" s="1">
        <v>1376.4160221940399</v>
      </c>
      <c r="E4" s="1">
        <v>1336.95099956014</v>
      </c>
      <c r="F4" s="1">
        <v>39.465022633900297</v>
      </c>
      <c r="G4" s="1">
        <v>33.913766608183998</v>
      </c>
      <c r="H4" s="1">
        <v>5.5512560257162997</v>
      </c>
      <c r="I4" s="1">
        <v>459.44185155969001</v>
      </c>
      <c r="J4" s="1">
        <v>850.14869969397898</v>
      </c>
      <c r="K4" s="1">
        <v>66.825470940372497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26</v>
      </c>
      <c r="C5" s="1" t="s">
        <v>16</v>
      </c>
      <c r="D5" s="1">
        <v>1565.5734555147601</v>
      </c>
      <c r="E5" s="1">
        <v>1521.8141704731199</v>
      </c>
      <c r="F5" s="1">
        <v>43.7592850416383</v>
      </c>
      <c r="G5" s="1">
        <v>37.710388063507501</v>
      </c>
      <c r="H5" s="1">
        <v>6.0488969781308501</v>
      </c>
      <c r="I5" s="1">
        <v>619.66183120610594</v>
      </c>
      <c r="J5" s="1">
        <v>861.61867234187196</v>
      </c>
      <c r="K5" s="1">
        <v>84.292951966779398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26</v>
      </c>
      <c r="C6" s="1" t="s">
        <v>17</v>
      </c>
      <c r="D6" s="1">
        <v>1502.6223177225399</v>
      </c>
      <c r="E6" s="1">
        <v>1462.61831999899</v>
      </c>
      <c r="F6" s="1">
        <v>40.003997723555401</v>
      </c>
      <c r="G6" s="1">
        <v>34.593540081201802</v>
      </c>
      <c r="H6" s="1">
        <v>5.4104576423536601</v>
      </c>
      <c r="I6" s="1">
        <v>718.414422797219</v>
      </c>
      <c r="J6" s="1">
        <v>696.08373465914303</v>
      </c>
      <c r="K6" s="1">
        <v>88.124160266179501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26</v>
      </c>
      <c r="C7" s="1" t="s">
        <v>18</v>
      </c>
      <c r="D7" s="1">
        <v>1244.5160027289101</v>
      </c>
      <c r="E7" s="1">
        <v>1213.6506803745599</v>
      </c>
      <c r="F7" s="1">
        <v>30.8653223543478</v>
      </c>
      <c r="G7" s="1">
        <v>26.778070434161702</v>
      </c>
      <c r="H7" s="1">
        <v>4.0872519201860298</v>
      </c>
      <c r="I7" s="1">
        <v>699.60840570169796</v>
      </c>
      <c r="J7" s="1">
        <v>469.27773588882599</v>
      </c>
      <c r="K7" s="1">
        <v>75.629861138383205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26</v>
      </c>
      <c r="C8" s="1" t="s">
        <v>19</v>
      </c>
      <c r="D8" s="1">
        <v>941.539017628024</v>
      </c>
      <c r="E8" s="1">
        <v>920.09287561133897</v>
      </c>
      <c r="F8" s="1">
        <v>21.446142016684998</v>
      </c>
      <c r="G8" s="1">
        <v>18.6560238592315</v>
      </c>
      <c r="H8" s="1">
        <v>2.7901181574534899</v>
      </c>
      <c r="I8" s="1">
        <v>598.39468680995901</v>
      </c>
      <c r="J8" s="1">
        <v>286.61547262234399</v>
      </c>
      <c r="K8" s="1">
        <v>56.528858195721497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26</v>
      </c>
      <c r="C9" s="1" t="s">
        <v>20</v>
      </c>
      <c r="D9" s="1">
        <v>675.83579539035804</v>
      </c>
      <c r="E9" s="1">
        <v>661.75098466340296</v>
      </c>
      <c r="F9" s="1">
        <v>14.0848107269558</v>
      </c>
      <c r="G9" s="1">
        <v>12.276386466280499</v>
      </c>
      <c r="H9" s="1">
        <v>1.80842426067536</v>
      </c>
      <c r="I9" s="1">
        <v>468.36448509308002</v>
      </c>
      <c r="J9" s="1">
        <v>168.70907545596199</v>
      </c>
      <c r="K9" s="1">
        <v>38.762234841316598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26</v>
      </c>
      <c r="C10" s="1" t="s">
        <v>21</v>
      </c>
      <c r="D10" s="1">
        <v>470.532540306724</v>
      </c>
      <c r="E10" s="1">
        <v>461.51422820079102</v>
      </c>
      <c r="F10" s="1">
        <v>9.0183121059328393</v>
      </c>
      <c r="G10" s="1">
        <v>7.8706283415094997</v>
      </c>
      <c r="H10" s="1">
        <v>1.14768376442334</v>
      </c>
      <c r="I10" s="1">
        <v>345.84034572176802</v>
      </c>
      <c r="J10" s="1">
        <v>99.357105570779893</v>
      </c>
      <c r="K10" s="1">
        <v>25.335089014176301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26</v>
      </c>
      <c r="C11" s="1" t="s">
        <v>22</v>
      </c>
      <c r="D11" s="1">
        <v>321.69537453686002</v>
      </c>
      <c r="E11" s="1">
        <v>315.96454488826998</v>
      </c>
      <c r="F11" s="1">
        <v>5.7308296485903201</v>
      </c>
      <c r="G11" s="1">
        <v>5.0055260057623698</v>
      </c>
      <c r="H11" s="1">
        <v>0.72530364282794502</v>
      </c>
      <c r="I11" s="1">
        <v>245.96339940535299</v>
      </c>
      <c r="J11" s="1">
        <v>59.537138069828998</v>
      </c>
      <c r="K11" s="1">
        <v>16.194837061678399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26</v>
      </c>
      <c r="C12" s="1" t="s">
        <v>23</v>
      </c>
      <c r="D12" s="1">
        <v>217.50621373531001</v>
      </c>
      <c r="E12" s="1">
        <v>213.858181170156</v>
      </c>
      <c r="F12" s="1">
        <v>3.64803256515368</v>
      </c>
      <c r="G12" s="1">
        <v>3.1878059261066198</v>
      </c>
      <c r="H12" s="1">
        <v>0.46022663904705802</v>
      </c>
      <c r="I12" s="1">
        <v>170.75994856541001</v>
      </c>
      <c r="J12" s="1">
        <v>36.4619721559841</v>
      </c>
      <c r="K12" s="1">
        <v>10.284293013915899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26</v>
      </c>
      <c r="C13" s="1" t="s">
        <v>24</v>
      </c>
      <c r="D13" s="1">
        <v>146.044997370754</v>
      </c>
      <c r="E13" s="1">
        <v>143.70924757339799</v>
      </c>
      <c r="F13" s="1">
        <v>2.33574979735622</v>
      </c>
      <c r="G13" s="1">
        <v>2.0415867424386902</v>
      </c>
      <c r="H13" s="1">
        <v>0.29416305491752398</v>
      </c>
      <c r="I13" s="1">
        <v>116.713361234708</v>
      </c>
      <c r="J13" s="1">
        <v>22.787904496637299</v>
      </c>
      <c r="K13" s="1">
        <v>6.5437316394087004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26</v>
      </c>
      <c r="C14" s="1" t="s">
        <v>25</v>
      </c>
      <c r="D14" s="1">
        <v>97.633309918141194</v>
      </c>
      <c r="E14" s="1">
        <v>96.127338619853205</v>
      </c>
      <c r="F14" s="1">
        <v>1.5059712982879501</v>
      </c>
      <c r="G14" s="1">
        <v>1.3164727013108899</v>
      </c>
      <c r="H14" s="1">
        <v>0.189498596977064</v>
      </c>
      <c r="I14" s="1">
        <v>78.964475256820293</v>
      </c>
      <c r="J14" s="1">
        <v>14.480685392003499</v>
      </c>
      <c r="K14" s="1">
        <v>4.1881492693174502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27</v>
      </c>
      <c r="C2" s="1" t="s">
        <v>13</v>
      </c>
      <c r="D2" s="1">
        <v>814.83941037309</v>
      </c>
      <c r="E2" s="1">
        <v>791.31789766623001</v>
      </c>
      <c r="F2" s="1">
        <v>23.521512706859198</v>
      </c>
      <c r="G2" s="1">
        <v>20.155831449243198</v>
      </c>
      <c r="H2" s="1">
        <v>3.3656812576159698</v>
      </c>
      <c r="I2" s="1">
        <v>230.92558858450701</v>
      </c>
      <c r="J2" s="1">
        <v>549.76804027958997</v>
      </c>
      <c r="K2" s="1">
        <v>34.145781508993501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27</v>
      </c>
      <c r="C3" s="1" t="s">
        <v>14</v>
      </c>
      <c r="D3" s="1">
        <v>1574.72897457463</v>
      </c>
      <c r="E3" s="1">
        <v>1529.33759876913</v>
      </c>
      <c r="F3" s="1">
        <v>45.3913758055008</v>
      </c>
      <c r="G3" s="1">
        <v>38.826011007356598</v>
      </c>
      <c r="H3" s="1">
        <v>6.5653647981441701</v>
      </c>
      <c r="I3" s="1">
        <v>402.190132183309</v>
      </c>
      <c r="J3" s="1">
        <v>1113.77081505</v>
      </c>
      <c r="K3" s="1">
        <v>58.768027341323297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27</v>
      </c>
      <c r="C4" s="1" t="s">
        <v>15</v>
      </c>
      <c r="D4" s="1">
        <v>2399.1968161357599</v>
      </c>
      <c r="E4" s="1">
        <v>2330.7830469301698</v>
      </c>
      <c r="F4" s="1">
        <v>68.413769205598896</v>
      </c>
      <c r="G4" s="1">
        <v>58.661927006449403</v>
      </c>
      <c r="H4" s="1">
        <v>9.7518421991494506</v>
      </c>
      <c r="I4" s="1">
        <v>726.38440928815203</v>
      </c>
      <c r="J4" s="1">
        <v>1570.1175601072</v>
      </c>
      <c r="K4" s="1">
        <v>102.69484674041701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27</v>
      </c>
      <c r="C5" s="1" t="s">
        <v>16</v>
      </c>
      <c r="D5" s="1">
        <v>2655.9547473786201</v>
      </c>
      <c r="E5" s="1">
        <v>2583.35943291899</v>
      </c>
      <c r="F5" s="1">
        <v>72.5953144596361</v>
      </c>
      <c r="G5" s="1">
        <v>62.534068271733801</v>
      </c>
      <c r="H5" s="1">
        <v>10.061246187902301</v>
      </c>
      <c r="I5" s="1">
        <v>1071.8969039916101</v>
      </c>
      <c r="J5" s="1">
        <v>1447.6728813681</v>
      </c>
      <c r="K5" s="1">
        <v>136.38496201891701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27</v>
      </c>
      <c r="C6" s="1" t="s">
        <v>17</v>
      </c>
      <c r="D6" s="1">
        <v>2237.3489864586099</v>
      </c>
      <c r="E6" s="1">
        <v>2181.3885008029001</v>
      </c>
      <c r="F6" s="1">
        <v>55.960485655708098</v>
      </c>
      <c r="G6" s="1">
        <v>48.481447816942698</v>
      </c>
      <c r="H6" s="1">
        <v>7.4790378387654197</v>
      </c>
      <c r="I6" s="1">
        <v>1203.96060189544</v>
      </c>
      <c r="J6" s="1">
        <v>902.93099915521896</v>
      </c>
      <c r="K6" s="1">
        <v>130.45738540794699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27</v>
      </c>
      <c r="C7" s="1" t="s">
        <v>18</v>
      </c>
      <c r="D7" s="1">
        <v>1605.31121603714</v>
      </c>
      <c r="E7" s="1">
        <v>1570.01302095964</v>
      </c>
      <c r="F7" s="1">
        <v>35.298195077497397</v>
      </c>
      <c r="G7" s="1">
        <v>30.7317344933588</v>
      </c>
      <c r="H7" s="1">
        <v>4.5664605841386701</v>
      </c>
      <c r="I7" s="1">
        <v>1059.5194072322799</v>
      </c>
      <c r="J7" s="1">
        <v>450.90747736627998</v>
      </c>
      <c r="K7" s="1">
        <v>94.884331438571806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27</v>
      </c>
      <c r="C8" s="1" t="s">
        <v>19</v>
      </c>
      <c r="D8" s="1">
        <v>1076.36408955713</v>
      </c>
      <c r="E8" s="1">
        <v>1055.8610414786899</v>
      </c>
      <c r="F8" s="1">
        <v>20.503048078446</v>
      </c>
      <c r="G8" s="1">
        <v>17.910807540968602</v>
      </c>
      <c r="H8" s="1">
        <v>2.59224053747741</v>
      </c>
      <c r="I8" s="1">
        <v>804.21349627689597</v>
      </c>
      <c r="J8" s="1">
        <v>212.92603456642499</v>
      </c>
      <c r="K8" s="1">
        <v>59.224558713811597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27</v>
      </c>
      <c r="C9" s="1" t="s">
        <v>20</v>
      </c>
      <c r="D9" s="1">
        <v>700.32809472947099</v>
      </c>
      <c r="E9" s="1">
        <v>688.67427382164203</v>
      </c>
      <c r="F9" s="1">
        <v>11.653820907828401</v>
      </c>
      <c r="G9" s="1">
        <v>10.2005778166697</v>
      </c>
      <c r="H9" s="1">
        <v>1.4532430911587599</v>
      </c>
      <c r="I9" s="1">
        <v>562.26451431027499</v>
      </c>
      <c r="J9" s="1">
        <v>103.572602773478</v>
      </c>
      <c r="K9" s="1">
        <v>34.490977645717699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27</v>
      </c>
      <c r="C10" s="1" t="s">
        <v>21</v>
      </c>
      <c r="D10" s="1">
        <v>448.79331926569603</v>
      </c>
      <c r="E10" s="1">
        <v>442.13180678778701</v>
      </c>
      <c r="F10" s="1">
        <v>6.6615124779081496</v>
      </c>
      <c r="G10" s="1">
        <v>5.8368286664852604</v>
      </c>
      <c r="H10" s="1">
        <v>0.82468381142288805</v>
      </c>
      <c r="I10" s="1">
        <v>375.70042995693302</v>
      </c>
      <c r="J10" s="1">
        <v>53.4314736913323</v>
      </c>
      <c r="K10" s="1">
        <v>19.661415617430599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27</v>
      </c>
      <c r="C11" s="1" t="s">
        <v>22</v>
      </c>
      <c r="D11" s="1">
        <v>285.19998475919698</v>
      </c>
      <c r="E11" s="1">
        <v>281.33030808709998</v>
      </c>
      <c r="F11" s="1">
        <v>3.8696766720965101</v>
      </c>
      <c r="G11" s="1">
        <v>3.3922183964736998</v>
      </c>
      <c r="H11" s="1">
        <v>0.47745827562281001</v>
      </c>
      <c r="I11" s="1">
        <v>244.74835258007801</v>
      </c>
      <c r="J11" s="1">
        <v>29.202712029884999</v>
      </c>
      <c r="K11" s="1">
        <v>11.2489201492343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27</v>
      </c>
      <c r="C12" s="1" t="s">
        <v>23</v>
      </c>
      <c r="D12" s="1">
        <v>180.36999926464301</v>
      </c>
      <c r="E12" s="1">
        <v>178.08085233592999</v>
      </c>
      <c r="F12" s="1">
        <v>2.2891469287131199</v>
      </c>
      <c r="G12" s="1">
        <v>2.0070529878017802</v>
      </c>
      <c r="H12" s="1">
        <v>0.28209394091133999</v>
      </c>
      <c r="I12" s="1">
        <v>157.12870251299901</v>
      </c>
      <c r="J12" s="1">
        <v>16.710337748819999</v>
      </c>
      <c r="K12" s="1">
        <v>6.5309590028242503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27</v>
      </c>
      <c r="C13" s="1" t="s">
        <v>24</v>
      </c>
      <c r="D13" s="1">
        <v>113.752841241249</v>
      </c>
      <c r="E13" s="1">
        <v>112.376373178466</v>
      </c>
      <c r="F13" s="1">
        <v>1.37646806278346</v>
      </c>
      <c r="G13" s="1">
        <v>1.20688428095833</v>
      </c>
      <c r="H13" s="1">
        <v>0.16958378182512501</v>
      </c>
      <c r="I13" s="1">
        <v>100.012465450924</v>
      </c>
      <c r="J13" s="1">
        <v>9.8814765456012399</v>
      </c>
      <c r="K13" s="1">
        <v>3.8588992447243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27</v>
      </c>
      <c r="C14" s="1" t="s">
        <v>25</v>
      </c>
      <c r="D14" s="1">
        <v>71.621804301360996</v>
      </c>
      <c r="E14" s="1">
        <v>70.783236043370195</v>
      </c>
      <c r="F14" s="1">
        <v>0.83856825799076795</v>
      </c>
      <c r="G14" s="1">
        <v>0.73523623094647805</v>
      </c>
      <c r="H14" s="1">
        <v>0.103332027044289</v>
      </c>
      <c r="I14" s="1">
        <v>63.330293844770303</v>
      </c>
      <c r="J14" s="1">
        <v>5.9741289794939298</v>
      </c>
      <c r="K14" s="1">
        <v>2.31738147709676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12</v>
      </c>
      <c r="C2" s="1" t="s">
        <v>13</v>
      </c>
      <c r="D2" s="1">
        <v>753.10991707160099</v>
      </c>
      <c r="E2" s="1">
        <v>731.09539951694398</v>
      </c>
      <c r="F2" s="1">
        <v>22.0145175546564</v>
      </c>
      <c r="G2" s="1">
        <v>18.964205073795299</v>
      </c>
      <c r="H2" s="1">
        <v>3.0503124808611402</v>
      </c>
      <c r="I2" s="1">
        <v>271.17709070017798</v>
      </c>
      <c r="J2" s="1">
        <v>439.78453315790398</v>
      </c>
      <c r="K2" s="1">
        <v>42.148293213518599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12</v>
      </c>
      <c r="C3" s="1" t="s">
        <v>14</v>
      </c>
      <c r="D3" s="1">
        <v>849.42387059057796</v>
      </c>
      <c r="E3" s="1">
        <v>824.82824573891799</v>
      </c>
      <c r="F3" s="1">
        <v>24.5956248516598</v>
      </c>
      <c r="G3" s="1">
        <v>21.197567776216498</v>
      </c>
      <c r="H3" s="1">
        <v>3.39805707544325</v>
      </c>
      <c r="I3" s="1">
        <v>317.74360109693998</v>
      </c>
      <c r="J3" s="1">
        <v>483.70175813702502</v>
      </c>
      <c r="K3" s="1">
        <v>47.9785113566127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12</v>
      </c>
      <c r="C4" s="1" t="s">
        <v>15</v>
      </c>
      <c r="D4" s="1">
        <v>925.307643213544</v>
      </c>
      <c r="E4" s="1">
        <v>898.86911114156703</v>
      </c>
      <c r="F4" s="1">
        <v>26.438532071977299</v>
      </c>
      <c r="G4" s="1">
        <v>22.811097902426599</v>
      </c>
      <c r="H4" s="1">
        <v>3.6274341695507202</v>
      </c>
      <c r="I4" s="1">
        <v>370.70362326670403</v>
      </c>
      <c r="J4" s="1">
        <v>500.65202991843501</v>
      </c>
      <c r="K4" s="1">
        <v>53.951990028405604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12</v>
      </c>
      <c r="C5" s="1" t="s">
        <v>16</v>
      </c>
      <c r="D5" s="1">
        <v>965.93560058858202</v>
      </c>
      <c r="E5" s="1">
        <v>938.88262531274597</v>
      </c>
      <c r="F5" s="1">
        <v>27.052975275836001</v>
      </c>
      <c r="G5" s="1">
        <v>23.373622885751601</v>
      </c>
      <c r="H5" s="1">
        <v>3.67935239008446</v>
      </c>
      <c r="I5" s="1">
        <v>420.28488941945</v>
      </c>
      <c r="J5" s="1">
        <v>487.43878309130201</v>
      </c>
      <c r="K5" s="1">
        <v>58.211928077830002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12</v>
      </c>
      <c r="C6" s="1" t="s">
        <v>17</v>
      </c>
      <c r="D6" s="1">
        <v>952.84532993342202</v>
      </c>
      <c r="E6" s="1">
        <v>926.88032240534301</v>
      </c>
      <c r="F6" s="1">
        <v>25.965007528078999</v>
      </c>
      <c r="G6" s="1">
        <v>22.467790203554902</v>
      </c>
      <c r="H6" s="1">
        <v>3.4972173245240099</v>
      </c>
      <c r="I6" s="1">
        <v>452.40206603511501</v>
      </c>
      <c r="J6" s="1">
        <v>441.47713109727601</v>
      </c>
      <c r="K6" s="1">
        <v>58.966132801031698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12</v>
      </c>
      <c r="C7" s="1" t="s">
        <v>18</v>
      </c>
      <c r="D7" s="1">
        <v>866.72655413818597</v>
      </c>
      <c r="E7" s="1">
        <v>843.90138490779896</v>
      </c>
      <c r="F7" s="1">
        <v>22.825169230387498</v>
      </c>
      <c r="G7" s="1">
        <v>19.780889770224199</v>
      </c>
      <c r="H7" s="1">
        <v>3.0442794601632701</v>
      </c>
      <c r="I7" s="1">
        <v>447.50493765292202</v>
      </c>
      <c r="J7" s="1">
        <v>364.75312524864398</v>
      </c>
      <c r="K7" s="1">
        <v>54.468491236621297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12</v>
      </c>
      <c r="C8" s="1" t="s">
        <v>19</v>
      </c>
      <c r="D8" s="1">
        <v>740.31506749522202</v>
      </c>
      <c r="E8" s="1">
        <v>721.56778548557304</v>
      </c>
      <c r="F8" s="1">
        <v>18.747282009649702</v>
      </c>
      <c r="G8" s="1">
        <v>16.269530499529701</v>
      </c>
      <c r="H8" s="1">
        <v>2.4777515101199801</v>
      </c>
      <c r="I8" s="1">
        <v>411.85731144664101</v>
      </c>
      <c r="J8" s="1">
        <v>281.82386606498602</v>
      </c>
      <c r="K8" s="1">
        <v>46.6338899835958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12</v>
      </c>
      <c r="C9" s="1" t="s">
        <v>20</v>
      </c>
      <c r="D9" s="1">
        <v>603.22473566567305</v>
      </c>
      <c r="E9" s="1">
        <v>588.57215979089904</v>
      </c>
      <c r="F9" s="1">
        <v>14.652575874773699</v>
      </c>
      <c r="G9" s="1">
        <v>12.7310631080222</v>
      </c>
      <c r="H9" s="1">
        <v>1.9215127667515199</v>
      </c>
      <c r="I9" s="1">
        <v>357.28301877125699</v>
      </c>
      <c r="J9" s="1">
        <v>208.309876107863</v>
      </c>
      <c r="K9" s="1">
        <v>37.631840786552601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12</v>
      </c>
      <c r="C10" s="1" t="s">
        <v>21</v>
      </c>
      <c r="D10" s="1">
        <v>474.79137497796597</v>
      </c>
      <c r="E10" s="1">
        <v>463.72698460667198</v>
      </c>
      <c r="F10" s="1">
        <v>11.0643903712939</v>
      </c>
      <c r="G10" s="1">
        <v>9.6225165839017706</v>
      </c>
      <c r="H10" s="1">
        <v>1.4418737873921601</v>
      </c>
      <c r="I10" s="1">
        <v>295.756890825695</v>
      </c>
      <c r="J10" s="1">
        <v>149.96399554986201</v>
      </c>
      <c r="K10" s="1">
        <v>29.0704886024091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12</v>
      </c>
      <c r="C11" s="1" t="s">
        <v>22</v>
      </c>
      <c r="D11" s="1">
        <v>364.483899212126</v>
      </c>
      <c r="E11" s="1">
        <v>356.31541613949702</v>
      </c>
      <c r="F11" s="1">
        <v>8.1684830726288702</v>
      </c>
      <c r="G11" s="1">
        <v>7.1091001252546597</v>
      </c>
      <c r="H11" s="1">
        <v>1.05938294737421</v>
      </c>
      <c r="I11" s="1">
        <v>236.18376331975799</v>
      </c>
      <c r="J11" s="1">
        <v>106.513576767868</v>
      </c>
      <c r="K11" s="1">
        <v>21.786559124500702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12</v>
      </c>
      <c r="C12" s="1" t="s">
        <v>23</v>
      </c>
      <c r="D12" s="1">
        <v>274.84610395477301</v>
      </c>
      <c r="E12" s="1">
        <v>268.89903118234997</v>
      </c>
      <c r="F12" s="1">
        <v>5.9470727724228301</v>
      </c>
      <c r="G12" s="1">
        <v>5.1785083362041</v>
      </c>
      <c r="H12" s="1">
        <v>0.76856443621872805</v>
      </c>
      <c r="I12" s="1">
        <v>183.582357740112</v>
      </c>
      <c r="J12" s="1">
        <v>75.256870602146606</v>
      </c>
      <c r="K12" s="1">
        <v>16.006875612514101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12</v>
      </c>
      <c r="C13" s="1" t="s">
        <v>24</v>
      </c>
      <c r="D13" s="1">
        <v>204.623264207944</v>
      </c>
      <c r="E13" s="1">
        <v>200.32815274841099</v>
      </c>
      <c r="F13" s="1">
        <v>4.2951114595337199</v>
      </c>
      <c r="G13" s="1">
        <v>3.7414316989388201</v>
      </c>
      <c r="H13" s="1">
        <v>0.55367976059489799</v>
      </c>
      <c r="I13" s="1">
        <v>139.860250367383</v>
      </c>
      <c r="J13" s="1">
        <v>53.145234957923897</v>
      </c>
      <c r="K13" s="1">
        <v>11.617778882637401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12</v>
      </c>
      <c r="C14" s="1" t="s">
        <v>25</v>
      </c>
      <c r="D14" s="1">
        <v>150.95823810058201</v>
      </c>
      <c r="E14" s="1">
        <v>147.869257481646</v>
      </c>
      <c r="F14" s="1">
        <v>3.0889806189358202</v>
      </c>
      <c r="G14" s="1">
        <v>2.6914781366721301</v>
      </c>
      <c r="H14" s="1">
        <v>0.397502482263692</v>
      </c>
      <c r="I14" s="1">
        <v>104.984367485162</v>
      </c>
      <c r="J14" s="1">
        <v>37.600095589914901</v>
      </c>
      <c r="K14" s="1">
        <v>8.3737750255054504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26</v>
      </c>
      <c r="C2" s="1" t="s">
        <v>13</v>
      </c>
      <c r="D2" s="1">
        <v>888.35441976598202</v>
      </c>
      <c r="E2" s="1">
        <v>862.57559425973</v>
      </c>
      <c r="F2" s="1">
        <v>25.778825506251899</v>
      </c>
      <c r="G2" s="1">
        <v>22.144015315869101</v>
      </c>
      <c r="H2" s="1">
        <v>3.6348101903828098</v>
      </c>
      <c r="I2" s="1">
        <v>283.29787514672603</v>
      </c>
      <c r="J2" s="1">
        <v>562.13614141718904</v>
      </c>
      <c r="K2" s="1">
        <v>42.920403202066197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26</v>
      </c>
      <c r="C3" s="1" t="s">
        <v>14</v>
      </c>
      <c r="D3" s="1">
        <v>1336.7601383138899</v>
      </c>
      <c r="E3" s="1">
        <v>1298.12714174899</v>
      </c>
      <c r="F3" s="1">
        <v>38.632996564907501</v>
      </c>
      <c r="G3" s="1">
        <v>33.144764134671199</v>
      </c>
      <c r="H3" s="1">
        <v>5.4882324302362901</v>
      </c>
      <c r="I3" s="1">
        <v>403.52712375023998</v>
      </c>
      <c r="J3" s="1">
        <v>873.11965911345601</v>
      </c>
      <c r="K3" s="1">
        <v>60.113355450197297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26</v>
      </c>
      <c r="C4" s="1" t="s">
        <v>15</v>
      </c>
      <c r="D4" s="1">
        <v>1784.50475640174</v>
      </c>
      <c r="E4" s="1">
        <v>1733.33888833124</v>
      </c>
      <c r="F4" s="1">
        <v>51.165868070496003</v>
      </c>
      <c r="G4" s="1">
        <v>43.968739715288599</v>
      </c>
      <c r="H4" s="1">
        <v>7.1971283552074103</v>
      </c>
      <c r="I4" s="1">
        <v>595.66014648055602</v>
      </c>
      <c r="J4" s="1">
        <v>1102.2062906782901</v>
      </c>
      <c r="K4" s="1">
        <v>86.638319242893303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26</v>
      </c>
      <c r="C5" s="1" t="s">
        <v>16</v>
      </c>
      <c r="D5" s="1">
        <v>2029.74481030019</v>
      </c>
      <c r="E5" s="1">
        <v>1973.0114890990401</v>
      </c>
      <c r="F5" s="1">
        <v>56.733321201149302</v>
      </c>
      <c r="G5" s="1">
        <v>48.891008081855503</v>
      </c>
      <c r="H5" s="1">
        <v>7.8423131192938396</v>
      </c>
      <c r="I5" s="1">
        <v>803.383183076617</v>
      </c>
      <c r="J5" s="1">
        <v>1117.07695508202</v>
      </c>
      <c r="K5" s="1">
        <v>109.284672141556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26</v>
      </c>
      <c r="C6" s="1" t="s">
        <v>17</v>
      </c>
      <c r="D6" s="1">
        <v>1948.1295115825501</v>
      </c>
      <c r="E6" s="1">
        <v>1896.2648695980899</v>
      </c>
      <c r="F6" s="1">
        <v>51.864641984460199</v>
      </c>
      <c r="G6" s="1">
        <v>44.850056828949</v>
      </c>
      <c r="H6" s="1">
        <v>7.0145851555112904</v>
      </c>
      <c r="I6" s="1">
        <v>931.41458242085901</v>
      </c>
      <c r="J6" s="1">
        <v>902.463147278017</v>
      </c>
      <c r="K6" s="1">
        <v>114.251781883673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26</v>
      </c>
      <c r="C7" s="1" t="s">
        <v>18</v>
      </c>
      <c r="D7" s="1">
        <v>1613.4981651461201</v>
      </c>
      <c r="E7" s="1">
        <v>1573.48169217496</v>
      </c>
      <c r="F7" s="1">
        <v>40.016472971165101</v>
      </c>
      <c r="G7" s="1">
        <v>34.717406137753898</v>
      </c>
      <c r="H7" s="1">
        <v>5.2990668334111097</v>
      </c>
      <c r="I7" s="1">
        <v>907.03283561262697</v>
      </c>
      <c r="J7" s="1">
        <v>608.41223748047105</v>
      </c>
      <c r="K7" s="1">
        <v>98.053092053022496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26</v>
      </c>
      <c r="C8" s="1" t="s">
        <v>19</v>
      </c>
      <c r="D8" s="1">
        <v>1220.69260180274</v>
      </c>
      <c r="E8" s="1">
        <v>1192.8879687425699</v>
      </c>
      <c r="F8" s="1">
        <v>27.804633060168101</v>
      </c>
      <c r="G8" s="1">
        <v>24.1872826060794</v>
      </c>
      <c r="H8" s="1">
        <v>3.61735045408872</v>
      </c>
      <c r="I8" s="1">
        <v>775.81061801048804</v>
      </c>
      <c r="J8" s="1">
        <v>371.59308370852398</v>
      </c>
      <c r="K8" s="1">
        <v>73.288900083729999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26</v>
      </c>
      <c r="C9" s="1" t="s">
        <v>20</v>
      </c>
      <c r="D9" s="1">
        <v>876.21196787450901</v>
      </c>
      <c r="E9" s="1">
        <v>857.95120126761697</v>
      </c>
      <c r="F9" s="1">
        <v>18.260766606891099</v>
      </c>
      <c r="G9" s="1">
        <v>15.916169012318401</v>
      </c>
      <c r="H9" s="1">
        <v>2.34459759457269</v>
      </c>
      <c r="I9" s="1">
        <v>607.22822017573401</v>
      </c>
      <c r="J9" s="1">
        <v>218.72903449598201</v>
      </c>
      <c r="K9" s="1">
        <v>50.2547132027928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26</v>
      </c>
      <c r="C10" s="1" t="s">
        <v>21</v>
      </c>
      <c r="D10" s="1">
        <v>610.03907443673097</v>
      </c>
      <c r="E10" s="1">
        <v>598.34695476632805</v>
      </c>
      <c r="F10" s="1">
        <v>11.6921196704028</v>
      </c>
      <c r="G10" s="1">
        <v>10.204163192539401</v>
      </c>
      <c r="H10" s="1">
        <v>1.4879564778633301</v>
      </c>
      <c r="I10" s="1">
        <v>448.37733065062503</v>
      </c>
      <c r="J10" s="1">
        <v>128.81514354267699</v>
      </c>
      <c r="K10" s="1">
        <v>32.8466002434294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26</v>
      </c>
      <c r="C11" s="1" t="s">
        <v>22</v>
      </c>
      <c r="D11" s="1">
        <v>417.07370207619903</v>
      </c>
      <c r="E11" s="1">
        <v>409.64375894771399</v>
      </c>
      <c r="F11" s="1">
        <v>7.4299431284851698</v>
      </c>
      <c r="G11" s="1">
        <v>6.4895967654728999</v>
      </c>
      <c r="H11" s="1">
        <v>0.94034636301226204</v>
      </c>
      <c r="I11" s="1">
        <v>318.88822061220799</v>
      </c>
      <c r="J11" s="1">
        <v>77.189094252768498</v>
      </c>
      <c r="K11" s="1">
        <v>20.996387211222199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26</v>
      </c>
      <c r="C12" s="1" t="s">
        <v>23</v>
      </c>
      <c r="D12" s="1">
        <v>281.99386428158999</v>
      </c>
      <c r="E12" s="1">
        <v>277.26423940142701</v>
      </c>
      <c r="F12" s="1">
        <v>4.7296248801639003</v>
      </c>
      <c r="G12" s="1">
        <v>4.13294726732041</v>
      </c>
      <c r="H12" s="1">
        <v>0.59667761284347998</v>
      </c>
      <c r="I12" s="1">
        <v>221.38796374380701</v>
      </c>
      <c r="J12" s="1">
        <v>47.272453742890598</v>
      </c>
      <c r="K12" s="1">
        <v>13.3334467948927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26</v>
      </c>
      <c r="C13" s="1" t="s">
        <v>24</v>
      </c>
      <c r="D13" s="1">
        <v>189.34536379586601</v>
      </c>
      <c r="E13" s="1">
        <v>186.317095775197</v>
      </c>
      <c r="F13" s="1">
        <v>3.0282680206689299</v>
      </c>
      <c r="G13" s="1">
        <v>2.6468895985976499</v>
      </c>
      <c r="H13" s="1">
        <v>0.38137842207127698</v>
      </c>
      <c r="I13" s="1">
        <v>151.31729426323801</v>
      </c>
      <c r="J13" s="1">
        <v>29.5442099677512</v>
      </c>
      <c r="K13" s="1">
        <v>8.4838595648773403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26</v>
      </c>
      <c r="C14" s="1" t="s">
        <v>25</v>
      </c>
      <c r="D14" s="1">
        <v>126.580265793801</v>
      </c>
      <c r="E14" s="1">
        <v>124.62779437421101</v>
      </c>
      <c r="F14" s="1">
        <v>1.9524714195898001</v>
      </c>
      <c r="G14" s="1">
        <v>1.70678905162522</v>
      </c>
      <c r="H14" s="1">
        <v>0.24568236796458501</v>
      </c>
      <c r="I14" s="1">
        <v>102.37637415608199</v>
      </c>
      <c r="J14" s="1">
        <v>18.774012755821001</v>
      </c>
      <c r="K14" s="1">
        <v>5.42987888189798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27</v>
      </c>
      <c r="C2" s="1" t="s">
        <v>13</v>
      </c>
      <c r="D2" s="1">
        <v>1056.42827464077</v>
      </c>
      <c r="E2" s="1">
        <v>1025.9329515507</v>
      </c>
      <c r="F2" s="1">
        <v>30.4953230900684</v>
      </c>
      <c r="G2" s="1">
        <v>26.1317628612547</v>
      </c>
      <c r="H2" s="1">
        <v>4.3635602288137001</v>
      </c>
      <c r="I2" s="1">
        <v>299.39190227315402</v>
      </c>
      <c r="J2" s="1">
        <v>712.766828471488</v>
      </c>
      <c r="K2" s="1">
        <v>44.269543896128198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27</v>
      </c>
      <c r="C3" s="1" t="s">
        <v>14</v>
      </c>
      <c r="D3" s="1">
        <v>2041.61481693062</v>
      </c>
      <c r="E3" s="1">
        <v>1982.76551212856</v>
      </c>
      <c r="F3" s="1">
        <v>58.849304802059102</v>
      </c>
      <c r="G3" s="1">
        <v>50.337398139475098</v>
      </c>
      <c r="H3" s="1">
        <v>8.5119066625839697</v>
      </c>
      <c r="I3" s="1">
        <v>521.43406665298005</v>
      </c>
      <c r="J3" s="1">
        <v>1443.98879768196</v>
      </c>
      <c r="K3" s="1">
        <v>76.191952595676895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27</v>
      </c>
      <c r="C4" s="1" t="s">
        <v>15</v>
      </c>
      <c r="D4" s="1">
        <v>3110.5262223797299</v>
      </c>
      <c r="E4" s="1">
        <v>3021.82869591811</v>
      </c>
      <c r="F4" s="1">
        <v>88.697526461625799</v>
      </c>
      <c r="G4" s="1">
        <v>76.054394946546694</v>
      </c>
      <c r="H4" s="1">
        <v>12.6431315150791</v>
      </c>
      <c r="I4" s="1">
        <v>941.74756211028296</v>
      </c>
      <c r="J4" s="1">
        <v>2035.6361804441301</v>
      </c>
      <c r="K4" s="1">
        <v>133.14247982532299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27</v>
      </c>
      <c r="C5" s="1" t="s">
        <v>16</v>
      </c>
      <c r="D5" s="1">
        <v>3443.4094075205098</v>
      </c>
      <c r="E5" s="1">
        <v>3349.2905641934699</v>
      </c>
      <c r="F5" s="1">
        <v>94.1188433270339</v>
      </c>
      <c r="G5" s="1">
        <v>81.074573725303495</v>
      </c>
      <c r="H5" s="1">
        <v>13.044269601730401</v>
      </c>
      <c r="I5" s="1">
        <v>1389.6998383499299</v>
      </c>
      <c r="J5" s="1">
        <v>1876.8883105539601</v>
      </c>
      <c r="K5" s="1">
        <v>176.821258616617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27</v>
      </c>
      <c r="C6" s="1" t="s">
        <v>17</v>
      </c>
      <c r="D6" s="1">
        <v>2900.6927002358998</v>
      </c>
      <c r="E6" s="1">
        <v>2828.1406874629101</v>
      </c>
      <c r="F6" s="1">
        <v>72.552012772984199</v>
      </c>
      <c r="G6" s="1">
        <v>62.855541370892396</v>
      </c>
      <c r="H6" s="1">
        <v>9.6964714020917793</v>
      </c>
      <c r="I6" s="1">
        <v>1560.91863648753</v>
      </c>
      <c r="J6" s="1">
        <v>1170.6378280359099</v>
      </c>
      <c r="K6" s="1">
        <v>169.13623571245799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27</v>
      </c>
      <c r="C7" s="1" t="s">
        <v>18</v>
      </c>
      <c r="D7" s="1">
        <v>2081.26427935425</v>
      </c>
      <c r="E7" s="1">
        <v>2035.5006468532399</v>
      </c>
      <c r="F7" s="1">
        <v>45.7636325010102</v>
      </c>
      <c r="G7" s="1">
        <v>39.8432781162022</v>
      </c>
      <c r="H7" s="1">
        <v>5.92035438480801</v>
      </c>
      <c r="I7" s="1">
        <v>1373.65258121023</v>
      </c>
      <c r="J7" s="1">
        <v>584.59544576835697</v>
      </c>
      <c r="K7" s="1">
        <v>123.016252375664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27</v>
      </c>
      <c r="C8" s="1" t="s">
        <v>19</v>
      </c>
      <c r="D8" s="1">
        <v>1395.4914840158301</v>
      </c>
      <c r="E8" s="1">
        <v>1368.909559491</v>
      </c>
      <c r="F8" s="1">
        <v>26.581924524823801</v>
      </c>
      <c r="G8" s="1">
        <v>23.221119728689601</v>
      </c>
      <c r="H8" s="1">
        <v>3.36080479613429</v>
      </c>
      <c r="I8" s="1">
        <v>1042.6519207332201</v>
      </c>
      <c r="J8" s="1">
        <v>276.05572393720598</v>
      </c>
      <c r="K8" s="1">
        <v>76.783839345406406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27</v>
      </c>
      <c r="C9" s="1" t="s">
        <v>20</v>
      </c>
      <c r="D9" s="1">
        <v>907.96590270315903</v>
      </c>
      <c r="E9" s="1">
        <v>892.856881517018</v>
      </c>
      <c r="F9" s="1">
        <v>15.109021186141099</v>
      </c>
      <c r="G9" s="1">
        <v>13.224911173932</v>
      </c>
      <c r="H9" s="1">
        <v>1.8841100122090599</v>
      </c>
      <c r="I9" s="1">
        <v>728.96833803431696</v>
      </c>
      <c r="J9" s="1">
        <v>134.28047865031601</v>
      </c>
      <c r="K9" s="1">
        <v>44.717086018526501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27</v>
      </c>
      <c r="C10" s="1" t="s">
        <v>21</v>
      </c>
      <c r="D10" s="1">
        <v>581.85446838546898</v>
      </c>
      <c r="E10" s="1">
        <v>573.21790755649295</v>
      </c>
      <c r="F10" s="1">
        <v>8.6365608289764193</v>
      </c>
      <c r="G10" s="1">
        <v>7.5673694215225797</v>
      </c>
      <c r="H10" s="1">
        <v>1.06919140745383</v>
      </c>
      <c r="I10" s="1">
        <v>487.09052599636698</v>
      </c>
      <c r="J10" s="1">
        <v>69.273182966693696</v>
      </c>
      <c r="K10" s="1">
        <v>25.4907594224081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27</v>
      </c>
      <c r="C11" s="1" t="s">
        <v>22</v>
      </c>
      <c r="D11" s="1">
        <v>369.75792283878297</v>
      </c>
      <c r="E11" s="1">
        <v>364.74093937176002</v>
      </c>
      <c r="F11" s="1">
        <v>5.0169834670229996</v>
      </c>
      <c r="G11" s="1">
        <v>4.3979652704212704</v>
      </c>
      <c r="H11" s="1">
        <v>0.61901819660172397</v>
      </c>
      <c r="I11" s="1">
        <v>317.31292883705299</v>
      </c>
      <c r="J11" s="1">
        <v>37.860921172721902</v>
      </c>
      <c r="K11" s="1">
        <v>14.584072829008401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27</v>
      </c>
      <c r="C12" s="1" t="s">
        <v>23</v>
      </c>
      <c r="D12" s="1">
        <v>233.847264497011</v>
      </c>
      <c r="E12" s="1">
        <v>230.87941646522199</v>
      </c>
      <c r="F12" s="1">
        <v>2.9678480317886802</v>
      </c>
      <c r="G12" s="1">
        <v>2.6021170527886199</v>
      </c>
      <c r="H12" s="1">
        <v>0.36573097900006102</v>
      </c>
      <c r="I12" s="1">
        <v>203.71523760288699</v>
      </c>
      <c r="J12" s="1">
        <v>21.664726879824801</v>
      </c>
      <c r="K12" s="1">
        <v>8.4673000142987291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27</v>
      </c>
      <c r="C13" s="1" t="s">
        <v>24</v>
      </c>
      <c r="D13" s="1">
        <v>147.479020133495</v>
      </c>
      <c r="E13" s="1">
        <v>145.69444790717299</v>
      </c>
      <c r="F13" s="1">
        <v>1.78457222632205</v>
      </c>
      <c r="G13" s="1">
        <v>1.5647091468490699</v>
      </c>
      <c r="H13" s="1">
        <v>0.21986307947297901</v>
      </c>
      <c r="I13" s="1">
        <v>129.66480876337599</v>
      </c>
      <c r="J13" s="1">
        <v>12.811200691916699</v>
      </c>
      <c r="K13" s="1">
        <v>5.0030106782023402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27</v>
      </c>
      <c r="C14" s="1" t="s">
        <v>25</v>
      </c>
      <c r="D14" s="1">
        <v>92.856700573799898</v>
      </c>
      <c r="E14" s="1">
        <v>91.769508169161398</v>
      </c>
      <c r="F14" s="1">
        <v>1.08719240463846</v>
      </c>
      <c r="G14" s="1">
        <v>0.95322382916718895</v>
      </c>
      <c r="H14" s="1">
        <v>0.13396857547127</v>
      </c>
      <c r="I14" s="1">
        <v>82.106869411594104</v>
      </c>
      <c r="J14" s="1">
        <v>7.7453774203170704</v>
      </c>
      <c r="K14" s="1">
        <v>3.0044537418886899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12</v>
      </c>
      <c r="C2" s="1" t="s">
        <v>13</v>
      </c>
      <c r="D2" s="1">
        <v>549.01440490795198</v>
      </c>
      <c r="E2" s="1">
        <v>532.965901255787</v>
      </c>
      <c r="F2" s="1">
        <v>16.048503652165099</v>
      </c>
      <c r="G2" s="1">
        <v>13.8248368891844</v>
      </c>
      <c r="H2" s="1">
        <v>2.2236667629807099</v>
      </c>
      <c r="I2" s="1">
        <v>197.68711804292101</v>
      </c>
      <c r="J2" s="1">
        <v>320.60133359849601</v>
      </c>
      <c r="K2" s="1">
        <v>30.725953266534599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12</v>
      </c>
      <c r="C3" s="1" t="s">
        <v>14</v>
      </c>
      <c r="D3" s="1">
        <v>619.22692857403695</v>
      </c>
      <c r="E3" s="1">
        <v>601.29680704041095</v>
      </c>
      <c r="F3" s="1">
        <v>17.9301215336266</v>
      </c>
      <c r="G3" s="1">
        <v>15.4529502192826</v>
      </c>
      <c r="H3" s="1">
        <v>2.47717131434396</v>
      </c>
      <c r="I3" s="1">
        <v>231.63393565160101</v>
      </c>
      <c r="J3" s="1">
        <v>352.61683172242903</v>
      </c>
      <c r="K3" s="1">
        <v>34.976161200006899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12</v>
      </c>
      <c r="C4" s="1" t="s">
        <v>15</v>
      </c>
      <c r="D4" s="1">
        <v>674.54592428022102</v>
      </c>
      <c r="E4" s="1">
        <v>655.272330050341</v>
      </c>
      <c r="F4" s="1">
        <v>19.273594229879699</v>
      </c>
      <c r="G4" s="1">
        <v>16.629207843782901</v>
      </c>
      <c r="H4" s="1">
        <v>2.6443863860968402</v>
      </c>
      <c r="I4" s="1">
        <v>270.24160021204602</v>
      </c>
      <c r="J4" s="1">
        <v>364.97351852756901</v>
      </c>
      <c r="K4" s="1">
        <v>39.330805540605802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12</v>
      </c>
      <c r="C5" s="1" t="s">
        <v>16</v>
      </c>
      <c r="D5" s="1">
        <v>704.16355822084699</v>
      </c>
      <c r="E5" s="1">
        <v>684.44203711831597</v>
      </c>
      <c r="F5" s="1">
        <v>19.721521102530598</v>
      </c>
      <c r="G5" s="1">
        <v>17.039286521496901</v>
      </c>
      <c r="H5" s="1">
        <v>2.6822345810337</v>
      </c>
      <c r="I5" s="1">
        <v>306.38616385991099</v>
      </c>
      <c r="J5" s="1">
        <v>355.341109394108</v>
      </c>
      <c r="K5" s="1">
        <v>42.4362849668276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12</v>
      </c>
      <c r="C6" s="1" t="s">
        <v>17</v>
      </c>
      <c r="D6" s="1">
        <v>694.62079827184505</v>
      </c>
      <c r="E6" s="1">
        <v>675.692401721328</v>
      </c>
      <c r="F6" s="1">
        <v>18.9283965505177</v>
      </c>
      <c r="G6" s="1">
        <v>16.378937773340599</v>
      </c>
      <c r="H6" s="1">
        <v>2.54945877717712</v>
      </c>
      <c r="I6" s="1">
        <v>329.79946941766599</v>
      </c>
      <c r="J6" s="1">
        <v>321.83523137273602</v>
      </c>
      <c r="K6" s="1">
        <v>42.986097481443501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12</v>
      </c>
      <c r="C7" s="1" t="s">
        <v>18</v>
      </c>
      <c r="D7" s="1">
        <v>631.84052228176404</v>
      </c>
      <c r="E7" s="1">
        <v>615.20105649080494</v>
      </c>
      <c r="F7" s="1">
        <v>16.6394657909585</v>
      </c>
      <c r="G7" s="1">
        <v>14.4201970782399</v>
      </c>
      <c r="H7" s="1">
        <v>2.2192687127185202</v>
      </c>
      <c r="I7" s="1">
        <v>326.22948054411398</v>
      </c>
      <c r="J7" s="1">
        <v>265.90370868487798</v>
      </c>
      <c r="K7" s="1">
        <v>39.7073330527721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12</v>
      </c>
      <c r="C8" s="1" t="s">
        <v>19</v>
      </c>
      <c r="D8" s="1">
        <v>539.68700585659303</v>
      </c>
      <c r="E8" s="1">
        <v>526.02030509637598</v>
      </c>
      <c r="F8" s="1">
        <v>13.666700760216999</v>
      </c>
      <c r="G8" s="1">
        <v>11.860428873468001</v>
      </c>
      <c r="H8" s="1">
        <v>1.80627188674899</v>
      </c>
      <c r="I8" s="1">
        <v>300.24249000742998</v>
      </c>
      <c r="J8" s="1">
        <v>205.44857876545001</v>
      </c>
      <c r="K8" s="1">
        <v>33.9959370837134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12</v>
      </c>
      <c r="C9" s="1" t="s">
        <v>20</v>
      </c>
      <c r="D9" s="1">
        <v>439.74864992484203</v>
      </c>
      <c r="E9" s="1">
        <v>429.06697512292499</v>
      </c>
      <c r="F9" s="1">
        <v>10.6816748019169</v>
      </c>
      <c r="G9" s="1">
        <v>9.2808989466963094</v>
      </c>
      <c r="H9" s="1">
        <v>1.40077585522064</v>
      </c>
      <c r="I9" s="1">
        <v>260.458028088574</v>
      </c>
      <c r="J9" s="1">
        <v>151.85714604915299</v>
      </c>
      <c r="K9" s="1">
        <v>27.433475787115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12</v>
      </c>
      <c r="C10" s="1" t="s">
        <v>21</v>
      </c>
      <c r="D10" s="1">
        <v>346.12119463588698</v>
      </c>
      <c r="E10" s="1">
        <v>338.05529408449701</v>
      </c>
      <c r="F10" s="1">
        <v>8.0659005513901398</v>
      </c>
      <c r="G10" s="1">
        <v>7.0147797768615199</v>
      </c>
      <c r="H10" s="1">
        <v>1.05112077452862</v>
      </c>
      <c r="I10" s="1">
        <v>215.605703408441</v>
      </c>
      <c r="J10" s="1">
        <v>109.323210208901</v>
      </c>
      <c r="K10" s="1">
        <v>21.1922810185457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12</v>
      </c>
      <c r="C11" s="1" t="s">
        <v>22</v>
      </c>
      <c r="D11" s="1">
        <v>265.70744387827602</v>
      </c>
      <c r="E11" s="1">
        <v>259.75264927066002</v>
      </c>
      <c r="F11" s="1">
        <v>5.9547946076158897</v>
      </c>
      <c r="G11" s="1">
        <v>5.1825082716666202</v>
      </c>
      <c r="H11" s="1">
        <v>0.77228633594926799</v>
      </c>
      <c r="I11" s="1">
        <v>172.17710898313601</v>
      </c>
      <c r="J11" s="1">
        <v>77.6480121138394</v>
      </c>
      <c r="K11" s="1">
        <v>15.8823227813006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12</v>
      </c>
      <c r="C12" s="1" t="s">
        <v>23</v>
      </c>
      <c r="D12" s="1">
        <v>200.36181543158801</v>
      </c>
      <c r="E12" s="1">
        <v>196.02642089609699</v>
      </c>
      <c r="F12" s="1">
        <v>4.33539453549061</v>
      </c>
      <c r="G12" s="1">
        <v>3.7751138420364998</v>
      </c>
      <c r="H12" s="1">
        <v>0.56028069345410503</v>
      </c>
      <c r="I12" s="1">
        <v>133.83087461946701</v>
      </c>
      <c r="J12" s="1">
        <v>54.861986401042302</v>
      </c>
      <c r="K12" s="1">
        <v>11.668954411079101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12</v>
      </c>
      <c r="C13" s="1" t="s">
        <v>24</v>
      </c>
      <c r="D13" s="1">
        <v>149.169619311714</v>
      </c>
      <c r="E13" s="1">
        <v>146.03849859677399</v>
      </c>
      <c r="F13" s="1">
        <v>3.1311207149394602</v>
      </c>
      <c r="G13" s="1">
        <v>2.72749017259502</v>
      </c>
      <c r="H13" s="1">
        <v>0.40363054234443801</v>
      </c>
      <c r="I13" s="1">
        <v>101.95761652468801</v>
      </c>
      <c r="J13" s="1">
        <v>38.742684012941801</v>
      </c>
      <c r="K13" s="1">
        <v>8.4693187740839502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12</v>
      </c>
      <c r="C14" s="1" t="s">
        <v>25</v>
      </c>
      <c r="D14" s="1">
        <v>110.048009431357</v>
      </c>
      <c r="E14" s="1">
        <v>107.79615373561499</v>
      </c>
      <c r="F14" s="1">
        <v>2.2518556957417002</v>
      </c>
      <c r="G14" s="1">
        <v>1.9620778242750501</v>
      </c>
      <c r="H14" s="1">
        <v>0.28977787146665102</v>
      </c>
      <c r="I14" s="1">
        <v>76.533224079193602</v>
      </c>
      <c r="J14" s="1">
        <v>27.4103336536154</v>
      </c>
      <c r="K14" s="1">
        <v>6.1044516985478303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26</v>
      </c>
      <c r="C2" s="1" t="s">
        <v>13</v>
      </c>
      <c r="D2" s="1">
        <v>647.60715807809504</v>
      </c>
      <c r="E2" s="1">
        <v>628.81448754791097</v>
      </c>
      <c r="F2" s="1">
        <v>18.7926705301841</v>
      </c>
      <c r="G2" s="1">
        <v>16.142907051586</v>
      </c>
      <c r="H2" s="1">
        <v>2.6497634785980999</v>
      </c>
      <c r="I2" s="1">
        <v>206.523126053298</v>
      </c>
      <c r="J2" s="1">
        <v>409.79521336998801</v>
      </c>
      <c r="K2" s="1">
        <v>31.288818654809202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26</v>
      </c>
      <c r="C3" s="1" t="s">
        <v>14</v>
      </c>
      <c r="D3" s="1">
        <v>974.49330463576803</v>
      </c>
      <c r="E3" s="1">
        <v>946.32998990826104</v>
      </c>
      <c r="F3" s="1">
        <v>28.163314727506201</v>
      </c>
      <c r="G3" s="1">
        <v>24.162413141455001</v>
      </c>
      <c r="H3" s="1">
        <v>4.0009015860512598</v>
      </c>
      <c r="I3" s="1">
        <v>294.16981331410699</v>
      </c>
      <c r="J3" s="1">
        <v>636.50107267945305</v>
      </c>
      <c r="K3" s="1">
        <v>43.822418642208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26</v>
      </c>
      <c r="C4" s="1" t="s">
        <v>15</v>
      </c>
      <c r="D4" s="1">
        <v>1300.89751134981</v>
      </c>
      <c r="E4" s="1">
        <v>1263.59777863676</v>
      </c>
      <c r="F4" s="1">
        <v>37.299732713055597</v>
      </c>
      <c r="G4" s="1">
        <v>32.053052180226203</v>
      </c>
      <c r="H4" s="1">
        <v>5.2466805328294202</v>
      </c>
      <c r="I4" s="1">
        <v>434.234091776426</v>
      </c>
      <c r="J4" s="1">
        <v>803.50439828959099</v>
      </c>
      <c r="K4" s="1">
        <v>63.1590212837948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26</v>
      </c>
      <c r="C5" s="1" t="s">
        <v>16</v>
      </c>
      <c r="D5" s="1">
        <v>1479.6766234005299</v>
      </c>
      <c r="E5" s="1">
        <v>1438.3182374974299</v>
      </c>
      <c r="F5" s="1">
        <v>41.358385903102402</v>
      </c>
      <c r="G5" s="1">
        <v>35.641368011434402</v>
      </c>
      <c r="H5" s="1">
        <v>5.7170178916679797</v>
      </c>
      <c r="I5" s="1">
        <v>585.66343394457101</v>
      </c>
      <c r="J5" s="1">
        <v>814.34505884010503</v>
      </c>
      <c r="K5" s="1">
        <v>79.668130615856498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26</v>
      </c>
      <c r="C6" s="1" t="s">
        <v>17</v>
      </c>
      <c r="D6" s="1">
        <v>1420.17936590712</v>
      </c>
      <c r="E6" s="1">
        <v>1382.37022953885</v>
      </c>
      <c r="F6" s="1">
        <v>37.809136368277599</v>
      </c>
      <c r="G6" s="1">
        <v>32.695529167613103</v>
      </c>
      <c r="H6" s="1">
        <v>5.1136072006645001</v>
      </c>
      <c r="I6" s="1">
        <v>678.99786086837503</v>
      </c>
      <c r="J6" s="1">
        <v>657.89236939113596</v>
      </c>
      <c r="K6" s="1">
        <v>83.289135647611104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26</v>
      </c>
      <c r="C7" s="1" t="s">
        <v>18</v>
      </c>
      <c r="D7" s="1">
        <v>1176.23432500033</v>
      </c>
      <c r="E7" s="1">
        <v>1147.0624609778699</v>
      </c>
      <c r="F7" s="1">
        <v>29.1718640224606</v>
      </c>
      <c r="G7" s="1">
        <v>25.3088634721225</v>
      </c>
      <c r="H7" s="1">
        <v>3.8630005503380902</v>
      </c>
      <c r="I7" s="1">
        <v>661.22365565462906</v>
      </c>
      <c r="J7" s="1">
        <v>443.53031998023602</v>
      </c>
      <c r="K7" s="1">
        <v>71.4803493654655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26</v>
      </c>
      <c r="C8" s="1" t="s">
        <v>19</v>
      </c>
      <c r="D8" s="1">
        <v>889.88049043384899</v>
      </c>
      <c r="E8" s="1">
        <v>869.61101352592402</v>
      </c>
      <c r="F8" s="1">
        <v>20.269476907925</v>
      </c>
      <c r="G8" s="1">
        <v>17.6324415139186</v>
      </c>
      <c r="H8" s="1">
        <v>2.6370353940063902</v>
      </c>
      <c r="I8" s="1">
        <v>565.56313376471405</v>
      </c>
      <c r="J8" s="1">
        <v>270.89001365619998</v>
      </c>
      <c r="K8" s="1">
        <v>53.427343012934898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26</v>
      </c>
      <c r="C9" s="1" t="s">
        <v>20</v>
      </c>
      <c r="D9" s="1">
        <v>638.75535457875696</v>
      </c>
      <c r="E9" s="1">
        <v>625.443321787012</v>
      </c>
      <c r="F9" s="1">
        <v>13.3120327917447</v>
      </c>
      <c r="G9" s="1">
        <v>11.6028296276991</v>
      </c>
      <c r="H9" s="1">
        <v>1.70920316404566</v>
      </c>
      <c r="I9" s="1">
        <v>442.66717564867702</v>
      </c>
      <c r="J9" s="1">
        <v>159.45267481915999</v>
      </c>
      <c r="K9" s="1">
        <v>36.635504110919797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26</v>
      </c>
      <c r="C10" s="1" t="s">
        <v>21</v>
      </c>
      <c r="D10" s="1">
        <v>444.716278235701</v>
      </c>
      <c r="E10" s="1">
        <v>436.19276529629002</v>
      </c>
      <c r="F10" s="1">
        <v>8.5235129394112708</v>
      </c>
      <c r="G10" s="1">
        <v>7.4387980502493498</v>
      </c>
      <c r="H10" s="1">
        <v>1.08471488916192</v>
      </c>
      <c r="I10" s="1">
        <v>326.86545188325402</v>
      </c>
      <c r="J10" s="1">
        <v>93.905773608995702</v>
      </c>
      <c r="K10" s="1">
        <v>23.945052743451399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26</v>
      </c>
      <c r="C11" s="1" t="s">
        <v>22</v>
      </c>
      <c r="D11" s="1">
        <v>304.045219904269</v>
      </c>
      <c r="E11" s="1">
        <v>298.62881824400898</v>
      </c>
      <c r="F11" s="1">
        <v>5.4164016602604201</v>
      </c>
      <c r="G11" s="1">
        <v>4.7308925636547396</v>
      </c>
      <c r="H11" s="1">
        <v>0.68550909660568304</v>
      </c>
      <c r="I11" s="1">
        <v>232.468359137173</v>
      </c>
      <c r="J11" s="1">
        <v>56.270570451854098</v>
      </c>
      <c r="K11" s="1">
        <v>15.3062903152424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26</v>
      </c>
      <c r="C12" s="1" t="s">
        <v>23</v>
      </c>
      <c r="D12" s="1">
        <v>205.57250685032699</v>
      </c>
      <c r="E12" s="1">
        <v>202.124627423752</v>
      </c>
      <c r="F12" s="1">
        <v>3.4478794265753301</v>
      </c>
      <c r="G12" s="1">
        <v>3.01290360550137</v>
      </c>
      <c r="H12" s="1">
        <v>0.43497582107395899</v>
      </c>
      <c r="I12" s="1">
        <v>161.39102462122199</v>
      </c>
      <c r="J12" s="1">
        <v>34.461447754012603</v>
      </c>
      <c r="K12" s="1">
        <v>9.7200344750922891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26</v>
      </c>
      <c r="C13" s="1" t="s">
        <v>24</v>
      </c>
      <c r="D13" s="1">
        <v>138.032085184431</v>
      </c>
      <c r="E13" s="1">
        <v>135.82448875317701</v>
      </c>
      <c r="F13" s="1">
        <v>2.2075964312541001</v>
      </c>
      <c r="G13" s="1">
        <v>1.92957294133332</v>
      </c>
      <c r="H13" s="1">
        <v>0.27802348992078002</v>
      </c>
      <c r="I13" s="1">
        <v>110.309760074922</v>
      </c>
      <c r="J13" s="1">
        <v>21.537622180028201</v>
      </c>
      <c r="K13" s="1">
        <v>6.1847029294807996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26</v>
      </c>
      <c r="C14" s="1" t="s">
        <v>25</v>
      </c>
      <c r="D14" s="1">
        <v>92.276555815512793</v>
      </c>
      <c r="E14" s="1">
        <v>90.853211214376799</v>
      </c>
      <c r="F14" s="1">
        <v>1.42334460113605</v>
      </c>
      <c r="G14" s="1">
        <v>1.2442430437313401</v>
      </c>
      <c r="H14" s="1">
        <v>0.17910155740470601</v>
      </c>
      <c r="I14" s="1">
        <v>74.632006377617898</v>
      </c>
      <c r="J14" s="1">
        <v>13.686187377468</v>
      </c>
      <c r="K14" s="1">
        <v>3.9583620604269001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27</v>
      </c>
      <c r="C2" s="1" t="s">
        <v>13</v>
      </c>
      <c r="D2" s="1">
        <v>28252.514685470302</v>
      </c>
      <c r="E2" s="1">
        <v>27436.965173854602</v>
      </c>
      <c r="F2" s="1">
        <v>815.54951161572103</v>
      </c>
      <c r="G2" s="1">
        <v>698.85294791629406</v>
      </c>
      <c r="H2" s="1">
        <v>116.696563699428</v>
      </c>
      <c r="I2" s="1">
        <v>8006.7661181819904</v>
      </c>
      <c r="J2" s="1">
        <v>19061.829157833101</v>
      </c>
      <c r="K2" s="1">
        <v>1183.9194094551599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27</v>
      </c>
      <c r="C3" s="1" t="s">
        <v>14</v>
      </c>
      <c r="D3" s="1">
        <v>54599.7811512759</v>
      </c>
      <c r="E3" s="1">
        <v>53025.948939415401</v>
      </c>
      <c r="F3" s="1">
        <v>1573.8322118605299</v>
      </c>
      <c r="G3" s="1">
        <v>1346.1946393355299</v>
      </c>
      <c r="H3" s="1">
        <v>227.63757252500699</v>
      </c>
      <c r="I3" s="1">
        <v>13944.935003398399</v>
      </c>
      <c r="J3" s="1">
        <v>38617.212063958301</v>
      </c>
      <c r="K3" s="1">
        <v>2037.6340839192301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27</v>
      </c>
      <c r="C4" s="1" t="s">
        <v>15</v>
      </c>
      <c r="D4" s="1">
        <v>83186.137560741394</v>
      </c>
      <c r="E4" s="1">
        <v>80814.061548506594</v>
      </c>
      <c r="F4" s="1">
        <v>2372.0760122348001</v>
      </c>
      <c r="G4" s="1">
        <v>2033.9553206795099</v>
      </c>
      <c r="H4" s="1">
        <v>338.12069155529599</v>
      </c>
      <c r="I4" s="1">
        <v>25185.559178235799</v>
      </c>
      <c r="J4" s="1">
        <v>54439.891910152401</v>
      </c>
      <c r="K4" s="1">
        <v>3560.6864723532399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27</v>
      </c>
      <c r="C5" s="1" t="s">
        <v>16</v>
      </c>
      <c r="D5" s="1">
        <v>92088.575428502794</v>
      </c>
      <c r="E5" s="1">
        <v>89571.514812929396</v>
      </c>
      <c r="F5" s="1">
        <v>2517.0606155734599</v>
      </c>
      <c r="G5" s="1">
        <v>2168.2121160296101</v>
      </c>
      <c r="H5" s="1">
        <v>348.84849954384202</v>
      </c>
      <c r="I5" s="1">
        <v>37165.339127947998</v>
      </c>
      <c r="J5" s="1">
        <v>50194.429503455402</v>
      </c>
      <c r="K5" s="1">
        <v>4728.8067970994398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27</v>
      </c>
      <c r="C6" s="1" t="s">
        <v>17</v>
      </c>
      <c r="D6" s="1">
        <v>77574.469633840694</v>
      </c>
      <c r="E6" s="1">
        <v>75634.180022578497</v>
      </c>
      <c r="F6" s="1">
        <v>1940.28961126222</v>
      </c>
      <c r="G6" s="1">
        <v>1680.9727155856201</v>
      </c>
      <c r="H6" s="1">
        <v>259.31689567660902</v>
      </c>
      <c r="I6" s="1">
        <v>41744.3169203172</v>
      </c>
      <c r="J6" s="1">
        <v>31306.869781763398</v>
      </c>
      <c r="K6" s="1">
        <v>4523.2829317601099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27</v>
      </c>
      <c r="C7" s="1" t="s">
        <v>18</v>
      </c>
      <c r="D7" s="1">
        <v>55660.143739332801</v>
      </c>
      <c r="E7" s="1">
        <v>54436.267277170802</v>
      </c>
      <c r="F7" s="1">
        <v>1223.8764621620001</v>
      </c>
      <c r="G7" s="1">
        <v>1065.545884294</v>
      </c>
      <c r="H7" s="1">
        <v>158.33057786800899</v>
      </c>
      <c r="I7" s="1">
        <v>36736.180444027603</v>
      </c>
      <c r="J7" s="1">
        <v>15634.0868690265</v>
      </c>
      <c r="K7" s="1">
        <v>3289.8764262787199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27</v>
      </c>
      <c r="C8" s="1" t="s">
        <v>19</v>
      </c>
      <c r="D8" s="1">
        <v>37320.227593314303</v>
      </c>
      <c r="E8" s="1">
        <v>36609.335778854802</v>
      </c>
      <c r="F8" s="1">
        <v>710.89181445945496</v>
      </c>
      <c r="G8" s="1">
        <v>621.01236960072004</v>
      </c>
      <c r="H8" s="1">
        <v>89.879444858734502</v>
      </c>
      <c r="I8" s="1">
        <v>27884.0877411822</v>
      </c>
      <c r="J8" s="1">
        <v>7382.6766868731602</v>
      </c>
      <c r="K8" s="1">
        <v>2053.4631652589501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27</v>
      </c>
      <c r="C9" s="1" t="s">
        <v>20</v>
      </c>
      <c r="D9" s="1">
        <v>24282.121764253399</v>
      </c>
      <c r="E9" s="1">
        <v>23878.054727056999</v>
      </c>
      <c r="F9" s="1">
        <v>404.06703719633498</v>
      </c>
      <c r="G9" s="1">
        <v>353.67947462652501</v>
      </c>
      <c r="H9" s="1">
        <v>50.387562569809802</v>
      </c>
      <c r="I9" s="1">
        <v>19495.113080498199</v>
      </c>
      <c r="J9" s="1">
        <v>3591.1204632705098</v>
      </c>
      <c r="K9" s="1">
        <v>1195.88822048469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27</v>
      </c>
      <c r="C10" s="1" t="s">
        <v>21</v>
      </c>
      <c r="D10" s="1">
        <v>15560.7837346618</v>
      </c>
      <c r="E10" s="1">
        <v>15329.812482273101</v>
      </c>
      <c r="F10" s="1">
        <v>230.971252388701</v>
      </c>
      <c r="G10" s="1">
        <v>202.37740776546801</v>
      </c>
      <c r="H10" s="1">
        <v>28.593844623232801</v>
      </c>
      <c r="I10" s="1">
        <v>13026.4709580452</v>
      </c>
      <c r="J10" s="1">
        <v>1852.6024587341701</v>
      </c>
      <c r="K10" s="1">
        <v>681.71031788245602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27</v>
      </c>
      <c r="C11" s="1" t="s">
        <v>22</v>
      </c>
      <c r="D11" s="1">
        <v>9888.5948017852697</v>
      </c>
      <c r="E11" s="1">
        <v>9754.4234600280397</v>
      </c>
      <c r="F11" s="1">
        <v>134.171341757231</v>
      </c>
      <c r="G11" s="1">
        <v>117.616672491104</v>
      </c>
      <c r="H11" s="1">
        <v>16.554669266127402</v>
      </c>
      <c r="I11" s="1">
        <v>8486.0358218894307</v>
      </c>
      <c r="J11" s="1">
        <v>1012.53086188127</v>
      </c>
      <c r="K11" s="1">
        <v>390.02811801457801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27</v>
      </c>
      <c r="C12" s="1" t="s">
        <v>23</v>
      </c>
      <c r="D12" s="1">
        <v>6253.8777434799704</v>
      </c>
      <c r="E12" s="1">
        <v>6174.5073099965703</v>
      </c>
      <c r="F12" s="1">
        <v>79.3704334833958</v>
      </c>
      <c r="G12" s="1">
        <v>69.589532968740201</v>
      </c>
      <c r="H12" s="1">
        <v>9.7809005146556096</v>
      </c>
      <c r="I12" s="1">
        <v>5448.0440179308398</v>
      </c>
      <c r="J12" s="1">
        <v>579.38908776091398</v>
      </c>
      <c r="K12" s="1">
        <v>226.44463778821401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27</v>
      </c>
      <c r="C13" s="1" t="s">
        <v>24</v>
      </c>
      <c r="D13" s="1">
        <v>3944.0947219414302</v>
      </c>
      <c r="E13" s="1">
        <v>3896.3691410934598</v>
      </c>
      <c r="F13" s="1">
        <v>47.725580847966803</v>
      </c>
      <c r="G13" s="1">
        <v>41.845688165507802</v>
      </c>
      <c r="H13" s="1">
        <v>5.8798926824590003</v>
      </c>
      <c r="I13" s="1">
        <v>3467.6816227979898</v>
      </c>
      <c r="J13" s="1">
        <v>342.61543767366697</v>
      </c>
      <c r="K13" s="1">
        <v>133.79766146976701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27</v>
      </c>
      <c r="C14" s="1" t="s">
        <v>25</v>
      </c>
      <c r="D14" s="1">
        <v>2483.3065903103302</v>
      </c>
      <c r="E14" s="1">
        <v>2454.2313372947601</v>
      </c>
      <c r="F14" s="1">
        <v>29.075253015567501</v>
      </c>
      <c r="G14" s="1">
        <v>25.492473912858699</v>
      </c>
      <c r="H14" s="1">
        <v>3.5827791027087201</v>
      </c>
      <c r="I14" s="1">
        <v>2195.8192425490101</v>
      </c>
      <c r="J14" s="1">
        <v>207.13795206440099</v>
      </c>
      <c r="K14" s="1">
        <v>80.349395696920695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27</v>
      </c>
      <c r="C2" s="1" t="s">
        <v>13</v>
      </c>
      <c r="D2" s="1">
        <v>770.132390216148</v>
      </c>
      <c r="E2" s="1">
        <v>747.90141001093298</v>
      </c>
      <c r="F2" s="1">
        <v>22.230980205214699</v>
      </c>
      <c r="G2" s="1">
        <v>19.049960585107399</v>
      </c>
      <c r="H2" s="1">
        <v>3.1810196201073202</v>
      </c>
      <c r="I2" s="1">
        <v>218.255613602719</v>
      </c>
      <c r="J2" s="1">
        <v>519.60443927363394</v>
      </c>
      <c r="K2" s="1">
        <v>32.272337339794397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27</v>
      </c>
      <c r="C3" s="1" t="s">
        <v>14</v>
      </c>
      <c r="D3" s="1">
        <v>1488.32981529024</v>
      </c>
      <c r="E3" s="1">
        <v>1445.42888499738</v>
      </c>
      <c r="F3" s="1">
        <v>42.900930292858398</v>
      </c>
      <c r="G3" s="1">
        <v>36.695781130619601</v>
      </c>
      <c r="H3" s="1">
        <v>6.20514916223879</v>
      </c>
      <c r="I3" s="1">
        <v>380.12354812080099</v>
      </c>
      <c r="J3" s="1">
        <v>1052.6626093780901</v>
      </c>
      <c r="K3" s="1">
        <v>55.543657791341303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27</v>
      </c>
      <c r="C4" s="1" t="s">
        <v>15</v>
      </c>
      <c r="D4" s="1">
        <v>2267.5623627035998</v>
      </c>
      <c r="E4" s="1">
        <v>2202.90218680724</v>
      </c>
      <c r="F4" s="1">
        <v>64.660175896352001</v>
      </c>
      <c r="G4" s="1">
        <v>55.4433787627881</v>
      </c>
      <c r="H4" s="1">
        <v>9.2167971335639791</v>
      </c>
      <c r="I4" s="1">
        <v>686.53056567881504</v>
      </c>
      <c r="J4" s="1">
        <v>1483.9714109213801</v>
      </c>
      <c r="K4" s="1">
        <v>97.060386103399296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27</v>
      </c>
      <c r="C5" s="1" t="s">
        <v>16</v>
      </c>
      <c r="D5" s="1">
        <v>2510.2330003504399</v>
      </c>
      <c r="E5" s="1">
        <v>2441.6207040726999</v>
      </c>
      <c r="F5" s="1">
        <v>68.612296277733904</v>
      </c>
      <c r="G5" s="1">
        <v>59.103070930257701</v>
      </c>
      <c r="H5" s="1">
        <v>9.5092253474761304</v>
      </c>
      <c r="I5" s="1">
        <v>1013.08615443425</v>
      </c>
      <c r="J5" s="1">
        <v>1368.2447880971199</v>
      </c>
      <c r="K5" s="1">
        <v>128.90205781906801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27</v>
      </c>
      <c r="C6" s="1" t="s">
        <v>17</v>
      </c>
      <c r="D6" s="1">
        <v>2114.5944842065401</v>
      </c>
      <c r="E6" s="1">
        <v>2061.7043293771899</v>
      </c>
      <c r="F6" s="1">
        <v>52.890154829347502</v>
      </c>
      <c r="G6" s="1">
        <v>45.821462257582702</v>
      </c>
      <c r="H6" s="1">
        <v>7.0686925717647497</v>
      </c>
      <c r="I6" s="1">
        <v>1137.9040388329599</v>
      </c>
      <c r="J6" s="1">
        <v>853.39074144839401</v>
      </c>
      <c r="K6" s="1">
        <v>123.29970392518101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27</v>
      </c>
      <c r="C7" s="1" t="s">
        <v>18</v>
      </c>
      <c r="D7" s="1">
        <v>1517.23412995133</v>
      </c>
      <c r="E7" s="1">
        <v>1483.8726074239601</v>
      </c>
      <c r="F7" s="1">
        <v>33.361522527367804</v>
      </c>
      <c r="G7" s="1">
        <v>29.0456055997854</v>
      </c>
      <c r="H7" s="1">
        <v>4.31591692758247</v>
      </c>
      <c r="I7" s="1">
        <v>1001.38776203594</v>
      </c>
      <c r="J7" s="1">
        <v>426.16796498763802</v>
      </c>
      <c r="K7" s="1">
        <v>89.678402927750398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27</v>
      </c>
      <c r="C8" s="1" t="s">
        <v>19</v>
      </c>
      <c r="D8" s="1">
        <v>1017.30824317139</v>
      </c>
      <c r="E8" s="1">
        <v>997.93011636216102</v>
      </c>
      <c r="F8" s="1">
        <v>19.3781268092328</v>
      </c>
      <c r="G8" s="1">
        <v>16.928112271731901</v>
      </c>
      <c r="H8" s="1">
        <v>2.4500145375008202</v>
      </c>
      <c r="I8" s="1">
        <v>760.08947805829496</v>
      </c>
      <c r="J8" s="1">
        <v>201.24362402256099</v>
      </c>
      <c r="K8" s="1">
        <v>55.975141090537797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27</v>
      </c>
      <c r="C9" s="1" t="s">
        <v>20</v>
      </c>
      <c r="D9" s="1">
        <v>661.90385818793197</v>
      </c>
      <c r="E9" s="1">
        <v>650.88943640537798</v>
      </c>
      <c r="F9" s="1">
        <v>11.014421782554001</v>
      </c>
      <c r="G9" s="1">
        <v>9.6409124000773296</v>
      </c>
      <c r="H9" s="1">
        <v>1.37350938247667</v>
      </c>
      <c r="I9" s="1">
        <v>531.41528113033701</v>
      </c>
      <c r="J9" s="1">
        <v>97.889983129712306</v>
      </c>
      <c r="K9" s="1">
        <v>32.5985939278834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27</v>
      </c>
      <c r="C10" s="1" t="s">
        <v>21</v>
      </c>
      <c r="D10" s="1">
        <v>424.169802391953</v>
      </c>
      <c r="E10" s="1">
        <v>417.87378079339402</v>
      </c>
      <c r="F10" s="1">
        <v>6.29602159855905</v>
      </c>
      <c r="G10" s="1">
        <v>5.5165849306972499</v>
      </c>
      <c r="H10" s="1">
        <v>0.779436667861796</v>
      </c>
      <c r="I10" s="1">
        <v>355.087231231842</v>
      </c>
      <c r="J10" s="1">
        <v>50.499899762869802</v>
      </c>
      <c r="K10" s="1">
        <v>18.582671397241199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27</v>
      </c>
      <c r="C11" s="1" t="s">
        <v>22</v>
      </c>
      <c r="D11" s="1">
        <v>269.55218802149301</v>
      </c>
      <c r="E11" s="1">
        <v>265.89482522471701</v>
      </c>
      <c r="F11" s="1">
        <v>3.6573627967759101</v>
      </c>
      <c r="G11" s="1">
        <v>3.2061007709670299</v>
      </c>
      <c r="H11" s="1">
        <v>0.45126202580888097</v>
      </c>
      <c r="I11" s="1">
        <v>231.31997713225101</v>
      </c>
      <c r="J11" s="1">
        <v>27.600474559854401</v>
      </c>
      <c r="K11" s="1">
        <v>10.631736329387699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27</v>
      </c>
      <c r="C12" s="1" t="s">
        <v>23</v>
      </c>
      <c r="D12" s="1">
        <v>170.473809794451</v>
      </c>
      <c r="E12" s="1">
        <v>168.31025931650001</v>
      </c>
      <c r="F12" s="1">
        <v>2.16355047795073</v>
      </c>
      <c r="G12" s="1">
        <v>1.8969339174188</v>
      </c>
      <c r="H12" s="1">
        <v>0.266616560531935</v>
      </c>
      <c r="I12" s="1">
        <v>148.50767120173001</v>
      </c>
      <c r="J12" s="1">
        <v>15.7935075157024</v>
      </c>
      <c r="K12" s="1">
        <v>6.1726310770189201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27</v>
      </c>
      <c r="C13" s="1" t="s">
        <v>24</v>
      </c>
      <c r="D13" s="1">
        <v>107.51167212063299</v>
      </c>
      <c r="E13" s="1">
        <v>106.210725423955</v>
      </c>
      <c r="F13" s="1">
        <v>1.30094669667763</v>
      </c>
      <c r="G13" s="1">
        <v>1.14066730717304</v>
      </c>
      <c r="H13" s="1">
        <v>0.160279389504588</v>
      </c>
      <c r="I13" s="1">
        <v>94.525176480925793</v>
      </c>
      <c r="J13" s="1">
        <v>9.3393189554298601</v>
      </c>
      <c r="K13" s="1">
        <v>3.6471766842770799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27</v>
      </c>
      <c r="C14" s="1" t="s">
        <v>25</v>
      </c>
      <c r="D14" s="1">
        <v>67.692198776867002</v>
      </c>
      <c r="E14" s="1">
        <v>66.899639447182494</v>
      </c>
      <c r="F14" s="1">
        <v>0.79255932968451503</v>
      </c>
      <c r="G14" s="1">
        <v>0.69489672284390902</v>
      </c>
      <c r="H14" s="1">
        <v>9.7662606840606001E-2</v>
      </c>
      <c r="I14" s="1">
        <v>59.855610750874703</v>
      </c>
      <c r="J14" s="1">
        <v>5.6463521178125404</v>
      </c>
      <c r="K14" s="1">
        <v>2.1902359081797398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12</v>
      </c>
      <c r="C2" s="1" t="s">
        <v>13</v>
      </c>
      <c r="D2" s="1">
        <v>530.21751291577596</v>
      </c>
      <c r="E2" s="1">
        <v>514.71847023783903</v>
      </c>
      <c r="F2" s="1">
        <v>15.4990426779374</v>
      </c>
      <c r="G2" s="1">
        <v>13.351508751539299</v>
      </c>
      <c r="H2" s="1">
        <v>2.1475339263981299</v>
      </c>
      <c r="I2" s="1">
        <v>190.91880126857299</v>
      </c>
      <c r="J2" s="1">
        <v>309.62473883827499</v>
      </c>
      <c r="K2" s="1">
        <v>29.673972808927999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12</v>
      </c>
      <c r="C3" s="1" t="s">
        <v>14</v>
      </c>
      <c r="D3" s="1">
        <v>598.026133857177</v>
      </c>
      <c r="E3" s="1">
        <v>580.70989522873697</v>
      </c>
      <c r="F3" s="1">
        <v>17.316238628440001</v>
      </c>
      <c r="G3" s="1">
        <v>14.9238795179756</v>
      </c>
      <c r="H3" s="1">
        <v>2.3923591104644601</v>
      </c>
      <c r="I3" s="1">
        <v>223.70336401041499</v>
      </c>
      <c r="J3" s="1">
        <v>340.54410568599502</v>
      </c>
      <c r="K3" s="1">
        <v>33.778664160766802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12</v>
      </c>
      <c r="C4" s="1" t="s">
        <v>15</v>
      </c>
      <c r="D4" s="1">
        <v>651.45114430885803</v>
      </c>
      <c r="E4" s="1">
        <v>632.83743015826497</v>
      </c>
      <c r="F4" s="1">
        <v>18.613714150593299</v>
      </c>
      <c r="G4" s="1">
        <v>16.059864997838002</v>
      </c>
      <c r="H4" s="1">
        <v>2.55384915275526</v>
      </c>
      <c r="I4" s="1">
        <v>260.989197860545</v>
      </c>
      <c r="J4" s="1">
        <v>352.47773017222102</v>
      </c>
      <c r="K4" s="1">
        <v>37.984216276092802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12</v>
      </c>
      <c r="C5" s="1" t="s">
        <v>16</v>
      </c>
      <c r="D5" s="1">
        <v>680.05474389761901</v>
      </c>
      <c r="E5" s="1">
        <v>661.00843877989996</v>
      </c>
      <c r="F5" s="1">
        <v>19.046305117719001</v>
      </c>
      <c r="G5" s="1">
        <v>16.455903598380299</v>
      </c>
      <c r="H5" s="1">
        <v>2.59040151933868</v>
      </c>
      <c r="I5" s="1">
        <v>295.89626126630401</v>
      </c>
      <c r="J5" s="1">
        <v>343.17511084479702</v>
      </c>
      <c r="K5" s="1">
        <v>40.9833717865179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12</v>
      </c>
      <c r="C6" s="1" t="s">
        <v>17</v>
      </c>
      <c r="D6" s="1">
        <v>670.83870438885594</v>
      </c>
      <c r="E6" s="1">
        <v>652.55836920496995</v>
      </c>
      <c r="F6" s="1">
        <v>18.280335183885999</v>
      </c>
      <c r="G6" s="1">
        <v>15.818163554085499</v>
      </c>
      <c r="H6" s="1">
        <v>2.4621716298004701</v>
      </c>
      <c r="I6" s="1">
        <v>318.507953292948</v>
      </c>
      <c r="J6" s="1">
        <v>310.816391012064</v>
      </c>
      <c r="K6" s="1">
        <v>41.514360083844103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12</v>
      </c>
      <c r="C7" s="1" t="s">
        <v>18</v>
      </c>
      <c r="D7" s="1">
        <v>610.20786939062305</v>
      </c>
      <c r="E7" s="1">
        <v>594.138097652287</v>
      </c>
      <c r="F7" s="1">
        <v>16.069771738335898</v>
      </c>
      <c r="G7" s="1">
        <v>13.926485283863601</v>
      </c>
      <c r="H7" s="1">
        <v>2.14328645447234</v>
      </c>
      <c r="I7" s="1">
        <v>315.06019198695901</v>
      </c>
      <c r="J7" s="1">
        <v>256.79982498385499</v>
      </c>
      <c r="K7" s="1">
        <v>38.347852419808703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12</v>
      </c>
      <c r="C8" s="1" t="s">
        <v>19</v>
      </c>
      <c r="D8" s="1">
        <v>521.20946088148901</v>
      </c>
      <c r="E8" s="1">
        <v>508.01067406994503</v>
      </c>
      <c r="F8" s="1">
        <v>13.1987868115433</v>
      </c>
      <c r="G8" s="1">
        <v>11.4543571957078</v>
      </c>
      <c r="H8" s="1">
        <v>1.7444296158355099</v>
      </c>
      <c r="I8" s="1">
        <v>289.962931573844</v>
      </c>
      <c r="J8" s="1">
        <v>198.414528819807</v>
      </c>
      <c r="K8" s="1">
        <v>32.832000487837597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12</v>
      </c>
      <c r="C9" s="1" t="s">
        <v>20</v>
      </c>
      <c r="D9" s="1">
        <v>424.69274646866899</v>
      </c>
      <c r="E9" s="1">
        <v>414.37678572771699</v>
      </c>
      <c r="F9" s="1">
        <v>10.315960740951899</v>
      </c>
      <c r="G9" s="1">
        <v>8.9631439779162196</v>
      </c>
      <c r="H9" s="1">
        <v>1.35281676303572</v>
      </c>
      <c r="I9" s="1">
        <v>251.54059098909201</v>
      </c>
      <c r="J9" s="1">
        <v>146.65793388457499</v>
      </c>
      <c r="K9" s="1">
        <v>26.494221595001701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12</v>
      </c>
      <c r="C10" s="1" t="s">
        <v>21</v>
      </c>
      <c r="D10" s="1">
        <v>334.270863107948</v>
      </c>
      <c r="E10" s="1">
        <v>326.48111899276199</v>
      </c>
      <c r="F10" s="1">
        <v>7.7897441151860098</v>
      </c>
      <c r="G10" s="1">
        <v>6.7746111098177701</v>
      </c>
      <c r="H10" s="1">
        <v>1.0151330053682499</v>
      </c>
      <c r="I10" s="1">
        <v>208.223898698699</v>
      </c>
      <c r="J10" s="1">
        <v>105.580254548422</v>
      </c>
      <c r="K10" s="1">
        <v>20.4667098608268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12</v>
      </c>
      <c r="C11" s="1" t="s">
        <v>22</v>
      </c>
      <c r="D11" s="1">
        <v>256.610279797609</v>
      </c>
      <c r="E11" s="1">
        <v>250.85936259298001</v>
      </c>
      <c r="F11" s="1">
        <v>5.7509172046291503</v>
      </c>
      <c r="G11" s="1">
        <v>5.0050720380082199</v>
      </c>
      <c r="H11" s="1">
        <v>0.74584516662092304</v>
      </c>
      <c r="I11" s="1">
        <v>166.28219166922</v>
      </c>
      <c r="J11" s="1">
        <v>74.989536700328699</v>
      </c>
      <c r="K11" s="1">
        <v>15.3385514280607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12</v>
      </c>
      <c r="C12" s="1" t="s">
        <v>23</v>
      </c>
      <c r="D12" s="1">
        <v>193.50192365032399</v>
      </c>
      <c r="E12" s="1">
        <v>189.314962274507</v>
      </c>
      <c r="F12" s="1">
        <v>4.1869613758164999</v>
      </c>
      <c r="G12" s="1">
        <v>3.6458633041406401</v>
      </c>
      <c r="H12" s="1">
        <v>0.54109807167585899</v>
      </c>
      <c r="I12" s="1">
        <v>129.24883729412099</v>
      </c>
      <c r="J12" s="1">
        <v>52.983648012034998</v>
      </c>
      <c r="K12" s="1">
        <v>11.2694383441674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12</v>
      </c>
      <c r="C13" s="1" t="s">
        <v>24</v>
      </c>
      <c r="D13" s="1">
        <v>144.06242139914499</v>
      </c>
      <c r="E13" s="1">
        <v>141.03850249415299</v>
      </c>
      <c r="F13" s="1">
        <v>3.0239189049923301</v>
      </c>
      <c r="G13" s="1">
        <v>2.6341076716521101</v>
      </c>
      <c r="H13" s="1">
        <v>0.389811233340217</v>
      </c>
      <c r="I13" s="1">
        <v>98.466840529629195</v>
      </c>
      <c r="J13" s="1">
        <v>37.4162305713416</v>
      </c>
      <c r="K13" s="1">
        <v>8.1793502981740094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12</v>
      </c>
      <c r="C14" s="1" t="s">
        <v>25</v>
      </c>
      <c r="D14" s="1">
        <v>106.28023844257601</v>
      </c>
      <c r="E14" s="1">
        <v>104.105480702582</v>
      </c>
      <c r="F14" s="1">
        <v>2.1747577399933098</v>
      </c>
      <c r="G14" s="1">
        <v>1.8949011443674899</v>
      </c>
      <c r="H14" s="1">
        <v>0.27985659562582099</v>
      </c>
      <c r="I14" s="1">
        <v>73.912916243972504</v>
      </c>
      <c r="J14" s="1">
        <v>26.471871790774401</v>
      </c>
      <c r="K14" s="1">
        <v>5.8954504078288803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26</v>
      </c>
      <c r="C2" s="1" t="s">
        <v>13</v>
      </c>
      <c r="D2" s="1">
        <v>625.43469466924398</v>
      </c>
      <c r="E2" s="1">
        <v>607.285438583276</v>
      </c>
      <c r="F2" s="1">
        <v>18.149256085968101</v>
      </c>
      <c r="G2" s="1">
        <v>15.5902139390268</v>
      </c>
      <c r="H2" s="1">
        <v>2.5590421469412998</v>
      </c>
      <c r="I2" s="1">
        <v>199.452286272762</v>
      </c>
      <c r="J2" s="1">
        <v>395.76484131460001</v>
      </c>
      <c r="K2" s="1">
        <v>30.217567081882201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26</v>
      </c>
      <c r="C3" s="1" t="s">
        <v>14</v>
      </c>
      <c r="D3" s="1">
        <v>941.12907005360296</v>
      </c>
      <c r="E3" s="1">
        <v>913.92999739395805</v>
      </c>
      <c r="F3" s="1">
        <v>27.199072659643999</v>
      </c>
      <c r="G3" s="1">
        <v>23.335152024023301</v>
      </c>
      <c r="H3" s="1">
        <v>3.8639206356207598</v>
      </c>
      <c r="I3" s="1">
        <v>284.09816827384498</v>
      </c>
      <c r="J3" s="1">
        <v>614.70885409811103</v>
      </c>
      <c r="K3" s="1">
        <v>42.322047681647199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26</v>
      </c>
      <c r="C4" s="1" t="s">
        <v>15</v>
      </c>
      <c r="D4" s="1">
        <v>1256.35800601965</v>
      </c>
      <c r="E4" s="1">
        <v>1220.3353236733601</v>
      </c>
      <c r="F4" s="1">
        <v>36.022682346295397</v>
      </c>
      <c r="G4" s="1">
        <v>30.955635146237199</v>
      </c>
      <c r="H4" s="1">
        <v>5.0670472000581599</v>
      </c>
      <c r="I4" s="1">
        <v>419.366993118403</v>
      </c>
      <c r="J4" s="1">
        <v>775.994399909094</v>
      </c>
      <c r="K4" s="1">
        <v>60.996612992154397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26</v>
      </c>
      <c r="C5" s="1" t="s">
        <v>16</v>
      </c>
      <c r="D5" s="1">
        <v>1429.0161645405001</v>
      </c>
      <c r="E5" s="1">
        <v>1389.0737872263201</v>
      </c>
      <c r="F5" s="1">
        <v>39.942377314180803</v>
      </c>
      <c r="G5" s="1">
        <v>34.421095940291501</v>
      </c>
      <c r="H5" s="1">
        <v>5.5212813738893001</v>
      </c>
      <c r="I5" s="1">
        <v>565.61177006615605</v>
      </c>
      <c r="J5" s="1">
        <v>786.463903120802</v>
      </c>
      <c r="K5" s="1">
        <v>76.940491353539002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26</v>
      </c>
      <c r="C6" s="1" t="s">
        <v>17</v>
      </c>
      <c r="D6" s="1">
        <v>1371.5559456255601</v>
      </c>
      <c r="E6" s="1">
        <v>1335.04130034217</v>
      </c>
      <c r="F6" s="1">
        <v>36.514645283383203</v>
      </c>
      <c r="G6" s="1">
        <v>31.576115314540001</v>
      </c>
      <c r="H6" s="1">
        <v>4.9385299688432003</v>
      </c>
      <c r="I6" s="1">
        <v>655.750657626411</v>
      </c>
      <c r="J6" s="1">
        <v>635.36776584818404</v>
      </c>
      <c r="K6" s="1">
        <v>80.437522150962906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26</v>
      </c>
      <c r="C7" s="1" t="s">
        <v>18</v>
      </c>
      <c r="D7" s="1">
        <v>1135.9629780796099</v>
      </c>
      <c r="E7" s="1">
        <v>1107.7898863522601</v>
      </c>
      <c r="F7" s="1">
        <v>28.173091727346499</v>
      </c>
      <c r="G7" s="1">
        <v>24.442350737889299</v>
      </c>
      <c r="H7" s="1">
        <v>3.7307409894571801</v>
      </c>
      <c r="I7" s="1">
        <v>638.58499712963896</v>
      </c>
      <c r="J7" s="1">
        <v>428.34494151767802</v>
      </c>
      <c r="K7" s="1">
        <v>69.033039432293705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26</v>
      </c>
      <c r="C8" s="1" t="s">
        <v>19</v>
      </c>
      <c r="D8" s="1">
        <v>859.41318882009</v>
      </c>
      <c r="E8" s="1">
        <v>839.83768854514597</v>
      </c>
      <c r="F8" s="1">
        <v>19.575500274943899</v>
      </c>
      <c r="G8" s="1">
        <v>17.028750434536001</v>
      </c>
      <c r="H8" s="1">
        <v>2.5467498404078599</v>
      </c>
      <c r="I8" s="1">
        <v>546.19965432756896</v>
      </c>
      <c r="J8" s="1">
        <v>261.615411236054</v>
      </c>
      <c r="K8" s="1">
        <v>51.598123256467098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26</v>
      </c>
      <c r="C9" s="1" t="s">
        <v>20</v>
      </c>
      <c r="D9" s="1">
        <v>616.88595497447204</v>
      </c>
      <c r="E9" s="1">
        <v>604.02969317952795</v>
      </c>
      <c r="F9" s="1">
        <v>12.856261794944301</v>
      </c>
      <c r="G9" s="1">
        <v>11.2055775094199</v>
      </c>
      <c r="H9" s="1">
        <v>1.65068428552436</v>
      </c>
      <c r="I9" s="1">
        <v>427.51134910794298</v>
      </c>
      <c r="J9" s="1">
        <v>153.993410581928</v>
      </c>
      <c r="K9" s="1">
        <v>35.381195284601603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26</v>
      </c>
      <c r="C10" s="1" t="s">
        <v>21</v>
      </c>
      <c r="D10" s="1">
        <v>429.49029550295199</v>
      </c>
      <c r="E10" s="1">
        <v>421.25860651330203</v>
      </c>
      <c r="F10" s="1">
        <v>8.23168898965009</v>
      </c>
      <c r="G10" s="1">
        <v>7.1841120488399897</v>
      </c>
      <c r="H10" s="1">
        <v>1.0475769408100899</v>
      </c>
      <c r="I10" s="1">
        <v>315.67438924428097</v>
      </c>
      <c r="J10" s="1">
        <v>90.6906727515493</v>
      </c>
      <c r="K10" s="1">
        <v>23.125233507121798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26</v>
      </c>
      <c r="C11" s="1" t="s">
        <v>22</v>
      </c>
      <c r="D11" s="1">
        <v>293.63546542754301</v>
      </c>
      <c r="E11" s="1">
        <v>288.404507930649</v>
      </c>
      <c r="F11" s="1">
        <v>5.2309574968942103</v>
      </c>
      <c r="G11" s="1">
        <v>4.5689185320981096</v>
      </c>
      <c r="H11" s="1">
        <v>0.66203896479609703</v>
      </c>
      <c r="I11" s="1">
        <v>224.50921890471901</v>
      </c>
      <c r="J11" s="1">
        <v>54.344005637404599</v>
      </c>
      <c r="K11" s="1">
        <v>14.7822408854197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26</v>
      </c>
      <c r="C12" s="1" t="s">
        <v>23</v>
      </c>
      <c r="D12" s="1">
        <v>198.53421391432599</v>
      </c>
      <c r="E12" s="1">
        <v>195.20438133061</v>
      </c>
      <c r="F12" s="1">
        <v>3.3298325837165401</v>
      </c>
      <c r="G12" s="1">
        <v>2.9097492562727001</v>
      </c>
      <c r="H12" s="1">
        <v>0.42008332744384003</v>
      </c>
      <c r="I12" s="1">
        <v>155.865396092732</v>
      </c>
      <c r="J12" s="1">
        <v>33.281573226977599</v>
      </c>
      <c r="K12" s="1">
        <v>9.3872445946169893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26</v>
      </c>
      <c r="C13" s="1" t="s">
        <v>24</v>
      </c>
      <c r="D13" s="1">
        <v>133.30620882586601</v>
      </c>
      <c r="E13" s="1">
        <v>131.17419502288101</v>
      </c>
      <c r="F13" s="1">
        <v>2.1320138029848898</v>
      </c>
      <c r="G13" s="1">
        <v>1.8635091480247501</v>
      </c>
      <c r="H13" s="1">
        <v>0.26850465496014803</v>
      </c>
      <c r="I13" s="1">
        <v>106.53302739309299</v>
      </c>
      <c r="J13" s="1">
        <v>20.8002273971825</v>
      </c>
      <c r="K13" s="1">
        <v>5.97295403559042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26</v>
      </c>
      <c r="C14" s="1" t="s">
        <v>25</v>
      </c>
      <c r="D14" s="1">
        <v>89.117235335816204</v>
      </c>
      <c r="E14" s="1">
        <v>87.742622524767995</v>
      </c>
      <c r="F14" s="1">
        <v>1.3746128110481599</v>
      </c>
      <c r="G14" s="1">
        <v>1.20164324690278</v>
      </c>
      <c r="H14" s="1">
        <v>0.172969564145384</v>
      </c>
      <c r="I14" s="1">
        <v>72.076791522600303</v>
      </c>
      <c r="J14" s="1">
        <v>13.217606255334999</v>
      </c>
      <c r="K14" s="1">
        <v>3.82283755788084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27</v>
      </c>
      <c r="C2" s="1" t="s">
        <v>13</v>
      </c>
      <c r="D2" s="1">
        <v>743.76496664919102</v>
      </c>
      <c r="E2" s="1">
        <v>722.29512008648499</v>
      </c>
      <c r="F2" s="1">
        <v>21.469846562705499</v>
      </c>
      <c r="G2" s="1">
        <v>18.397737167338398</v>
      </c>
      <c r="H2" s="1">
        <v>3.0721093953670899</v>
      </c>
      <c r="I2" s="1">
        <v>210.78308253814001</v>
      </c>
      <c r="J2" s="1">
        <v>501.81447158541101</v>
      </c>
      <c r="K2" s="1">
        <v>31.167412525639701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27</v>
      </c>
      <c r="C3" s="1" t="s">
        <v>14</v>
      </c>
      <c r="D3" s="1">
        <v>1437.37309259471</v>
      </c>
      <c r="E3" s="1">
        <v>1395.9409837860801</v>
      </c>
      <c r="F3" s="1">
        <v>41.432108808631803</v>
      </c>
      <c r="G3" s="1">
        <v>35.439408568598402</v>
      </c>
      <c r="H3" s="1">
        <v>5.99270024003338</v>
      </c>
      <c r="I3" s="1">
        <v>367.109060315318</v>
      </c>
      <c r="J3" s="1">
        <v>1016.6220516153199</v>
      </c>
      <c r="K3" s="1">
        <v>53.641980664073103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27</v>
      </c>
      <c r="C4" s="1" t="s">
        <v>15</v>
      </c>
      <c r="D4" s="1">
        <v>2189.9266496217001</v>
      </c>
      <c r="E4" s="1">
        <v>2127.48027782894</v>
      </c>
      <c r="F4" s="1">
        <v>62.446371792755599</v>
      </c>
      <c r="G4" s="1">
        <v>53.545134940824703</v>
      </c>
      <c r="H4" s="1">
        <v>8.9012368519308591</v>
      </c>
      <c r="I4" s="1">
        <v>663.025461300806</v>
      </c>
      <c r="J4" s="1">
        <v>1433.16390918517</v>
      </c>
      <c r="K4" s="1">
        <v>93.737279135722702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27</v>
      </c>
      <c r="C5" s="1" t="s">
        <v>16</v>
      </c>
      <c r="D5" s="1">
        <v>2424.28884631555</v>
      </c>
      <c r="E5" s="1">
        <v>2358.02566494434</v>
      </c>
      <c r="F5" s="1">
        <v>66.263181371206201</v>
      </c>
      <c r="G5" s="1">
        <v>57.079528322358001</v>
      </c>
      <c r="H5" s="1">
        <v>9.1836530488481305</v>
      </c>
      <c r="I5" s="1">
        <v>978.40059636248805</v>
      </c>
      <c r="J5" s="1">
        <v>1321.3994789926501</v>
      </c>
      <c r="K5" s="1">
        <v>124.48877096040999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27</v>
      </c>
      <c r="C6" s="1" t="s">
        <v>17</v>
      </c>
      <c r="D6" s="1">
        <v>2042.1960120142801</v>
      </c>
      <c r="E6" s="1">
        <v>1991.1166849499</v>
      </c>
      <c r="F6" s="1">
        <v>51.079327064375903</v>
      </c>
      <c r="G6" s="1">
        <v>44.252649000080403</v>
      </c>
      <c r="H6" s="1">
        <v>6.8266780642954403</v>
      </c>
      <c r="I6" s="1">
        <v>1098.9450258741099</v>
      </c>
      <c r="J6" s="1">
        <v>824.17275836684303</v>
      </c>
      <c r="K6" s="1">
        <v>119.078227773317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27</v>
      </c>
      <c r="C7" s="1" t="s">
        <v>18</v>
      </c>
      <c r="D7" s="1">
        <v>1465.28779518746</v>
      </c>
      <c r="E7" s="1">
        <v>1433.0684884745301</v>
      </c>
      <c r="F7" s="1">
        <v>32.219306712927398</v>
      </c>
      <c r="G7" s="1">
        <v>28.051156080017201</v>
      </c>
      <c r="H7" s="1">
        <v>4.1681506329101596</v>
      </c>
      <c r="I7" s="1">
        <v>967.10272791478496</v>
      </c>
      <c r="J7" s="1">
        <v>411.57703051162798</v>
      </c>
      <c r="K7" s="1">
        <v>86.608036761044204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27</v>
      </c>
      <c r="C8" s="1" t="s">
        <v>19</v>
      </c>
      <c r="D8" s="1">
        <v>982.47813124956099</v>
      </c>
      <c r="E8" s="1">
        <v>963.76346345595198</v>
      </c>
      <c r="F8" s="1">
        <v>18.714667793608399</v>
      </c>
      <c r="G8" s="1">
        <v>16.348535679280801</v>
      </c>
      <c r="H8" s="1">
        <v>2.3661321143276401</v>
      </c>
      <c r="I8" s="1">
        <v>734.065898903125</v>
      </c>
      <c r="J8" s="1">
        <v>194.35354130150699</v>
      </c>
      <c r="K8" s="1">
        <v>54.058691044929198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27</v>
      </c>
      <c r="C9" s="1" t="s">
        <v>20</v>
      </c>
      <c r="D9" s="1">
        <v>639.24191121470301</v>
      </c>
      <c r="E9" s="1">
        <v>628.604595924715</v>
      </c>
      <c r="F9" s="1">
        <v>10.6373152899882</v>
      </c>
      <c r="G9" s="1">
        <v>9.3108314632744804</v>
      </c>
      <c r="H9" s="1">
        <v>1.32648382671373</v>
      </c>
      <c r="I9" s="1">
        <v>513.22093950086105</v>
      </c>
      <c r="J9" s="1">
        <v>94.538472816766003</v>
      </c>
      <c r="K9" s="1">
        <v>31.4824988970764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27</v>
      </c>
      <c r="C10" s="1" t="s">
        <v>21</v>
      </c>
      <c r="D10" s="1">
        <v>409.64728004895397</v>
      </c>
      <c r="E10" s="1">
        <v>403.56681861951</v>
      </c>
      <c r="F10" s="1">
        <v>6.0804614294440702</v>
      </c>
      <c r="G10" s="1">
        <v>5.3277107405467001</v>
      </c>
      <c r="H10" s="1">
        <v>0.75275068889737196</v>
      </c>
      <c r="I10" s="1">
        <v>342.92992484133902</v>
      </c>
      <c r="J10" s="1">
        <v>48.770908404951797</v>
      </c>
      <c r="K10" s="1">
        <v>17.9464468026632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27</v>
      </c>
      <c r="C11" s="1" t="s">
        <v>22</v>
      </c>
      <c r="D11" s="1">
        <v>260.32338943406</v>
      </c>
      <c r="E11" s="1">
        <v>256.79124567134301</v>
      </c>
      <c r="F11" s="1">
        <v>3.5321437627166401</v>
      </c>
      <c r="G11" s="1">
        <v>3.09633182980782</v>
      </c>
      <c r="H11" s="1">
        <v>0.43581193290881998</v>
      </c>
      <c r="I11" s="1">
        <v>223.400154652335</v>
      </c>
      <c r="J11" s="1">
        <v>26.655502743821</v>
      </c>
      <c r="K11" s="1">
        <v>10.2677320379041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27</v>
      </c>
      <c r="C12" s="1" t="s">
        <v>23</v>
      </c>
      <c r="D12" s="1">
        <v>164.63720922157901</v>
      </c>
      <c r="E12" s="1">
        <v>162.54773334766401</v>
      </c>
      <c r="F12" s="1">
        <v>2.0894758739146599</v>
      </c>
      <c r="G12" s="1">
        <v>1.8319876033635301</v>
      </c>
      <c r="H12" s="1">
        <v>0.257488270551121</v>
      </c>
      <c r="I12" s="1">
        <v>143.42313675120599</v>
      </c>
      <c r="J12" s="1">
        <v>15.2527769769471</v>
      </c>
      <c r="K12" s="1">
        <v>5.9612954934257703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27</v>
      </c>
      <c r="C13" s="1" t="s">
        <v>24</v>
      </c>
      <c r="D13" s="1">
        <v>103.83073903275</v>
      </c>
      <c r="E13" s="1">
        <v>102.574333525387</v>
      </c>
      <c r="F13" s="1">
        <v>1.2564055073637901</v>
      </c>
      <c r="G13" s="1">
        <v>1.1016136867574999</v>
      </c>
      <c r="H13" s="1">
        <v>0.15479182060629201</v>
      </c>
      <c r="I13" s="1">
        <v>91.2888688048983</v>
      </c>
      <c r="J13" s="1">
        <v>9.0195638303978907</v>
      </c>
      <c r="K13" s="1">
        <v>3.5223063974542201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27</v>
      </c>
      <c r="C14" s="1" t="s">
        <v>25</v>
      </c>
      <c r="D14" s="1">
        <v>65.374585727469906</v>
      </c>
      <c r="E14" s="1">
        <v>64.6091616641542</v>
      </c>
      <c r="F14" s="1">
        <v>0.76542406331574098</v>
      </c>
      <c r="G14" s="1">
        <v>0.67110518198770197</v>
      </c>
      <c r="H14" s="1">
        <v>9.4318881328039603E-2</v>
      </c>
      <c r="I14" s="1">
        <v>57.806303045371898</v>
      </c>
      <c r="J14" s="1">
        <v>5.4530350209212397</v>
      </c>
      <c r="K14" s="1">
        <v>2.1152476611767499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12</v>
      </c>
      <c r="C2" s="1" t="s">
        <v>13</v>
      </c>
      <c r="D2" s="1">
        <v>474.799089973327</v>
      </c>
      <c r="E2" s="1">
        <v>460.92000982285498</v>
      </c>
      <c r="F2" s="1">
        <v>13.8790801504729</v>
      </c>
      <c r="G2" s="1">
        <v>11.956006828482</v>
      </c>
      <c r="H2" s="1">
        <v>1.92307332199087</v>
      </c>
      <c r="I2" s="1">
        <v>170.963936295926</v>
      </c>
      <c r="J2" s="1">
        <v>277.26270945900399</v>
      </c>
      <c r="K2" s="1">
        <v>26.5724442183982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12</v>
      </c>
      <c r="C3" s="1" t="s">
        <v>14</v>
      </c>
      <c r="D3" s="1">
        <v>535.520342536778</v>
      </c>
      <c r="E3" s="1">
        <v>520.01400005983601</v>
      </c>
      <c r="F3" s="1">
        <v>15.5063424769417</v>
      </c>
      <c r="G3" s="1">
        <v>13.3640331399841</v>
      </c>
      <c r="H3" s="1">
        <v>2.14230933695764</v>
      </c>
      <c r="I3" s="1">
        <v>200.32185106829701</v>
      </c>
      <c r="J3" s="1">
        <v>304.950378923404</v>
      </c>
      <c r="K3" s="1">
        <v>30.248112545076101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12</v>
      </c>
      <c r="C4" s="1" t="s">
        <v>15</v>
      </c>
      <c r="D4" s="1">
        <v>583.36136197949702</v>
      </c>
      <c r="E4" s="1">
        <v>566.69315633852398</v>
      </c>
      <c r="F4" s="1">
        <v>16.668205640972801</v>
      </c>
      <c r="G4" s="1">
        <v>14.3812852278971</v>
      </c>
      <c r="H4" s="1">
        <v>2.2869204130757601</v>
      </c>
      <c r="I4" s="1">
        <v>233.710563341463</v>
      </c>
      <c r="J4" s="1">
        <v>315.63669898662602</v>
      </c>
      <c r="K4" s="1">
        <v>34.014099651408003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12</v>
      </c>
      <c r="C5" s="1" t="s">
        <v>16</v>
      </c>
      <c r="D5" s="1">
        <v>608.97530856534399</v>
      </c>
      <c r="E5" s="1">
        <v>591.91972643732799</v>
      </c>
      <c r="F5" s="1">
        <v>17.0555821280158</v>
      </c>
      <c r="G5" s="1">
        <v>14.7359298078125</v>
      </c>
      <c r="H5" s="1">
        <v>2.3196523202033501</v>
      </c>
      <c r="I5" s="1">
        <v>264.96913465411598</v>
      </c>
      <c r="J5" s="1">
        <v>307.30639098389798</v>
      </c>
      <c r="K5" s="1">
        <v>36.699782927328997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12</v>
      </c>
      <c r="C6" s="1" t="s">
        <v>17</v>
      </c>
      <c r="D6" s="1">
        <v>600.72253104417905</v>
      </c>
      <c r="E6" s="1">
        <v>584.35285954467304</v>
      </c>
      <c r="F6" s="1">
        <v>16.3696714995062</v>
      </c>
      <c r="G6" s="1">
        <v>14.164846459385201</v>
      </c>
      <c r="H6" s="1">
        <v>2.2048250401210501</v>
      </c>
      <c r="I6" s="1">
        <v>285.21744885627902</v>
      </c>
      <c r="J6" s="1">
        <v>278.32980994870297</v>
      </c>
      <c r="K6" s="1">
        <v>37.175272239197497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12</v>
      </c>
      <c r="C7" s="1" t="s">
        <v>18</v>
      </c>
      <c r="D7" s="1">
        <v>546.42884103915503</v>
      </c>
      <c r="E7" s="1">
        <v>532.03868452492998</v>
      </c>
      <c r="F7" s="1">
        <v>14.390156514224801</v>
      </c>
      <c r="G7" s="1">
        <v>12.470886717685101</v>
      </c>
      <c r="H7" s="1">
        <v>1.9192697965396599</v>
      </c>
      <c r="I7" s="1">
        <v>282.13004813741799</v>
      </c>
      <c r="J7" s="1">
        <v>229.959064417044</v>
      </c>
      <c r="K7" s="1">
        <v>34.339728484692401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12</v>
      </c>
      <c r="C8" s="1" t="s">
        <v>19</v>
      </c>
      <c r="D8" s="1">
        <v>466.73256104109402</v>
      </c>
      <c r="E8" s="1">
        <v>454.91331362994998</v>
      </c>
      <c r="F8" s="1">
        <v>11.8192474111435</v>
      </c>
      <c r="G8" s="1">
        <v>10.2571458698978</v>
      </c>
      <c r="H8" s="1">
        <v>1.56210154124575</v>
      </c>
      <c r="I8" s="1">
        <v>259.65595757137601</v>
      </c>
      <c r="J8" s="1">
        <v>177.676209152479</v>
      </c>
      <c r="K8" s="1">
        <v>29.400394317238099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12</v>
      </c>
      <c r="C9" s="1" t="s">
        <v>20</v>
      </c>
      <c r="D9" s="1">
        <v>380.30378972719399</v>
      </c>
      <c r="E9" s="1">
        <v>371.06605492460397</v>
      </c>
      <c r="F9" s="1">
        <v>9.2377348025895696</v>
      </c>
      <c r="G9" s="1">
        <v>8.0263146734094004</v>
      </c>
      <c r="H9" s="1">
        <v>1.21142012918018</v>
      </c>
      <c r="I9" s="1">
        <v>225.24952643717199</v>
      </c>
      <c r="J9" s="1">
        <v>131.32922215797399</v>
      </c>
      <c r="K9" s="1">
        <v>23.7250411320471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12</v>
      </c>
      <c r="C10" s="1" t="s">
        <v>21</v>
      </c>
      <c r="D10" s="1">
        <v>299.33281670660898</v>
      </c>
      <c r="E10" s="1">
        <v>292.35725794643901</v>
      </c>
      <c r="F10" s="1">
        <v>6.9755587601703901</v>
      </c>
      <c r="G10" s="1">
        <v>6.0665276259473897</v>
      </c>
      <c r="H10" s="1">
        <v>0.90903113422300996</v>
      </c>
      <c r="I10" s="1">
        <v>186.46030205446101</v>
      </c>
      <c r="J10" s="1">
        <v>94.544988721837996</v>
      </c>
      <c r="K10" s="1">
        <v>18.3275259303106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12</v>
      </c>
      <c r="C11" s="1" t="s">
        <v>22</v>
      </c>
      <c r="D11" s="1">
        <v>229.78933052529999</v>
      </c>
      <c r="E11" s="1">
        <v>224.63950014671801</v>
      </c>
      <c r="F11" s="1">
        <v>5.1498303785820196</v>
      </c>
      <c r="G11" s="1">
        <v>4.4819410732567402</v>
      </c>
      <c r="H11" s="1">
        <v>0.66788930532528701</v>
      </c>
      <c r="I11" s="1">
        <v>148.90234924371001</v>
      </c>
      <c r="J11" s="1">
        <v>67.151617808771405</v>
      </c>
      <c r="K11" s="1">
        <v>13.735363472818999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12</v>
      </c>
      <c r="C12" s="1" t="s">
        <v>23</v>
      </c>
      <c r="D12" s="1">
        <v>173.27707029521699</v>
      </c>
      <c r="E12" s="1">
        <v>169.52773082119799</v>
      </c>
      <c r="F12" s="1">
        <v>3.74933947401871</v>
      </c>
      <c r="G12" s="1">
        <v>3.26479706310286</v>
      </c>
      <c r="H12" s="1">
        <v>0.48454241091585798</v>
      </c>
      <c r="I12" s="1">
        <v>115.739727248707</v>
      </c>
      <c r="J12" s="1">
        <v>47.445788278927303</v>
      </c>
      <c r="K12" s="1">
        <v>10.091554767583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12</v>
      </c>
      <c r="C13" s="1" t="s">
        <v>24</v>
      </c>
      <c r="D13" s="1">
        <v>129.004993070708</v>
      </c>
      <c r="E13" s="1">
        <v>126.297134674353</v>
      </c>
      <c r="F13" s="1">
        <v>2.70785839635509</v>
      </c>
      <c r="G13" s="1">
        <v>2.3587902981824902</v>
      </c>
      <c r="H13" s="1">
        <v>0.34906809817259898</v>
      </c>
      <c r="I13" s="1">
        <v>88.175069923507294</v>
      </c>
      <c r="J13" s="1">
        <v>33.505479907313401</v>
      </c>
      <c r="K13" s="1">
        <v>7.3244432398878097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12</v>
      </c>
      <c r="C14" s="1" t="s">
        <v>25</v>
      </c>
      <c r="D14" s="1">
        <v>95.171810182548498</v>
      </c>
      <c r="E14" s="1">
        <v>93.224358484503</v>
      </c>
      <c r="F14" s="1">
        <v>1.9474516980454699</v>
      </c>
      <c r="G14" s="1">
        <v>1.6968457605020999</v>
      </c>
      <c r="H14" s="1">
        <v>0.25060593754337201</v>
      </c>
      <c r="I14" s="1">
        <v>66.187525902199795</v>
      </c>
      <c r="J14" s="1">
        <v>23.705027333087699</v>
      </c>
      <c r="K14" s="1">
        <v>5.2792569472609499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26</v>
      </c>
      <c r="C2" s="1" t="s">
        <v>13</v>
      </c>
      <c r="D2" s="1">
        <v>560.06415599832098</v>
      </c>
      <c r="E2" s="1">
        <v>543.81186318754101</v>
      </c>
      <c r="F2" s="1">
        <v>16.252292810779601</v>
      </c>
      <c r="G2" s="1">
        <v>13.960722176136899</v>
      </c>
      <c r="H2" s="1">
        <v>2.29157063464277</v>
      </c>
      <c r="I2" s="1">
        <v>178.60550002325201</v>
      </c>
      <c r="J2" s="1">
        <v>354.399434047851</v>
      </c>
      <c r="K2" s="1">
        <v>27.0592219272182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26</v>
      </c>
      <c r="C3" s="1" t="s">
        <v>14</v>
      </c>
      <c r="D3" s="1">
        <v>842.76210257859805</v>
      </c>
      <c r="E3" s="1">
        <v>818.40588153282397</v>
      </c>
      <c r="F3" s="1">
        <v>24.356221045774401</v>
      </c>
      <c r="G3" s="1">
        <v>20.896158039871199</v>
      </c>
      <c r="H3" s="1">
        <v>3.4600630059032298</v>
      </c>
      <c r="I3" s="1">
        <v>254.404180310313</v>
      </c>
      <c r="J3" s="1">
        <v>550.45938207380902</v>
      </c>
      <c r="K3" s="1">
        <v>37.898540194476404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26</v>
      </c>
      <c r="C4" s="1" t="s">
        <v>15</v>
      </c>
      <c r="D4" s="1">
        <v>1125.0432575462501</v>
      </c>
      <c r="E4" s="1">
        <v>1092.78567197092</v>
      </c>
      <c r="F4" s="1">
        <v>32.257585575329998</v>
      </c>
      <c r="G4" s="1">
        <v>27.7201469943044</v>
      </c>
      <c r="H4" s="1">
        <v>4.5374385810256497</v>
      </c>
      <c r="I4" s="1">
        <v>375.53468500595801</v>
      </c>
      <c r="J4" s="1">
        <v>694.88733571831699</v>
      </c>
      <c r="K4" s="1">
        <v>54.621236821973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26</v>
      </c>
      <c r="C5" s="1" t="s">
        <v>16</v>
      </c>
      <c r="D5" s="1">
        <v>1279.65515652211</v>
      </c>
      <c r="E5" s="1">
        <v>1243.8875631511301</v>
      </c>
      <c r="F5" s="1">
        <v>35.767593370980897</v>
      </c>
      <c r="G5" s="1">
        <v>30.823397247784001</v>
      </c>
      <c r="H5" s="1">
        <v>4.9441961231969804</v>
      </c>
      <c r="I5" s="1">
        <v>506.49393345910198</v>
      </c>
      <c r="J5" s="1">
        <v>704.26256470699298</v>
      </c>
      <c r="K5" s="1">
        <v>68.898658356016796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26</v>
      </c>
      <c r="C6" s="1" t="s">
        <v>17</v>
      </c>
      <c r="D6" s="1">
        <v>1228.2006892781901</v>
      </c>
      <c r="E6" s="1">
        <v>1195.50256081406</v>
      </c>
      <c r="F6" s="1">
        <v>32.698128464125602</v>
      </c>
      <c r="G6" s="1">
        <v>28.275774471858998</v>
      </c>
      <c r="H6" s="1">
        <v>4.4223539922666104</v>
      </c>
      <c r="I6" s="1">
        <v>587.21148944751701</v>
      </c>
      <c r="J6" s="1">
        <v>568.95902091982305</v>
      </c>
      <c r="K6" s="1">
        <v>72.030178910844796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26</v>
      </c>
      <c r="C7" s="1" t="s">
        <v>18</v>
      </c>
      <c r="D7" s="1">
        <v>1017.23193802025</v>
      </c>
      <c r="E7" s="1">
        <v>992.00350254228795</v>
      </c>
      <c r="F7" s="1">
        <v>25.2284354779583</v>
      </c>
      <c r="G7" s="1">
        <v>21.887632159374199</v>
      </c>
      <c r="H7" s="1">
        <v>3.3408033185841499</v>
      </c>
      <c r="I7" s="1">
        <v>571.83998665079002</v>
      </c>
      <c r="J7" s="1">
        <v>383.57425674013501</v>
      </c>
      <c r="K7" s="1">
        <v>61.8176946293217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26</v>
      </c>
      <c r="C8" s="1" t="s">
        <v>19</v>
      </c>
      <c r="D8" s="1">
        <v>769.58717888986803</v>
      </c>
      <c r="E8" s="1">
        <v>752.05771317078199</v>
      </c>
      <c r="F8" s="1">
        <v>17.5294657190857</v>
      </c>
      <c r="G8" s="1">
        <v>15.2489025970459</v>
      </c>
      <c r="H8" s="1">
        <v>2.28056312203978</v>
      </c>
      <c r="I8" s="1">
        <v>489.11077529736502</v>
      </c>
      <c r="J8" s="1">
        <v>234.27132479045</v>
      </c>
      <c r="K8" s="1">
        <v>46.205078802053301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26</v>
      </c>
      <c r="C9" s="1" t="s">
        <v>20</v>
      </c>
      <c r="D9" s="1">
        <v>552.40893200321796</v>
      </c>
      <c r="E9" s="1">
        <v>540.89640883677203</v>
      </c>
      <c r="F9" s="1">
        <v>11.5125231664463</v>
      </c>
      <c r="G9" s="1">
        <v>10.0343686779416</v>
      </c>
      <c r="H9" s="1">
        <v>1.47815448850467</v>
      </c>
      <c r="I9" s="1">
        <v>382.82779154819002</v>
      </c>
      <c r="J9" s="1">
        <v>137.89799360664</v>
      </c>
      <c r="K9" s="1">
        <v>31.6831468483877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26</v>
      </c>
      <c r="C10" s="1" t="s">
        <v>21</v>
      </c>
      <c r="D10" s="1">
        <v>384.59989813571002</v>
      </c>
      <c r="E10" s="1">
        <v>377.22858665311497</v>
      </c>
      <c r="F10" s="1">
        <v>7.3713114825955603</v>
      </c>
      <c r="G10" s="1">
        <v>6.4332274584779299</v>
      </c>
      <c r="H10" s="1">
        <v>0.93808402411763403</v>
      </c>
      <c r="I10" s="1">
        <v>282.680049394896</v>
      </c>
      <c r="J10" s="1">
        <v>81.2116684994228</v>
      </c>
      <c r="K10" s="1">
        <v>20.7081802413913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26</v>
      </c>
      <c r="C11" s="1" t="s">
        <v>22</v>
      </c>
      <c r="D11" s="1">
        <v>262.94463757374598</v>
      </c>
      <c r="E11" s="1">
        <v>258.26042062746598</v>
      </c>
      <c r="F11" s="1">
        <v>4.6842169462800198</v>
      </c>
      <c r="G11" s="1">
        <v>4.0913744045777003</v>
      </c>
      <c r="H11" s="1">
        <v>0.59284254170231898</v>
      </c>
      <c r="I11" s="1">
        <v>201.043477874552</v>
      </c>
      <c r="J11" s="1">
        <v>48.663961098251598</v>
      </c>
      <c r="K11" s="1">
        <v>13.2371986009422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26</v>
      </c>
      <c r="C12" s="1" t="s">
        <v>23</v>
      </c>
      <c r="D12" s="1">
        <v>177.783384740944</v>
      </c>
      <c r="E12" s="1">
        <v>174.801586814622</v>
      </c>
      <c r="F12" s="1">
        <v>2.9817979263225198</v>
      </c>
      <c r="G12" s="1">
        <v>2.6056217783743798</v>
      </c>
      <c r="H12" s="1">
        <v>0.37617614794814502</v>
      </c>
      <c r="I12" s="1">
        <v>139.574318879423</v>
      </c>
      <c r="J12" s="1">
        <v>29.802977638650301</v>
      </c>
      <c r="K12" s="1">
        <v>8.40608822287086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26</v>
      </c>
      <c r="C13" s="1" t="s">
        <v>24</v>
      </c>
      <c r="D13" s="1">
        <v>119.373021630784</v>
      </c>
      <c r="E13" s="1">
        <v>117.46384626631701</v>
      </c>
      <c r="F13" s="1">
        <v>1.9091753644670699</v>
      </c>
      <c r="G13" s="1">
        <v>1.6687348608563699</v>
      </c>
      <c r="H13" s="1">
        <v>0.24044050361069699</v>
      </c>
      <c r="I13" s="1">
        <v>95.3981775897673</v>
      </c>
      <c r="J13" s="1">
        <v>18.626184158102799</v>
      </c>
      <c r="K13" s="1">
        <v>5.34865988291362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26</v>
      </c>
      <c r="C14" s="1" t="s">
        <v>25</v>
      </c>
      <c r="D14" s="1">
        <v>79.802687024986497</v>
      </c>
      <c r="E14" s="1">
        <v>78.571748974369797</v>
      </c>
      <c r="F14" s="1">
        <v>1.2309380506166301</v>
      </c>
      <c r="G14" s="1">
        <v>1.07604729418408</v>
      </c>
      <c r="H14" s="1">
        <v>0.15489075643255301</v>
      </c>
      <c r="I14" s="1">
        <v>64.5433132431519</v>
      </c>
      <c r="J14" s="1">
        <v>11.836099843529199</v>
      </c>
      <c r="K14" s="1">
        <v>3.4232739383054001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27</v>
      </c>
      <c r="C2" s="1" t="s">
        <v>13</v>
      </c>
      <c r="D2" s="1">
        <v>666.02652820178196</v>
      </c>
      <c r="E2" s="1">
        <v>646.80071358509497</v>
      </c>
      <c r="F2" s="1">
        <v>19.225814616687</v>
      </c>
      <c r="G2" s="1">
        <v>16.474802608053999</v>
      </c>
      <c r="H2" s="1">
        <v>2.7510120086329599</v>
      </c>
      <c r="I2" s="1">
        <v>188.75199957187999</v>
      </c>
      <c r="J2" s="1">
        <v>449.364739263236</v>
      </c>
      <c r="K2" s="1">
        <v>27.909789366666299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27</v>
      </c>
      <c r="C3" s="1" t="s">
        <v>14</v>
      </c>
      <c r="D3" s="1">
        <v>1287.13861706134</v>
      </c>
      <c r="E3" s="1">
        <v>1250.03699918034</v>
      </c>
      <c r="F3" s="1">
        <v>37.101617880997999</v>
      </c>
      <c r="G3" s="1">
        <v>31.735275670225398</v>
      </c>
      <c r="H3" s="1">
        <v>5.36634221077259</v>
      </c>
      <c r="I3" s="1">
        <v>328.73876006121998</v>
      </c>
      <c r="J3" s="1">
        <v>910.36454510781903</v>
      </c>
      <c r="K3" s="1">
        <v>48.035311892299703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27</v>
      </c>
      <c r="C4" s="1" t="s">
        <v>15</v>
      </c>
      <c r="D4" s="1">
        <v>1961.0351507078301</v>
      </c>
      <c r="E4" s="1">
        <v>1905.11568411706</v>
      </c>
      <c r="F4" s="1">
        <v>55.919466590772799</v>
      </c>
      <c r="G4" s="1">
        <v>47.948588500208601</v>
      </c>
      <c r="H4" s="1">
        <v>7.9708780905642298</v>
      </c>
      <c r="I4" s="1">
        <v>593.72592942771098</v>
      </c>
      <c r="J4" s="1">
        <v>1283.3693782042701</v>
      </c>
      <c r="K4" s="1">
        <v>83.939843075848401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27</v>
      </c>
      <c r="C5" s="1" t="s">
        <v>16</v>
      </c>
      <c r="D5" s="1">
        <v>2170.9017714885499</v>
      </c>
      <c r="E5" s="1">
        <v>2111.56442889348</v>
      </c>
      <c r="F5" s="1">
        <v>59.337342595064101</v>
      </c>
      <c r="G5" s="1">
        <v>51.113566495619203</v>
      </c>
      <c r="H5" s="1">
        <v>8.2237760994448799</v>
      </c>
      <c r="I5" s="1">
        <v>876.13800273711797</v>
      </c>
      <c r="J5" s="1">
        <v>1183.28658490879</v>
      </c>
      <c r="K5" s="1">
        <v>111.47718384264201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27</v>
      </c>
      <c r="C6" s="1" t="s">
        <v>17</v>
      </c>
      <c r="D6" s="1">
        <v>1828.74534399915</v>
      </c>
      <c r="E6" s="1">
        <v>1783.00483672461</v>
      </c>
      <c r="F6" s="1">
        <v>45.740507274545799</v>
      </c>
      <c r="G6" s="1">
        <v>39.627354740892599</v>
      </c>
      <c r="H6" s="1">
        <v>6.1131525336531496</v>
      </c>
      <c r="I6" s="1">
        <v>984.08310835750797</v>
      </c>
      <c r="J6" s="1">
        <v>738.030084109168</v>
      </c>
      <c r="K6" s="1">
        <v>106.632151532476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27</v>
      </c>
      <c r="C7" s="1" t="s">
        <v>18</v>
      </c>
      <c r="D7" s="1">
        <v>1312.13567028017</v>
      </c>
      <c r="E7" s="1">
        <v>1283.2839308822299</v>
      </c>
      <c r="F7" s="1">
        <v>28.851739397939198</v>
      </c>
      <c r="G7" s="1">
        <v>25.119244564838802</v>
      </c>
      <c r="H7" s="1">
        <v>3.73249483310043</v>
      </c>
      <c r="I7" s="1">
        <v>866.02098938516599</v>
      </c>
      <c r="J7" s="1">
        <v>368.55893059097599</v>
      </c>
      <c r="K7" s="1">
        <v>77.555750304030994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27</v>
      </c>
      <c r="C8" s="1" t="s">
        <v>19</v>
      </c>
      <c r="D8" s="1">
        <v>879.78935299725902</v>
      </c>
      <c r="E8" s="1">
        <v>863.03074540488797</v>
      </c>
      <c r="F8" s="1">
        <v>16.758607592371</v>
      </c>
      <c r="G8" s="1">
        <v>14.6397840015367</v>
      </c>
      <c r="H8" s="1">
        <v>2.1188235908342801</v>
      </c>
      <c r="I8" s="1">
        <v>657.34120863529495</v>
      </c>
      <c r="J8" s="1">
        <v>174.039676727364</v>
      </c>
      <c r="K8" s="1">
        <v>48.408467634600299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27</v>
      </c>
      <c r="C9" s="1" t="s">
        <v>20</v>
      </c>
      <c r="D9" s="1">
        <v>572.42823996604602</v>
      </c>
      <c r="E9" s="1">
        <v>562.90273864551898</v>
      </c>
      <c r="F9" s="1">
        <v>9.5255013205270007</v>
      </c>
      <c r="G9" s="1">
        <v>8.3376618047694997</v>
      </c>
      <c r="H9" s="1">
        <v>1.1878395157574899</v>
      </c>
      <c r="I9" s="1">
        <v>459.57900124844099</v>
      </c>
      <c r="J9" s="1">
        <v>84.657295859631105</v>
      </c>
      <c r="K9" s="1">
        <v>28.1919428579731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27</v>
      </c>
      <c r="C10" s="1" t="s">
        <v>21</v>
      </c>
      <c r="D10" s="1">
        <v>366.83087796873298</v>
      </c>
      <c r="E10" s="1">
        <v>361.38594738271399</v>
      </c>
      <c r="F10" s="1">
        <v>5.4449305860188604</v>
      </c>
      <c r="G10" s="1">
        <v>4.7708575247579796</v>
      </c>
      <c r="H10" s="1">
        <v>0.67407306126088096</v>
      </c>
      <c r="I10" s="1">
        <v>307.08683186244201</v>
      </c>
      <c r="J10" s="1">
        <v>43.673364918676199</v>
      </c>
      <c r="K10" s="1">
        <v>16.070681187614401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27</v>
      </c>
      <c r="C11" s="1" t="s">
        <v>22</v>
      </c>
      <c r="D11" s="1">
        <v>233.11434532283701</v>
      </c>
      <c r="E11" s="1">
        <v>229.951381815709</v>
      </c>
      <c r="F11" s="1">
        <v>3.1629635071281101</v>
      </c>
      <c r="G11" s="1">
        <v>2.77270271018326</v>
      </c>
      <c r="H11" s="1">
        <v>0.390260796944845</v>
      </c>
      <c r="I11" s="1">
        <v>200.05033320292901</v>
      </c>
      <c r="J11" s="1">
        <v>23.869465148274202</v>
      </c>
      <c r="K11" s="1">
        <v>9.1945469716335904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27</v>
      </c>
      <c r="C12" s="1" t="s">
        <v>23</v>
      </c>
      <c r="D12" s="1">
        <v>147.42930063604101</v>
      </c>
      <c r="E12" s="1">
        <v>145.558217129198</v>
      </c>
      <c r="F12" s="1">
        <v>1.87108350684277</v>
      </c>
      <c r="G12" s="1">
        <v>1.6405079533040501</v>
      </c>
      <c r="H12" s="1">
        <v>0.230575553538719</v>
      </c>
      <c r="I12" s="1">
        <v>128.43252656086801</v>
      </c>
      <c r="J12" s="1">
        <v>13.6585541816515</v>
      </c>
      <c r="K12" s="1">
        <v>5.3382198935218099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27</v>
      </c>
      <c r="C13" s="1" t="s">
        <v>24</v>
      </c>
      <c r="D13" s="1">
        <v>92.978332859855797</v>
      </c>
      <c r="E13" s="1">
        <v>91.853247065813804</v>
      </c>
      <c r="F13" s="1">
        <v>1.1250857940419701</v>
      </c>
      <c r="G13" s="1">
        <v>0.98647284035996696</v>
      </c>
      <c r="H13" s="1">
        <v>0.13861295368200399</v>
      </c>
      <c r="I13" s="1">
        <v>81.747341001437803</v>
      </c>
      <c r="J13" s="1">
        <v>8.0768375134933006</v>
      </c>
      <c r="K13" s="1">
        <v>3.1541543449247502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27</v>
      </c>
      <c r="C14" s="1" t="s">
        <v>25</v>
      </c>
      <c r="D14" s="1">
        <v>58.541623116316401</v>
      </c>
      <c r="E14" s="1">
        <v>57.856201303846497</v>
      </c>
      <c r="F14" s="1">
        <v>0.68542181246987499</v>
      </c>
      <c r="G14" s="1">
        <v>0.60096115635991898</v>
      </c>
      <c r="H14" s="1">
        <v>8.4460656109955901E-2</v>
      </c>
      <c r="I14" s="1">
        <v>51.764378603286097</v>
      </c>
      <c r="J14" s="1">
        <v>4.8830828904313499</v>
      </c>
      <c r="K14" s="1">
        <v>1.8941616225989599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12</v>
      </c>
      <c r="C2" s="1" t="s">
        <v>13</v>
      </c>
      <c r="D2" s="1">
        <v>537.99553718840002</v>
      </c>
      <c r="E2" s="1">
        <v>522.26913134871404</v>
      </c>
      <c r="F2" s="1">
        <v>15.7264058396868</v>
      </c>
      <c r="G2" s="1">
        <v>13.5473686705649</v>
      </c>
      <c r="H2" s="1">
        <v>2.1790371691219499</v>
      </c>
      <c r="I2" s="1">
        <v>193.719484071751</v>
      </c>
      <c r="J2" s="1">
        <v>314.16677804940099</v>
      </c>
      <c r="K2" s="1">
        <v>30.109275067247999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12</v>
      </c>
      <c r="C3" s="1" t="s">
        <v>14</v>
      </c>
      <c r="D3" s="1">
        <v>606.79887649863599</v>
      </c>
      <c r="E3" s="1">
        <v>589.22861735770505</v>
      </c>
      <c r="F3" s="1">
        <v>17.570259140931</v>
      </c>
      <c r="G3" s="1">
        <v>15.142805325413001</v>
      </c>
      <c r="H3" s="1">
        <v>2.4274538155180498</v>
      </c>
      <c r="I3" s="1">
        <v>226.98497986194101</v>
      </c>
      <c r="J3" s="1">
        <v>345.53971645969199</v>
      </c>
      <c r="K3" s="1">
        <v>34.274180177004098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12</v>
      </c>
      <c r="C4" s="1" t="s">
        <v>15</v>
      </c>
      <c r="D4" s="1">
        <v>661.00760498666398</v>
      </c>
      <c r="E4" s="1">
        <v>642.12083701015899</v>
      </c>
      <c r="F4" s="1">
        <v>18.886767976504899</v>
      </c>
      <c r="G4" s="1">
        <v>16.295455140987599</v>
      </c>
      <c r="H4" s="1">
        <v>2.5913128355172899</v>
      </c>
      <c r="I4" s="1">
        <v>264.81777814392501</v>
      </c>
      <c r="J4" s="1">
        <v>357.64840121581301</v>
      </c>
      <c r="K4" s="1">
        <v>38.5414256269258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12</v>
      </c>
      <c r="C5" s="1" t="s">
        <v>16</v>
      </c>
      <c r="D5" s="1">
        <v>690.03080499688599</v>
      </c>
      <c r="E5" s="1">
        <v>670.70510016131402</v>
      </c>
      <c r="F5" s="1">
        <v>19.3257048355721</v>
      </c>
      <c r="G5" s="1">
        <v>16.6973034286355</v>
      </c>
      <c r="H5" s="1">
        <v>2.6284014069366202</v>
      </c>
      <c r="I5" s="1">
        <v>300.23691061538301</v>
      </c>
      <c r="J5" s="1">
        <v>348.20931714106399</v>
      </c>
      <c r="K5" s="1">
        <v>41.584577240439103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12</v>
      </c>
      <c r="C6" s="1" t="s">
        <v>17</v>
      </c>
      <c r="D6" s="1">
        <v>680.67957082319595</v>
      </c>
      <c r="E6" s="1">
        <v>662.131072315187</v>
      </c>
      <c r="F6" s="1">
        <v>18.548498508009398</v>
      </c>
      <c r="G6" s="1">
        <v>16.050208058604799</v>
      </c>
      <c r="H6" s="1">
        <v>2.4982904494046001</v>
      </c>
      <c r="I6" s="1">
        <v>323.18030479283101</v>
      </c>
      <c r="J6" s="1">
        <v>315.37591116130699</v>
      </c>
      <c r="K6" s="1">
        <v>42.1233548690576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12</v>
      </c>
      <c r="C7" s="1" t="s">
        <v>18</v>
      </c>
      <c r="D7" s="1">
        <v>619.15931196626696</v>
      </c>
      <c r="E7" s="1">
        <v>602.85380475788099</v>
      </c>
      <c r="F7" s="1">
        <v>16.305507208386601</v>
      </c>
      <c r="G7" s="1">
        <v>14.1307798194676</v>
      </c>
      <c r="H7" s="1">
        <v>2.1747273889190399</v>
      </c>
      <c r="I7" s="1">
        <v>319.681966562333</v>
      </c>
      <c r="J7" s="1">
        <v>260.56694927393301</v>
      </c>
      <c r="K7" s="1">
        <v>38.9103961300004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12</v>
      </c>
      <c r="C8" s="1" t="s">
        <v>19</v>
      </c>
      <c r="D8" s="1">
        <v>528.85534156084202</v>
      </c>
      <c r="E8" s="1">
        <v>515.46293518433095</v>
      </c>
      <c r="F8" s="1">
        <v>13.392406376511699</v>
      </c>
      <c r="G8" s="1">
        <v>11.622386855470699</v>
      </c>
      <c r="H8" s="1">
        <v>1.7700195210410901</v>
      </c>
      <c r="I8" s="1">
        <v>294.21654196015498</v>
      </c>
      <c r="J8" s="1">
        <v>201.32517017662499</v>
      </c>
      <c r="K8" s="1">
        <v>33.313629424062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12</v>
      </c>
      <c r="C9" s="1" t="s">
        <v>20</v>
      </c>
      <c r="D9" s="1">
        <v>430.92277548501602</v>
      </c>
      <c r="E9" s="1">
        <v>420.45548478780302</v>
      </c>
      <c r="F9" s="1">
        <v>10.467290697213301</v>
      </c>
      <c r="G9" s="1">
        <v>9.0946287925838405</v>
      </c>
      <c r="H9" s="1">
        <v>1.3726619046294799</v>
      </c>
      <c r="I9" s="1">
        <v>255.23056496129101</v>
      </c>
      <c r="J9" s="1">
        <v>148.80933202164201</v>
      </c>
      <c r="K9" s="1">
        <v>26.882878502083098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12</v>
      </c>
      <c r="C10" s="1" t="s">
        <v>21</v>
      </c>
      <c r="D10" s="1">
        <v>339.17444856778502</v>
      </c>
      <c r="E10" s="1">
        <v>331.27043282382499</v>
      </c>
      <c r="F10" s="1">
        <v>7.9040157439601302</v>
      </c>
      <c r="G10" s="1">
        <v>6.87399124790484</v>
      </c>
      <c r="H10" s="1">
        <v>1.0300244960553</v>
      </c>
      <c r="I10" s="1">
        <v>211.27843857859199</v>
      </c>
      <c r="J10" s="1">
        <v>107.12906378724099</v>
      </c>
      <c r="K10" s="1">
        <v>20.7669462019519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12</v>
      </c>
      <c r="C11" s="1" t="s">
        <v>22</v>
      </c>
      <c r="D11" s="1">
        <v>260.37462355512702</v>
      </c>
      <c r="E11" s="1">
        <v>254.53934328719299</v>
      </c>
      <c r="F11" s="1">
        <v>5.8352802679340003</v>
      </c>
      <c r="G11" s="1">
        <v>5.0784939277978998</v>
      </c>
      <c r="H11" s="1">
        <v>0.75678634013610002</v>
      </c>
      <c r="I11" s="1">
        <v>168.721467799116</v>
      </c>
      <c r="J11" s="1">
        <v>76.089595492126193</v>
      </c>
      <c r="K11" s="1">
        <v>15.563560263884099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12</v>
      </c>
      <c r="C12" s="1" t="s">
        <v>23</v>
      </c>
      <c r="D12" s="1">
        <v>196.340499559812</v>
      </c>
      <c r="E12" s="1">
        <v>192.09211756619999</v>
      </c>
      <c r="F12" s="1">
        <v>4.2483819936126803</v>
      </c>
      <c r="G12" s="1">
        <v>3.6993462853389301</v>
      </c>
      <c r="H12" s="1">
        <v>0.54903570827375403</v>
      </c>
      <c r="I12" s="1">
        <v>131.14485273909199</v>
      </c>
      <c r="J12" s="1">
        <v>53.760891483348402</v>
      </c>
      <c r="K12" s="1">
        <v>11.4347553373722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12</v>
      </c>
      <c r="C13" s="1" t="s">
        <v>24</v>
      </c>
      <c r="D13" s="1">
        <v>146.17574467331099</v>
      </c>
      <c r="E13" s="1">
        <v>143.107466398686</v>
      </c>
      <c r="F13" s="1">
        <v>3.0682782746256199</v>
      </c>
      <c r="G13" s="1">
        <v>2.6727487065250402</v>
      </c>
      <c r="H13" s="1">
        <v>0.39552956810058398</v>
      </c>
      <c r="I13" s="1">
        <v>99.911299562067398</v>
      </c>
      <c r="J13" s="1">
        <v>37.965107857520998</v>
      </c>
      <c r="K13" s="1">
        <v>8.2993372537229604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12</v>
      </c>
      <c r="C14" s="1" t="s">
        <v>25</v>
      </c>
      <c r="D14" s="1">
        <v>107.83931609310601</v>
      </c>
      <c r="E14" s="1">
        <v>105.632655750734</v>
      </c>
      <c r="F14" s="1">
        <v>2.20666034237196</v>
      </c>
      <c r="G14" s="1">
        <v>1.92269839122579</v>
      </c>
      <c r="H14" s="1">
        <v>0.28396195114616402</v>
      </c>
      <c r="I14" s="1">
        <v>74.997181555098507</v>
      </c>
      <c r="J14" s="1">
        <v>26.8602008374672</v>
      </c>
      <c r="K14" s="1">
        <v>5.9819337005401696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26</v>
      </c>
      <c r="C2" s="1" t="s">
        <v>13</v>
      </c>
      <c r="D2" s="1">
        <v>634.60950711428598</v>
      </c>
      <c r="E2" s="1">
        <v>616.19401056864206</v>
      </c>
      <c r="F2" s="1">
        <v>18.415496545643698</v>
      </c>
      <c r="G2" s="1">
        <v>15.8189145373271</v>
      </c>
      <c r="H2" s="1">
        <v>2.5965820083165299</v>
      </c>
      <c r="I2" s="1">
        <v>202.378151009536</v>
      </c>
      <c r="J2" s="1">
        <v>401.570512509933</v>
      </c>
      <c r="K2" s="1">
        <v>30.6608435948175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26</v>
      </c>
      <c r="C3" s="1" t="s">
        <v>14</v>
      </c>
      <c r="D3" s="1">
        <v>954.93496022553302</v>
      </c>
      <c r="E3" s="1">
        <v>927.33689084815296</v>
      </c>
      <c r="F3" s="1">
        <v>27.598069377380099</v>
      </c>
      <c r="G3" s="1">
        <v>23.677466969167401</v>
      </c>
      <c r="H3" s="1">
        <v>3.92060240821269</v>
      </c>
      <c r="I3" s="1">
        <v>288.26574553188402</v>
      </c>
      <c r="J3" s="1">
        <v>623.72632385590703</v>
      </c>
      <c r="K3" s="1">
        <v>42.942890837741302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26</v>
      </c>
      <c r="C4" s="1" t="s">
        <v>15</v>
      </c>
      <c r="D4" s="1">
        <v>1274.7881461562699</v>
      </c>
      <c r="E4" s="1">
        <v>1238.2370291754501</v>
      </c>
      <c r="F4" s="1">
        <v>36.551116980816801</v>
      </c>
      <c r="G4" s="1">
        <v>31.409738746508499</v>
      </c>
      <c r="H4" s="1">
        <v>5.1413782343083296</v>
      </c>
      <c r="I4" s="1">
        <v>425.51889601137799</v>
      </c>
      <c r="J4" s="1">
        <v>787.37784751481695</v>
      </c>
      <c r="K4" s="1">
        <v>61.891402630074602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26</v>
      </c>
      <c r="C5" s="1" t="s">
        <v>16</v>
      </c>
      <c r="D5" s="1">
        <v>1449.9791130343001</v>
      </c>
      <c r="E5" s="1">
        <v>1409.4508011316</v>
      </c>
      <c r="F5" s="1">
        <v>40.528311902699997</v>
      </c>
      <c r="G5" s="1">
        <v>34.926036107660899</v>
      </c>
      <c r="H5" s="1">
        <v>5.6022757950391</v>
      </c>
      <c r="I5" s="1">
        <v>573.90901029170698</v>
      </c>
      <c r="J5" s="1">
        <v>798.00093307361703</v>
      </c>
      <c r="K5" s="1">
        <v>78.069169668980706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26</v>
      </c>
      <c r="C6" s="1" t="s">
        <v>17</v>
      </c>
      <c r="D6" s="1">
        <v>1391.6759816041399</v>
      </c>
      <c r="E6" s="1">
        <v>1354.62568483735</v>
      </c>
      <c r="F6" s="1">
        <v>37.050296766787802</v>
      </c>
      <c r="G6" s="1">
        <v>32.039321046846098</v>
      </c>
      <c r="H6" s="1">
        <v>5.01097571994167</v>
      </c>
      <c r="I6" s="1">
        <v>665.37019000239604</v>
      </c>
      <c r="J6" s="1">
        <v>644.68829145216398</v>
      </c>
      <c r="K6" s="1">
        <v>81.617500149575903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26</v>
      </c>
      <c r="C7" s="1" t="s">
        <v>18</v>
      </c>
      <c r="D7" s="1">
        <v>1152.62698370198</v>
      </c>
      <c r="E7" s="1">
        <v>1124.040606887</v>
      </c>
      <c r="F7" s="1">
        <v>28.5863768149799</v>
      </c>
      <c r="G7" s="1">
        <v>24.800907731365101</v>
      </c>
      <c r="H7" s="1">
        <v>3.7854690836147999</v>
      </c>
      <c r="I7" s="1">
        <v>647.95271789860101</v>
      </c>
      <c r="J7" s="1">
        <v>434.628546398737</v>
      </c>
      <c r="K7" s="1">
        <v>70.045719404640707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26</v>
      </c>
      <c r="C8" s="1" t="s">
        <v>19</v>
      </c>
      <c r="D8" s="1">
        <v>872.02034810854195</v>
      </c>
      <c r="E8" s="1">
        <v>852.15768508891597</v>
      </c>
      <c r="F8" s="1">
        <v>19.8626630196257</v>
      </c>
      <c r="G8" s="1">
        <v>17.278553639797799</v>
      </c>
      <c r="H8" s="1">
        <v>2.58410937982794</v>
      </c>
      <c r="I8" s="1">
        <v>554.21212857742205</v>
      </c>
      <c r="J8" s="1">
        <v>265.45317775473501</v>
      </c>
      <c r="K8" s="1">
        <v>52.355041776384802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26</v>
      </c>
      <c r="C9" s="1" t="s">
        <v>20</v>
      </c>
      <c r="D9" s="1">
        <v>625.93536170727998</v>
      </c>
      <c r="E9" s="1">
        <v>612.89050501710801</v>
      </c>
      <c r="F9" s="1">
        <v>13.044856690172001</v>
      </c>
      <c r="G9" s="1">
        <v>11.369957696294</v>
      </c>
      <c r="H9" s="1">
        <v>1.6748989938779999</v>
      </c>
      <c r="I9" s="1">
        <v>433.78272560755698</v>
      </c>
      <c r="J9" s="1">
        <v>156.25241647319601</v>
      </c>
      <c r="K9" s="1">
        <v>35.9002196265264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26</v>
      </c>
      <c r="C10" s="1" t="s">
        <v>21</v>
      </c>
      <c r="D10" s="1">
        <v>435.79070215098602</v>
      </c>
      <c r="E10" s="1">
        <v>427.43825842350401</v>
      </c>
      <c r="F10" s="1">
        <v>8.3524437274822994</v>
      </c>
      <c r="G10" s="1">
        <v>7.2894993597679996</v>
      </c>
      <c r="H10" s="1">
        <v>1.0629443677143</v>
      </c>
      <c r="I10" s="1">
        <v>320.30517378454601</v>
      </c>
      <c r="J10" s="1">
        <v>92.0210593132512</v>
      </c>
      <c r="K10" s="1">
        <v>23.464469053189202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26</v>
      </c>
      <c r="C11" s="1" t="s">
        <v>22</v>
      </c>
      <c r="D11" s="1">
        <v>297.94295003860202</v>
      </c>
      <c r="E11" s="1">
        <v>292.635257025832</v>
      </c>
      <c r="F11" s="1">
        <v>5.3076930127698798</v>
      </c>
      <c r="G11" s="1">
        <v>4.6359422692939596</v>
      </c>
      <c r="H11" s="1">
        <v>0.671750743475926</v>
      </c>
      <c r="I11" s="1">
        <v>227.80265624228599</v>
      </c>
      <c r="J11" s="1">
        <v>55.141204870969901</v>
      </c>
      <c r="K11" s="1">
        <v>14.9990889253463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26</v>
      </c>
      <c r="C12" s="1" t="s">
        <v>23</v>
      </c>
      <c r="D12" s="1">
        <v>201.446610991292</v>
      </c>
      <c r="E12" s="1">
        <v>198.067931438117</v>
      </c>
      <c r="F12" s="1">
        <v>3.37867955317535</v>
      </c>
      <c r="G12" s="1">
        <v>2.9524338145742202</v>
      </c>
      <c r="H12" s="1">
        <v>0.42624573860113102</v>
      </c>
      <c r="I12" s="1">
        <v>158.15186307003799</v>
      </c>
      <c r="J12" s="1">
        <v>33.769797169199002</v>
      </c>
      <c r="K12" s="1">
        <v>9.5249507520550498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26</v>
      </c>
      <c r="C13" s="1" t="s">
        <v>24</v>
      </c>
      <c r="D13" s="1">
        <v>135.26174387078899</v>
      </c>
      <c r="E13" s="1">
        <v>133.09845449748599</v>
      </c>
      <c r="F13" s="1">
        <v>2.1632893733031802</v>
      </c>
      <c r="G13" s="1">
        <v>1.8908458900834599</v>
      </c>
      <c r="H13" s="1">
        <v>0.27244348321972001</v>
      </c>
      <c r="I13" s="1">
        <v>108.095813330402</v>
      </c>
      <c r="J13" s="1">
        <v>21.105356272842801</v>
      </c>
      <c r="K13" s="1">
        <v>6.0605742675450598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26</v>
      </c>
      <c r="C14" s="1" t="s">
        <v>25</v>
      </c>
      <c r="D14" s="1">
        <v>90.424540361897598</v>
      </c>
      <c r="E14" s="1">
        <v>89.029762672192305</v>
      </c>
      <c r="F14" s="1">
        <v>1.39477768970522</v>
      </c>
      <c r="G14" s="1">
        <v>1.21927074903874</v>
      </c>
      <c r="H14" s="1">
        <v>0.17550694066648301</v>
      </c>
      <c r="I14" s="1">
        <v>73.134121807435207</v>
      </c>
      <c r="J14" s="1">
        <v>13.4115018920797</v>
      </c>
      <c r="K14" s="1">
        <v>3.8789166623826601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27</v>
      </c>
      <c r="C2" s="1" t="s">
        <v>13</v>
      </c>
      <c r="D2" s="1">
        <v>754.67562467689697</v>
      </c>
      <c r="E2" s="1">
        <v>732.89082626211905</v>
      </c>
      <c r="F2" s="1">
        <v>21.784798414778301</v>
      </c>
      <c r="G2" s="1">
        <v>18.6676227195187</v>
      </c>
      <c r="H2" s="1">
        <v>3.1171756952596001</v>
      </c>
      <c r="I2" s="1">
        <v>213.87516435796601</v>
      </c>
      <c r="J2" s="1">
        <v>509.17583752536501</v>
      </c>
      <c r="K2" s="1">
        <v>31.624622793565699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27</v>
      </c>
      <c r="C3" s="1" t="s">
        <v>14</v>
      </c>
      <c r="D3" s="1">
        <v>1458.4586330204399</v>
      </c>
      <c r="E3" s="1">
        <v>1416.4187360114399</v>
      </c>
      <c r="F3" s="1">
        <v>42.0398970090014</v>
      </c>
      <c r="G3" s="1">
        <v>35.959286870124402</v>
      </c>
      <c r="H3" s="1">
        <v>6.0806101388769997</v>
      </c>
      <c r="I3" s="1">
        <v>372.49436561413899</v>
      </c>
      <c r="J3" s="1">
        <v>1031.5353858619801</v>
      </c>
      <c r="K3" s="1">
        <v>54.428881544322003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27</v>
      </c>
      <c r="C4" s="1" t="s">
        <v>15</v>
      </c>
      <c r="D4" s="1">
        <v>2222.0517722762802</v>
      </c>
      <c r="E4" s="1">
        <v>2158.6893436130699</v>
      </c>
      <c r="F4" s="1">
        <v>63.3624286632093</v>
      </c>
      <c r="G4" s="1">
        <v>54.330615143016402</v>
      </c>
      <c r="H4" s="1">
        <v>9.0318135201928396</v>
      </c>
      <c r="I4" s="1">
        <v>672.75171138825795</v>
      </c>
      <c r="J4" s="1">
        <v>1454.18770300705</v>
      </c>
      <c r="K4" s="1">
        <v>95.112357880968204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27</v>
      </c>
      <c r="C5" s="1" t="s">
        <v>16</v>
      </c>
      <c r="D5" s="1">
        <v>2459.8519445368802</v>
      </c>
      <c r="E5" s="1">
        <v>2392.61671561815</v>
      </c>
      <c r="F5" s="1">
        <v>67.235228918734904</v>
      </c>
      <c r="G5" s="1">
        <v>57.916856298040699</v>
      </c>
      <c r="H5" s="1">
        <v>9.3183726206942001</v>
      </c>
      <c r="I5" s="1">
        <v>992.75324108183804</v>
      </c>
      <c r="J5" s="1">
        <v>1340.7837448289799</v>
      </c>
      <c r="K5" s="1">
        <v>126.31495862606199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27</v>
      </c>
      <c r="C6" s="1" t="s">
        <v>17</v>
      </c>
      <c r="D6" s="1">
        <v>2072.1540005076299</v>
      </c>
      <c r="E6" s="1">
        <v>2020.32536540257</v>
      </c>
      <c r="F6" s="1">
        <v>51.828635105053799</v>
      </c>
      <c r="G6" s="1">
        <v>44.901813106633099</v>
      </c>
      <c r="H6" s="1">
        <v>6.92682199842067</v>
      </c>
      <c r="I6" s="1">
        <v>1115.0659967536401</v>
      </c>
      <c r="J6" s="1">
        <v>836.262958262658</v>
      </c>
      <c r="K6" s="1">
        <v>120.82504549133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27</v>
      </c>
      <c r="C7" s="1" t="s">
        <v>18</v>
      </c>
      <c r="D7" s="1">
        <v>1486.7828302621599</v>
      </c>
      <c r="E7" s="1">
        <v>1454.0908825225699</v>
      </c>
      <c r="F7" s="1">
        <v>32.691947739592401</v>
      </c>
      <c r="G7" s="1">
        <v>28.462652433024701</v>
      </c>
      <c r="H7" s="1">
        <v>4.2292953065676704</v>
      </c>
      <c r="I7" s="1">
        <v>981.28963858560905</v>
      </c>
      <c r="J7" s="1">
        <v>417.61465857066702</v>
      </c>
      <c r="K7" s="1">
        <v>87.878533105888096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27</v>
      </c>
      <c r="C8" s="1" t="s">
        <v>19</v>
      </c>
      <c r="D8" s="1">
        <v>996.89059135514697</v>
      </c>
      <c r="E8" s="1">
        <v>977.90138879645201</v>
      </c>
      <c r="F8" s="1">
        <v>18.989202558694299</v>
      </c>
      <c r="G8" s="1">
        <v>16.588360476157099</v>
      </c>
      <c r="H8" s="1">
        <v>2.4008420825372299</v>
      </c>
      <c r="I8" s="1">
        <v>744.83427648457496</v>
      </c>
      <c r="J8" s="1">
        <v>197.20461001366701</v>
      </c>
      <c r="K8" s="1">
        <v>54.851704856905101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27</v>
      </c>
      <c r="C9" s="1" t="s">
        <v>20</v>
      </c>
      <c r="D9" s="1">
        <v>648.619268582936</v>
      </c>
      <c r="E9" s="1">
        <v>637.82590922705901</v>
      </c>
      <c r="F9" s="1">
        <v>10.793359355877501</v>
      </c>
      <c r="G9" s="1">
        <v>9.4474166785032505</v>
      </c>
      <c r="H9" s="1">
        <v>1.34594267737426</v>
      </c>
      <c r="I9" s="1">
        <v>520.74963258892001</v>
      </c>
      <c r="J9" s="1">
        <v>95.925304670398901</v>
      </c>
      <c r="K9" s="1">
        <v>31.944331323617199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27</v>
      </c>
      <c r="C10" s="1" t="s">
        <v>21</v>
      </c>
      <c r="D10" s="1">
        <v>415.65659963915999</v>
      </c>
      <c r="E10" s="1">
        <v>409.486940898358</v>
      </c>
      <c r="F10" s="1">
        <v>6.1696587408019896</v>
      </c>
      <c r="G10" s="1">
        <v>5.4058655778503804</v>
      </c>
      <c r="H10" s="1">
        <v>0.76379316295161703</v>
      </c>
      <c r="I10" s="1">
        <v>347.96053438223697</v>
      </c>
      <c r="J10" s="1">
        <v>49.486353104779901</v>
      </c>
      <c r="K10" s="1">
        <v>18.209712152143801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27</v>
      </c>
      <c r="C11" s="1" t="s">
        <v>22</v>
      </c>
      <c r="D11" s="1">
        <v>264.14220264265299</v>
      </c>
      <c r="E11" s="1">
        <v>260.55824410722198</v>
      </c>
      <c r="F11" s="1">
        <v>3.5839585354308201</v>
      </c>
      <c r="G11" s="1">
        <v>3.1417534606323199</v>
      </c>
      <c r="H11" s="1">
        <v>0.44220507479850002</v>
      </c>
      <c r="I11" s="1">
        <v>226.67732257505901</v>
      </c>
      <c r="J11" s="1">
        <v>27.046525564248601</v>
      </c>
      <c r="K11" s="1">
        <v>10.418354503345601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27</v>
      </c>
      <c r="C12" s="1" t="s">
        <v>23</v>
      </c>
      <c r="D12" s="1">
        <v>167.05235428621501</v>
      </c>
      <c r="E12" s="1">
        <v>164.93222685200999</v>
      </c>
      <c r="F12" s="1">
        <v>2.1201274342054499</v>
      </c>
      <c r="G12" s="1">
        <v>1.8588619402139901</v>
      </c>
      <c r="H12" s="1">
        <v>0.26126549399145799</v>
      </c>
      <c r="I12" s="1">
        <v>145.52708204107799</v>
      </c>
      <c r="J12" s="1">
        <v>15.476527544707899</v>
      </c>
      <c r="K12" s="1">
        <v>6.0487447004298298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27</v>
      </c>
      <c r="C13" s="1" t="s">
        <v>24</v>
      </c>
      <c r="D13" s="1">
        <v>105.353883758771</v>
      </c>
      <c r="E13" s="1">
        <v>104.07904741444899</v>
      </c>
      <c r="F13" s="1">
        <v>1.27483634432124</v>
      </c>
      <c r="G13" s="1">
        <v>1.1177738055501401</v>
      </c>
      <c r="H13" s="1">
        <v>0.15706253877110399</v>
      </c>
      <c r="I13" s="1">
        <v>92.628030601875196</v>
      </c>
      <c r="J13" s="1">
        <v>9.1518762959283606</v>
      </c>
      <c r="K13" s="1">
        <v>3.5739768609671301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27</v>
      </c>
      <c r="C14" s="1" t="s">
        <v>25</v>
      </c>
      <c r="D14" s="1">
        <v>66.333598023772197</v>
      </c>
      <c r="E14" s="1">
        <v>65.556945574372804</v>
      </c>
      <c r="F14" s="1">
        <v>0.77665244939937195</v>
      </c>
      <c r="G14" s="1">
        <v>0.68094995751440801</v>
      </c>
      <c r="H14" s="1">
        <v>9.5702491884963603E-2</v>
      </c>
      <c r="I14" s="1">
        <v>58.6542924407524</v>
      </c>
      <c r="J14" s="1">
        <v>5.5330283023935003</v>
      </c>
      <c r="K14" s="1">
        <v>2.1462772806262702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28</v>
      </c>
      <c r="B2" s="1" t="s">
        <v>12</v>
      </c>
      <c r="C2" s="1" t="s">
        <v>13</v>
      </c>
      <c r="D2" s="1">
        <v>308.99986797833299</v>
      </c>
      <c r="E2" s="1">
        <v>299.96734448634902</v>
      </c>
      <c r="F2" s="1">
        <v>9.0325234919842607</v>
      </c>
      <c r="G2" s="1">
        <v>7.7809848619476796</v>
      </c>
      <c r="H2" s="1">
        <v>1.2515386300365801</v>
      </c>
      <c r="I2" s="1">
        <v>111.263553069289</v>
      </c>
      <c r="J2" s="1">
        <v>180.44293350048301</v>
      </c>
      <c r="K2" s="1">
        <v>17.293381408561501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28</v>
      </c>
      <c r="B3" s="1" t="s">
        <v>12</v>
      </c>
      <c r="C3" s="1" t="s">
        <v>14</v>
      </c>
      <c r="D3" s="1">
        <v>348.51733846598597</v>
      </c>
      <c r="E3" s="1">
        <v>338.42579052626502</v>
      </c>
      <c r="F3" s="1">
        <v>10.091547939721201</v>
      </c>
      <c r="G3" s="1">
        <v>8.6973302247591402</v>
      </c>
      <c r="H3" s="1">
        <v>1.3942177149620201</v>
      </c>
      <c r="I3" s="1">
        <v>130.36972235299899</v>
      </c>
      <c r="J3" s="1">
        <v>198.46210495594701</v>
      </c>
      <c r="K3" s="1">
        <v>19.685511157039802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28</v>
      </c>
      <c r="B4" s="1" t="s">
        <v>12</v>
      </c>
      <c r="C4" s="1" t="s">
        <v>15</v>
      </c>
      <c r="D4" s="1">
        <v>379.65233641339103</v>
      </c>
      <c r="E4" s="1">
        <v>368.804646408792</v>
      </c>
      <c r="F4" s="1">
        <v>10.847690004598901</v>
      </c>
      <c r="G4" s="1">
        <v>9.3593592123957006</v>
      </c>
      <c r="H4" s="1">
        <v>1.4883307922032101</v>
      </c>
      <c r="I4" s="1">
        <v>152.09913991560299</v>
      </c>
      <c r="J4" s="1">
        <v>205.41677601248901</v>
      </c>
      <c r="K4" s="1">
        <v>22.136420485299102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28</v>
      </c>
      <c r="B5" s="1" t="s">
        <v>12</v>
      </c>
      <c r="C5" s="1" t="s">
        <v>16</v>
      </c>
      <c r="D5" s="1">
        <v>396.32192631061503</v>
      </c>
      <c r="E5" s="1">
        <v>385.22213118222402</v>
      </c>
      <c r="F5" s="1">
        <v>11.0997951283912</v>
      </c>
      <c r="G5" s="1">
        <v>9.5901623682721002</v>
      </c>
      <c r="H5" s="1">
        <v>1.5096327601191</v>
      </c>
      <c r="I5" s="1">
        <v>172.442258958531</v>
      </c>
      <c r="J5" s="1">
        <v>199.99540068254399</v>
      </c>
      <c r="K5" s="1">
        <v>23.884266669540601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28</v>
      </c>
      <c r="B6" s="1" t="s">
        <v>12</v>
      </c>
      <c r="C6" s="1" t="s">
        <v>17</v>
      </c>
      <c r="D6" s="1">
        <v>390.951007919348</v>
      </c>
      <c r="E6" s="1">
        <v>380.297604323987</v>
      </c>
      <c r="F6" s="1">
        <v>10.653403595361301</v>
      </c>
      <c r="G6" s="1">
        <v>9.2185005791170909</v>
      </c>
      <c r="H6" s="1">
        <v>1.4349030162442</v>
      </c>
      <c r="I6" s="1">
        <v>185.6198882914</v>
      </c>
      <c r="J6" s="1">
        <v>181.137403893119</v>
      </c>
      <c r="K6" s="1">
        <v>24.19371573483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28</v>
      </c>
      <c r="B7" s="1" t="s">
        <v>12</v>
      </c>
      <c r="C7" s="1" t="s">
        <v>18</v>
      </c>
      <c r="D7" s="1">
        <v>355.61660354095801</v>
      </c>
      <c r="E7" s="1">
        <v>346.25147088383198</v>
      </c>
      <c r="F7" s="1">
        <v>9.3651326571261908</v>
      </c>
      <c r="G7" s="1">
        <v>8.1160693664217405</v>
      </c>
      <c r="H7" s="1">
        <v>1.2490632907044401</v>
      </c>
      <c r="I7" s="1">
        <v>183.61060387053499</v>
      </c>
      <c r="J7" s="1">
        <v>149.65765951505799</v>
      </c>
      <c r="K7" s="1">
        <v>22.3483401553652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28</v>
      </c>
      <c r="B8" s="1" t="s">
        <v>12</v>
      </c>
      <c r="C8" s="1" t="s">
        <v>19</v>
      </c>
      <c r="D8" s="1">
        <v>303.75016041203702</v>
      </c>
      <c r="E8" s="1">
        <v>296.05817875754002</v>
      </c>
      <c r="F8" s="1">
        <v>7.6919816544967903</v>
      </c>
      <c r="G8" s="1">
        <v>6.6753639309017396</v>
      </c>
      <c r="H8" s="1">
        <v>1.01661772359505</v>
      </c>
      <c r="I8" s="1">
        <v>168.98443637255099</v>
      </c>
      <c r="J8" s="1">
        <v>115.63190901248601</v>
      </c>
      <c r="K8" s="1">
        <v>19.133815026999901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28</v>
      </c>
      <c r="B9" s="1" t="s">
        <v>12</v>
      </c>
      <c r="C9" s="1" t="s">
        <v>20</v>
      </c>
      <c r="D9" s="1">
        <v>247.50220314020501</v>
      </c>
      <c r="E9" s="1">
        <v>241.49027326354999</v>
      </c>
      <c r="F9" s="1">
        <v>6.0119298766545404</v>
      </c>
      <c r="G9" s="1">
        <v>5.2235360741221903</v>
      </c>
      <c r="H9" s="1">
        <v>0.78839380253234903</v>
      </c>
      <c r="I9" s="1">
        <v>146.59268604575101</v>
      </c>
      <c r="J9" s="1">
        <v>85.469229334013704</v>
      </c>
      <c r="K9" s="1">
        <v>15.4402877604397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28</v>
      </c>
      <c r="B10" s="1" t="s">
        <v>12</v>
      </c>
      <c r="C10" s="1" t="s">
        <v>21</v>
      </c>
      <c r="D10" s="1">
        <v>194.806188127111</v>
      </c>
      <c r="E10" s="1">
        <v>190.26648537391301</v>
      </c>
      <c r="F10" s="1">
        <v>4.5397027531978704</v>
      </c>
      <c r="G10" s="1">
        <v>3.9481041035903401</v>
      </c>
      <c r="H10" s="1">
        <v>0.59159864960753095</v>
      </c>
      <c r="I10" s="1">
        <v>121.348608147638</v>
      </c>
      <c r="J10" s="1">
        <v>61.530002163024598</v>
      </c>
      <c r="K10" s="1">
        <v>11.927577816447799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28</v>
      </c>
      <c r="B11" s="1" t="s">
        <v>12</v>
      </c>
      <c r="C11" s="1" t="s">
        <v>22</v>
      </c>
      <c r="D11" s="1">
        <v>149.54719647658999</v>
      </c>
      <c r="E11" s="1">
        <v>146.19568013905501</v>
      </c>
      <c r="F11" s="1">
        <v>3.3515163375356298</v>
      </c>
      <c r="G11" s="1">
        <v>2.9168531051750799</v>
      </c>
      <c r="H11" s="1">
        <v>0.43466323236055099</v>
      </c>
      <c r="I11" s="1">
        <v>96.9058433969508</v>
      </c>
      <c r="J11" s="1">
        <v>43.702360589207402</v>
      </c>
      <c r="K11" s="1">
        <v>8.9389924904319606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28</v>
      </c>
      <c r="B12" s="1" t="s">
        <v>12</v>
      </c>
      <c r="C12" s="1" t="s">
        <v>23</v>
      </c>
      <c r="D12" s="1">
        <v>112.768943697643</v>
      </c>
      <c r="E12" s="1">
        <v>110.32886867024</v>
      </c>
      <c r="F12" s="1">
        <v>2.4400750274033198</v>
      </c>
      <c r="G12" s="1">
        <v>2.1247341934280199</v>
      </c>
      <c r="H12" s="1">
        <v>0.31534083397530199</v>
      </c>
      <c r="I12" s="1">
        <v>75.323565682713706</v>
      </c>
      <c r="J12" s="1">
        <v>30.8777809897237</v>
      </c>
      <c r="K12" s="1">
        <v>6.5675970252058598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28</v>
      </c>
      <c r="B13" s="1" t="s">
        <v>12</v>
      </c>
      <c r="C13" s="1" t="s">
        <v>24</v>
      </c>
      <c r="D13" s="1">
        <v>83.9566180079117</v>
      </c>
      <c r="E13" s="1">
        <v>82.194340226324698</v>
      </c>
      <c r="F13" s="1">
        <v>1.7622777815870501</v>
      </c>
      <c r="G13" s="1">
        <v>1.5351038073133401</v>
      </c>
      <c r="H13" s="1">
        <v>0.227173974273709</v>
      </c>
      <c r="I13" s="1">
        <v>57.384450688131402</v>
      </c>
      <c r="J13" s="1">
        <v>21.8054100914392</v>
      </c>
      <c r="K13" s="1">
        <v>4.7667572283410902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28</v>
      </c>
      <c r="B14" s="1" t="s">
        <v>12</v>
      </c>
      <c r="C14" s="1" t="s">
        <v>25</v>
      </c>
      <c r="D14" s="1">
        <v>61.9379383884635</v>
      </c>
      <c r="E14" s="1">
        <v>60.670534279445498</v>
      </c>
      <c r="F14" s="1">
        <v>1.2674041090180601</v>
      </c>
      <c r="G14" s="1">
        <v>1.10430943750166</v>
      </c>
      <c r="H14" s="1">
        <v>0.163094671516406</v>
      </c>
      <c r="I14" s="1">
        <v>43.074928317030199</v>
      </c>
      <c r="J14" s="1">
        <v>15.427262753933199</v>
      </c>
      <c r="K14" s="1">
        <v>3.4357473175000699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12</v>
      </c>
      <c r="C2" s="1" t="s">
        <v>13</v>
      </c>
      <c r="D2" s="1">
        <v>3365.7110102496099</v>
      </c>
      <c r="E2" s="1">
        <v>3267.3262958281798</v>
      </c>
      <c r="F2" s="1">
        <v>98.384714421435703</v>
      </c>
      <c r="G2" s="1">
        <v>84.752613623379105</v>
      </c>
      <c r="H2" s="1">
        <v>13.6321007980566</v>
      </c>
      <c r="I2" s="1">
        <v>1211.9130278432799</v>
      </c>
      <c r="J2" s="1">
        <v>1965.43374590341</v>
      </c>
      <c r="K2" s="1">
        <v>188.364236502919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12</v>
      </c>
      <c r="C3" s="1" t="s">
        <v>14</v>
      </c>
      <c r="D3" s="1">
        <v>3796.1460987423702</v>
      </c>
      <c r="E3" s="1">
        <v>3686.2262006097199</v>
      </c>
      <c r="F3" s="1">
        <v>109.91989813265199</v>
      </c>
      <c r="G3" s="1">
        <v>94.733697748055803</v>
      </c>
      <c r="H3" s="1">
        <v>15.1862003845962</v>
      </c>
      <c r="I3" s="1">
        <v>1420.0226453088301</v>
      </c>
      <c r="J3" s="1">
        <v>2161.70348595224</v>
      </c>
      <c r="K3" s="1">
        <v>214.41996748130001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12</v>
      </c>
      <c r="C4" s="1" t="s">
        <v>15</v>
      </c>
      <c r="D4" s="1">
        <v>4135.2770054359198</v>
      </c>
      <c r="E4" s="1">
        <v>4017.12100128251</v>
      </c>
      <c r="F4" s="1">
        <v>118.156004153417</v>
      </c>
      <c r="G4" s="1">
        <v>101.94469841084199</v>
      </c>
      <c r="H4" s="1">
        <v>16.2113057425743</v>
      </c>
      <c r="I4" s="1">
        <v>1656.70539994967</v>
      </c>
      <c r="J4" s="1">
        <v>2237.4556637794099</v>
      </c>
      <c r="K4" s="1">
        <v>241.11594170684401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12</v>
      </c>
      <c r="C5" s="1" t="s">
        <v>16</v>
      </c>
      <c r="D5" s="1">
        <v>4316.84673431803</v>
      </c>
      <c r="E5" s="1">
        <v>4195.9447322571104</v>
      </c>
      <c r="F5" s="1">
        <v>120.902002060922</v>
      </c>
      <c r="G5" s="1">
        <v>104.458669462079</v>
      </c>
      <c r="H5" s="1">
        <v>16.443332598843099</v>
      </c>
      <c r="I5" s="1">
        <v>1878.28821224525</v>
      </c>
      <c r="J5" s="1">
        <v>2178.4045620489301</v>
      </c>
      <c r="K5" s="1">
        <v>260.15396002385103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12</v>
      </c>
      <c r="C6" s="1" t="s">
        <v>17</v>
      </c>
      <c r="D6" s="1">
        <v>4258.3452233532898</v>
      </c>
      <c r="E6" s="1">
        <v>4142.3054398668601</v>
      </c>
      <c r="F6" s="1">
        <v>116.039783486427</v>
      </c>
      <c r="G6" s="1">
        <v>100.410427681161</v>
      </c>
      <c r="H6" s="1">
        <v>15.6293558052656</v>
      </c>
      <c r="I6" s="1">
        <v>2021.82255232378</v>
      </c>
      <c r="J6" s="1">
        <v>1972.9981072155299</v>
      </c>
      <c r="K6" s="1">
        <v>263.52456381397599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12</v>
      </c>
      <c r="C7" s="1" t="s">
        <v>18</v>
      </c>
      <c r="D7" s="1">
        <v>3873.4732341351701</v>
      </c>
      <c r="E7" s="1">
        <v>3771.4656497864598</v>
      </c>
      <c r="F7" s="1">
        <v>102.00758434870301</v>
      </c>
      <c r="G7" s="1">
        <v>88.4024456231503</v>
      </c>
      <c r="H7" s="1">
        <v>13.6051387255522</v>
      </c>
      <c r="I7" s="1">
        <v>1999.9368772836201</v>
      </c>
      <c r="J7" s="1">
        <v>1630.11212818168</v>
      </c>
      <c r="K7" s="1">
        <v>243.42422866986499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12</v>
      </c>
      <c r="C8" s="1" t="s">
        <v>19</v>
      </c>
      <c r="D8" s="1">
        <v>3308.5297607168</v>
      </c>
      <c r="E8" s="1">
        <v>3224.7465943531402</v>
      </c>
      <c r="F8" s="1">
        <v>83.783166363660598</v>
      </c>
      <c r="G8" s="1">
        <v>72.709888281358303</v>
      </c>
      <c r="H8" s="1">
        <v>11.073278082302201</v>
      </c>
      <c r="I8" s="1">
        <v>1840.6246636318999</v>
      </c>
      <c r="J8" s="1">
        <v>1259.4943546279901</v>
      </c>
      <c r="K8" s="1">
        <v>208.41074245691399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12</v>
      </c>
      <c r="C9" s="1" t="s">
        <v>20</v>
      </c>
      <c r="D9" s="1">
        <v>2695.8616378063698</v>
      </c>
      <c r="E9" s="1">
        <v>2630.37805455732</v>
      </c>
      <c r="F9" s="1">
        <v>65.483583249050398</v>
      </c>
      <c r="G9" s="1">
        <v>56.896182487501399</v>
      </c>
      <c r="H9" s="1">
        <v>8.58740076154902</v>
      </c>
      <c r="I9" s="1">
        <v>1596.7275995109701</v>
      </c>
      <c r="J9" s="1">
        <v>930.95420424972303</v>
      </c>
      <c r="K9" s="1">
        <v>168.179834045684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12</v>
      </c>
      <c r="C10" s="1" t="s">
        <v>21</v>
      </c>
      <c r="D10" s="1">
        <v>2121.8822407074499</v>
      </c>
      <c r="E10" s="1">
        <v>2072.4345576399301</v>
      </c>
      <c r="F10" s="1">
        <v>49.447683067521297</v>
      </c>
      <c r="G10" s="1">
        <v>43.003828894831202</v>
      </c>
      <c r="H10" s="1">
        <v>6.44385417269008</v>
      </c>
      <c r="I10" s="1">
        <v>1321.7622039554101</v>
      </c>
      <c r="J10" s="1">
        <v>670.20159942364501</v>
      </c>
      <c r="K10" s="1">
        <v>129.91843732840101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12</v>
      </c>
      <c r="C11" s="1" t="s">
        <v>22</v>
      </c>
      <c r="D11" s="1">
        <v>1628.9089345776499</v>
      </c>
      <c r="E11" s="1">
        <v>1592.40330267535</v>
      </c>
      <c r="F11" s="1">
        <v>36.505631902296102</v>
      </c>
      <c r="G11" s="1">
        <v>31.771161183981199</v>
      </c>
      <c r="H11" s="1">
        <v>4.7344707183149097</v>
      </c>
      <c r="I11" s="1">
        <v>1055.5249301967699</v>
      </c>
      <c r="J11" s="1">
        <v>476.01805518993802</v>
      </c>
      <c r="K11" s="1">
        <v>97.365949190939503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12</v>
      </c>
      <c r="C12" s="1" t="s">
        <v>23</v>
      </c>
      <c r="D12" s="1">
        <v>1228.31015398359</v>
      </c>
      <c r="E12" s="1">
        <v>1201.73218992394</v>
      </c>
      <c r="F12" s="1">
        <v>26.577964059655599</v>
      </c>
      <c r="G12" s="1">
        <v>23.143185514810401</v>
      </c>
      <c r="H12" s="1">
        <v>3.43477854484517</v>
      </c>
      <c r="I12" s="1">
        <v>820.44486299698201</v>
      </c>
      <c r="J12" s="1">
        <v>336.32922929428599</v>
      </c>
      <c r="K12" s="1">
        <v>71.536061692323699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12</v>
      </c>
      <c r="C13" s="1" t="s">
        <v>24</v>
      </c>
      <c r="D13" s="1">
        <v>914.47842829616604</v>
      </c>
      <c r="E13" s="1">
        <v>895.28321707678197</v>
      </c>
      <c r="F13" s="1">
        <v>19.195211219383701</v>
      </c>
      <c r="G13" s="1">
        <v>16.720770206001799</v>
      </c>
      <c r="H13" s="1">
        <v>2.4744410133819099</v>
      </c>
      <c r="I13" s="1">
        <v>625.04711979913304</v>
      </c>
      <c r="J13" s="1">
        <v>237.51048603331699</v>
      </c>
      <c r="K13" s="1">
        <v>51.920822463715403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12</v>
      </c>
      <c r="C14" s="1" t="s">
        <v>25</v>
      </c>
      <c r="D14" s="1">
        <v>674.64495227820305</v>
      </c>
      <c r="E14" s="1">
        <v>660.84004034711802</v>
      </c>
      <c r="F14" s="1">
        <v>13.8049119310847</v>
      </c>
      <c r="G14" s="1">
        <v>12.028440195911299</v>
      </c>
      <c r="H14" s="1">
        <v>1.7764717351733701</v>
      </c>
      <c r="I14" s="1">
        <v>469.18389140705699</v>
      </c>
      <c r="J14" s="1">
        <v>168.037962115141</v>
      </c>
      <c r="K14" s="1">
        <v>37.423098756004599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26</v>
      </c>
      <c r="C2" s="1" t="s">
        <v>13</v>
      </c>
      <c r="D2" s="1">
        <v>3970.1299688581898</v>
      </c>
      <c r="E2" s="1">
        <v>3854.9222483503099</v>
      </c>
      <c r="F2" s="1">
        <v>115.207720507877</v>
      </c>
      <c r="G2" s="1">
        <v>98.963450713225598</v>
      </c>
      <c r="H2" s="1">
        <v>16.2442697946518</v>
      </c>
      <c r="I2" s="1">
        <v>1266.08182411041</v>
      </c>
      <c r="J2" s="1">
        <v>2512.2332843310401</v>
      </c>
      <c r="K2" s="1">
        <v>191.81486041673401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26</v>
      </c>
      <c r="C3" s="1" t="s">
        <v>14</v>
      </c>
      <c r="D3" s="1">
        <v>5974.0925110645103</v>
      </c>
      <c r="E3" s="1">
        <v>5801.4384283735699</v>
      </c>
      <c r="F3" s="1">
        <v>172.65408269093601</v>
      </c>
      <c r="G3" s="1">
        <v>148.126714376519</v>
      </c>
      <c r="H3" s="1">
        <v>24.5273683144171</v>
      </c>
      <c r="I3" s="1">
        <v>1803.39636028377</v>
      </c>
      <c r="J3" s="1">
        <v>3902.04455329747</v>
      </c>
      <c r="K3" s="1">
        <v>268.65159748326897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26</v>
      </c>
      <c r="C4" s="1" t="s">
        <v>15</v>
      </c>
      <c r="D4" s="1">
        <v>7975.1005401952498</v>
      </c>
      <c r="E4" s="1">
        <v>7746.4360098123998</v>
      </c>
      <c r="F4" s="1">
        <v>228.664530382854</v>
      </c>
      <c r="G4" s="1">
        <v>196.49996369982301</v>
      </c>
      <c r="H4" s="1">
        <v>32.164566683030799</v>
      </c>
      <c r="I4" s="1">
        <v>2662.0548580372802</v>
      </c>
      <c r="J4" s="1">
        <v>4925.8518099551202</v>
      </c>
      <c r="K4" s="1">
        <v>387.19387220285802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26</v>
      </c>
      <c r="C5" s="1" t="s">
        <v>16</v>
      </c>
      <c r="D5" s="1">
        <v>9071.0987880602497</v>
      </c>
      <c r="E5" s="1">
        <v>8817.5528454477608</v>
      </c>
      <c r="F5" s="1">
        <v>253.545942612494</v>
      </c>
      <c r="G5" s="1">
        <v>218.49799142620901</v>
      </c>
      <c r="H5" s="1">
        <v>35.0479511862845</v>
      </c>
      <c r="I5" s="1">
        <v>3590.38642758077</v>
      </c>
      <c r="J5" s="1">
        <v>4992.31004902329</v>
      </c>
      <c r="K5" s="1">
        <v>488.40231145619703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26</v>
      </c>
      <c r="C6" s="1" t="s">
        <v>17</v>
      </c>
      <c r="D6" s="1">
        <v>8706.3532133812005</v>
      </c>
      <c r="E6" s="1">
        <v>8474.5658041162806</v>
      </c>
      <c r="F6" s="1">
        <v>231.78740926492901</v>
      </c>
      <c r="G6" s="1">
        <v>200.438643360957</v>
      </c>
      <c r="H6" s="1">
        <v>31.348765903972598</v>
      </c>
      <c r="I6" s="1">
        <v>4162.56942592204</v>
      </c>
      <c r="J6" s="1">
        <v>4033.1830484305801</v>
      </c>
      <c r="K6" s="1">
        <v>510.60073902858301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26</v>
      </c>
      <c r="C7" s="1" t="s">
        <v>18</v>
      </c>
      <c r="D7" s="1">
        <v>7210.8578261273096</v>
      </c>
      <c r="E7" s="1">
        <v>7032.0208720288801</v>
      </c>
      <c r="F7" s="1">
        <v>178.83695409843</v>
      </c>
      <c r="G7" s="1">
        <v>155.154982607986</v>
      </c>
      <c r="H7" s="1">
        <v>23.681971490443999</v>
      </c>
      <c r="I7" s="1">
        <v>4053.6053665976401</v>
      </c>
      <c r="J7" s="1">
        <v>2719.0450159268598</v>
      </c>
      <c r="K7" s="1">
        <v>438.20744360281799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26</v>
      </c>
      <c r="C8" s="1" t="s">
        <v>19</v>
      </c>
      <c r="D8" s="1">
        <v>5455.37701321642</v>
      </c>
      <c r="E8" s="1">
        <v>5331.1157898475303</v>
      </c>
      <c r="F8" s="1">
        <v>124.261223368887</v>
      </c>
      <c r="G8" s="1">
        <v>108.094982591446</v>
      </c>
      <c r="H8" s="1">
        <v>16.166240777440599</v>
      </c>
      <c r="I8" s="1">
        <v>3467.16233542601</v>
      </c>
      <c r="J8" s="1">
        <v>1660.6804728233001</v>
      </c>
      <c r="K8" s="1">
        <v>327.53420496711101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26</v>
      </c>
      <c r="C9" s="1" t="s">
        <v>20</v>
      </c>
      <c r="D9" s="1">
        <v>3915.8643389731601</v>
      </c>
      <c r="E9" s="1">
        <v>3834.2554505078501</v>
      </c>
      <c r="F9" s="1">
        <v>81.608888465305597</v>
      </c>
      <c r="G9" s="1">
        <v>71.130686333347995</v>
      </c>
      <c r="H9" s="1">
        <v>10.4782021319576</v>
      </c>
      <c r="I9" s="1">
        <v>2713.7535438740401</v>
      </c>
      <c r="J9" s="1">
        <v>977.51829178794696</v>
      </c>
      <c r="K9" s="1">
        <v>224.59250331116701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26</v>
      </c>
      <c r="C10" s="1" t="s">
        <v>21</v>
      </c>
      <c r="D10" s="1">
        <v>2726.3154859226001</v>
      </c>
      <c r="E10" s="1">
        <v>2674.06242828016</v>
      </c>
      <c r="F10" s="1">
        <v>52.253057642433497</v>
      </c>
      <c r="G10" s="1">
        <v>45.603256083864103</v>
      </c>
      <c r="H10" s="1">
        <v>6.6498015585694397</v>
      </c>
      <c r="I10" s="1">
        <v>2003.8356743264901</v>
      </c>
      <c r="J10" s="1">
        <v>575.68561650908805</v>
      </c>
      <c r="K10" s="1">
        <v>146.79419508702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26</v>
      </c>
      <c r="C11" s="1" t="s">
        <v>22</v>
      </c>
      <c r="D11" s="1">
        <v>1863.9371482741601</v>
      </c>
      <c r="E11" s="1">
        <v>1830.7321129583199</v>
      </c>
      <c r="F11" s="1">
        <v>33.205035315838799</v>
      </c>
      <c r="G11" s="1">
        <v>29.002549017762899</v>
      </c>
      <c r="H11" s="1">
        <v>4.2024862980759901</v>
      </c>
      <c r="I11" s="1">
        <v>1425.1380453556999</v>
      </c>
      <c r="J11" s="1">
        <v>344.964497888876</v>
      </c>
      <c r="K11" s="1">
        <v>93.834605029581695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26</v>
      </c>
      <c r="C12" s="1" t="s">
        <v>23</v>
      </c>
      <c r="D12" s="1">
        <v>1260.2540908316701</v>
      </c>
      <c r="E12" s="1">
        <v>1239.11700290775</v>
      </c>
      <c r="F12" s="1">
        <v>21.137087923919498</v>
      </c>
      <c r="G12" s="1">
        <v>18.470485923874602</v>
      </c>
      <c r="H12" s="1">
        <v>2.66660200004487</v>
      </c>
      <c r="I12" s="1">
        <v>989.40126828582402</v>
      </c>
      <c r="J12" s="1">
        <v>211.264537137725</v>
      </c>
      <c r="K12" s="1">
        <v>59.588285408119503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26</v>
      </c>
      <c r="C13" s="1" t="s">
        <v>24</v>
      </c>
      <c r="D13" s="1">
        <v>846.20021755320602</v>
      </c>
      <c r="E13" s="1">
        <v>832.66663528571496</v>
      </c>
      <c r="F13" s="1">
        <v>13.5335822674915</v>
      </c>
      <c r="G13" s="1">
        <v>11.8291703016684</v>
      </c>
      <c r="H13" s="1">
        <v>1.70441196582315</v>
      </c>
      <c r="I13" s="1">
        <v>676.24960420556999</v>
      </c>
      <c r="J13" s="1">
        <v>132.035537606834</v>
      </c>
      <c r="K13" s="1">
        <v>37.915075740802401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26</v>
      </c>
      <c r="C14" s="1" t="s">
        <v>25</v>
      </c>
      <c r="D14" s="1">
        <v>565.69776151548501</v>
      </c>
      <c r="E14" s="1">
        <v>556.97200395321101</v>
      </c>
      <c r="F14" s="1">
        <v>8.7257575622740404</v>
      </c>
      <c r="G14" s="1">
        <v>7.6277825759693698</v>
      </c>
      <c r="H14" s="1">
        <v>1.0979749863046699</v>
      </c>
      <c r="I14" s="1">
        <v>457.52855177685598</v>
      </c>
      <c r="J14" s="1">
        <v>83.902628296987103</v>
      </c>
      <c r="K14" s="1">
        <v>24.266581441641499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27</v>
      </c>
      <c r="C2" s="1" t="s">
        <v>13</v>
      </c>
      <c r="D2" s="1">
        <v>4721.2660395220801</v>
      </c>
      <c r="E2" s="1">
        <v>4584.9798980721598</v>
      </c>
      <c r="F2" s="1">
        <v>136.28614144992599</v>
      </c>
      <c r="G2" s="1">
        <v>116.785026973686</v>
      </c>
      <c r="H2" s="1">
        <v>19.5011144762409</v>
      </c>
      <c r="I2" s="1">
        <v>1338.0073731847101</v>
      </c>
      <c r="J2" s="1">
        <v>3185.4143836736998</v>
      </c>
      <c r="K2" s="1">
        <v>197.84428266366999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27</v>
      </c>
      <c r="C3" s="1" t="s">
        <v>14</v>
      </c>
      <c r="D3" s="1">
        <v>9124.1468373584503</v>
      </c>
      <c r="E3" s="1">
        <v>8861.1443876124704</v>
      </c>
      <c r="F3" s="1">
        <v>263.00244974598399</v>
      </c>
      <c r="G3" s="1">
        <v>224.96202918709201</v>
      </c>
      <c r="H3" s="1">
        <v>38.040420558891903</v>
      </c>
      <c r="I3" s="1">
        <v>2330.3323186571602</v>
      </c>
      <c r="J3" s="1">
        <v>6453.3063300150598</v>
      </c>
      <c r="K3" s="1">
        <v>340.50818868622798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27</v>
      </c>
      <c r="C4" s="1" t="s">
        <v>15</v>
      </c>
      <c r="D4" s="1">
        <v>13901.2010292493</v>
      </c>
      <c r="E4" s="1">
        <v>13504.8043882987</v>
      </c>
      <c r="F4" s="1">
        <v>396.39664095064398</v>
      </c>
      <c r="G4" s="1">
        <v>339.89343208333798</v>
      </c>
      <c r="H4" s="1">
        <v>56.503208867305403</v>
      </c>
      <c r="I4" s="1">
        <v>4208.7483736706099</v>
      </c>
      <c r="J4" s="1">
        <v>9097.4278124289795</v>
      </c>
      <c r="K4" s="1">
        <v>595.02484314971696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27</v>
      </c>
      <c r="C5" s="1" t="s">
        <v>16</v>
      </c>
      <c r="D5" s="1">
        <v>15388.883737919199</v>
      </c>
      <c r="E5" s="1">
        <v>14968.2587798925</v>
      </c>
      <c r="F5" s="1">
        <v>420.62495802672998</v>
      </c>
      <c r="G5" s="1">
        <v>362.32902960512303</v>
      </c>
      <c r="H5" s="1">
        <v>58.295928421607002</v>
      </c>
      <c r="I5" s="1">
        <v>6210.6844443953696</v>
      </c>
      <c r="J5" s="1">
        <v>8387.9703462192792</v>
      </c>
      <c r="K5" s="1">
        <v>790.22894730459404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27</v>
      </c>
      <c r="C6" s="1" t="s">
        <v>17</v>
      </c>
      <c r="D6" s="1">
        <v>12963.4375238302</v>
      </c>
      <c r="E6" s="1">
        <v>12639.196529693099</v>
      </c>
      <c r="F6" s="1">
        <v>324.24099413709803</v>
      </c>
      <c r="G6" s="1">
        <v>280.90665499376098</v>
      </c>
      <c r="H6" s="1">
        <v>43.3343391433365</v>
      </c>
      <c r="I6" s="1">
        <v>6975.8755287117201</v>
      </c>
      <c r="J6" s="1">
        <v>5231.67805591459</v>
      </c>
      <c r="K6" s="1">
        <v>755.88393920388603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27</v>
      </c>
      <c r="C7" s="1" t="s">
        <v>18</v>
      </c>
      <c r="D7" s="1">
        <v>9301.3435907202802</v>
      </c>
      <c r="E7" s="1">
        <v>9096.8221015111303</v>
      </c>
      <c r="F7" s="1">
        <v>204.52148920915499</v>
      </c>
      <c r="G7" s="1">
        <v>178.062931851407</v>
      </c>
      <c r="H7" s="1">
        <v>26.458557357748099</v>
      </c>
      <c r="I7" s="1">
        <v>6138.9679142912</v>
      </c>
      <c r="J7" s="1">
        <v>2612.6057880303701</v>
      </c>
      <c r="K7" s="1">
        <v>549.76988839871296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27</v>
      </c>
      <c r="C8" s="1" t="s">
        <v>19</v>
      </c>
      <c r="D8" s="1">
        <v>6236.5677917571502</v>
      </c>
      <c r="E8" s="1">
        <v>6117.7709547765498</v>
      </c>
      <c r="F8" s="1">
        <v>118.79683698059399</v>
      </c>
      <c r="G8" s="1">
        <v>103.777120138154</v>
      </c>
      <c r="H8" s="1">
        <v>15.019716842439999</v>
      </c>
      <c r="I8" s="1">
        <v>4659.6983652999097</v>
      </c>
      <c r="J8" s="1">
        <v>1233.7160465376601</v>
      </c>
      <c r="K8" s="1">
        <v>343.15337991957603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27</v>
      </c>
      <c r="C9" s="1" t="s">
        <v>20</v>
      </c>
      <c r="D9" s="1">
        <v>4057.7753212200901</v>
      </c>
      <c r="E9" s="1">
        <v>3990.2518458182199</v>
      </c>
      <c r="F9" s="1">
        <v>67.523475401871394</v>
      </c>
      <c r="G9" s="1">
        <v>59.103230668843104</v>
      </c>
      <c r="H9" s="1">
        <v>8.4202447330283405</v>
      </c>
      <c r="I9" s="1">
        <v>3257.8202807176699</v>
      </c>
      <c r="J9" s="1">
        <v>600.11065477974205</v>
      </c>
      <c r="K9" s="1">
        <v>199.84438572268201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27</v>
      </c>
      <c r="C10" s="1" t="s">
        <v>21</v>
      </c>
      <c r="D10" s="1">
        <v>2600.3561315760999</v>
      </c>
      <c r="E10" s="1">
        <v>2561.7586211545099</v>
      </c>
      <c r="F10" s="1">
        <v>38.597510421593398</v>
      </c>
      <c r="G10" s="1">
        <v>33.8192048773981</v>
      </c>
      <c r="H10" s="1">
        <v>4.7783055441952396</v>
      </c>
      <c r="I10" s="1">
        <v>2176.8481720555901</v>
      </c>
      <c r="J10" s="1">
        <v>309.58763035896902</v>
      </c>
      <c r="K10" s="1">
        <v>113.920329161548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27</v>
      </c>
      <c r="C11" s="1" t="s">
        <v>22</v>
      </c>
      <c r="D11" s="1">
        <v>1652.4789858891199</v>
      </c>
      <c r="E11" s="1">
        <v>1630.05766848188</v>
      </c>
      <c r="F11" s="1">
        <v>22.421317407236</v>
      </c>
      <c r="G11" s="1">
        <v>19.654873475719999</v>
      </c>
      <c r="H11" s="1">
        <v>2.7664439315160498</v>
      </c>
      <c r="I11" s="1">
        <v>1418.0979350719199</v>
      </c>
      <c r="J11" s="1">
        <v>169.203613391148</v>
      </c>
      <c r="K11" s="1">
        <v>65.177437426054993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27</v>
      </c>
      <c r="C12" s="1" t="s">
        <v>23</v>
      </c>
      <c r="D12" s="1">
        <v>1045.08292215134</v>
      </c>
      <c r="E12" s="1">
        <v>1031.8193618517</v>
      </c>
      <c r="F12" s="1">
        <v>13.2635602996437</v>
      </c>
      <c r="G12" s="1">
        <v>11.6290780615179</v>
      </c>
      <c r="H12" s="1">
        <v>1.63448223812573</v>
      </c>
      <c r="I12" s="1">
        <v>910.42038169106604</v>
      </c>
      <c r="J12" s="1">
        <v>96.8214707316681</v>
      </c>
      <c r="K12" s="1">
        <v>37.841069728607103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27</v>
      </c>
      <c r="C13" s="1" t="s">
        <v>24</v>
      </c>
      <c r="D13" s="1">
        <v>659.09603710202896</v>
      </c>
      <c r="E13" s="1">
        <v>651.12063503313504</v>
      </c>
      <c r="F13" s="1">
        <v>7.9754020688944696</v>
      </c>
      <c r="G13" s="1">
        <v>6.9928156355528497</v>
      </c>
      <c r="H13" s="1">
        <v>0.98258643334162299</v>
      </c>
      <c r="I13" s="1">
        <v>579.48284122158896</v>
      </c>
      <c r="J13" s="1">
        <v>57.254324031431103</v>
      </c>
      <c r="K13" s="1">
        <v>22.3588718490094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27</v>
      </c>
      <c r="C14" s="1" t="s">
        <v>25</v>
      </c>
      <c r="D14" s="1">
        <v>414.98433683084397</v>
      </c>
      <c r="E14" s="1">
        <v>410.12558332938897</v>
      </c>
      <c r="F14" s="1">
        <v>4.8587535014540499</v>
      </c>
      <c r="G14" s="1">
        <v>4.2600367679865299</v>
      </c>
      <c r="H14" s="1">
        <v>0.59871673346752596</v>
      </c>
      <c r="I14" s="1">
        <v>366.94244509524401</v>
      </c>
      <c r="J14" s="1">
        <v>34.6147374655026</v>
      </c>
      <c r="K14" s="1">
        <v>13.4271542700971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12</v>
      </c>
      <c r="C2" s="1" t="s">
        <v>13</v>
      </c>
      <c r="D2" s="1">
        <v>593.27811639355298</v>
      </c>
      <c r="E2" s="1">
        <v>575.93571893990497</v>
      </c>
      <c r="F2" s="1">
        <v>17.342397453647699</v>
      </c>
      <c r="G2" s="1">
        <v>14.939449886453501</v>
      </c>
      <c r="H2" s="1">
        <v>2.40294756719421</v>
      </c>
      <c r="I2" s="1">
        <v>213.62543492358401</v>
      </c>
      <c r="J2" s="1">
        <v>346.44948039654298</v>
      </c>
      <c r="K2" s="1">
        <v>33.203201073425902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12</v>
      </c>
      <c r="C3" s="1" t="s">
        <v>14</v>
      </c>
      <c r="D3" s="1">
        <v>669.15145125593597</v>
      </c>
      <c r="E3" s="1">
        <v>649.77573244950304</v>
      </c>
      <c r="F3" s="1">
        <v>19.375718806432701</v>
      </c>
      <c r="G3" s="1">
        <v>16.698828148883301</v>
      </c>
      <c r="H3" s="1">
        <v>2.67689065754938</v>
      </c>
      <c r="I3" s="1">
        <v>250.30917915395699</v>
      </c>
      <c r="J3" s="1">
        <v>381.04619453112502</v>
      </c>
      <c r="K3" s="1">
        <v>37.796077570854301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12</v>
      </c>
      <c r="C4" s="1" t="s">
        <v>15</v>
      </c>
      <c r="D4" s="1">
        <v>728.93048306266996</v>
      </c>
      <c r="E4" s="1">
        <v>708.10297548069002</v>
      </c>
      <c r="F4" s="1">
        <v>20.8275075819802</v>
      </c>
      <c r="G4" s="1">
        <v>17.969920312620001</v>
      </c>
      <c r="H4" s="1">
        <v>2.8575872693601201</v>
      </c>
      <c r="I4" s="1">
        <v>292.02954624089199</v>
      </c>
      <c r="J4" s="1">
        <v>394.39912627040599</v>
      </c>
      <c r="K4" s="1">
        <v>42.501810551371499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12</v>
      </c>
      <c r="C5" s="1" t="s">
        <v>16</v>
      </c>
      <c r="D5" s="1">
        <v>760.93600772513196</v>
      </c>
      <c r="E5" s="1">
        <v>739.62445963544803</v>
      </c>
      <c r="F5" s="1">
        <v>21.311548089683999</v>
      </c>
      <c r="G5" s="1">
        <v>18.413061154303598</v>
      </c>
      <c r="H5" s="1">
        <v>2.8984869353803702</v>
      </c>
      <c r="I5" s="1">
        <v>331.08822748345</v>
      </c>
      <c r="J5" s="1">
        <v>383.99011423730798</v>
      </c>
      <c r="K5" s="1">
        <v>45.857666004374899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12</v>
      </c>
      <c r="C6" s="1" t="s">
        <v>17</v>
      </c>
      <c r="D6" s="1">
        <v>750.62387274811101</v>
      </c>
      <c r="E6" s="1">
        <v>730.16939404691198</v>
      </c>
      <c r="F6" s="1">
        <v>20.454478701199399</v>
      </c>
      <c r="G6" s="1">
        <v>17.699472479823001</v>
      </c>
      <c r="H6" s="1">
        <v>2.75500622137637</v>
      </c>
      <c r="I6" s="1">
        <v>356.38920628414297</v>
      </c>
      <c r="J6" s="1">
        <v>347.78285988673298</v>
      </c>
      <c r="K6" s="1">
        <v>46.451806577235899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12</v>
      </c>
      <c r="C7" s="1" t="s">
        <v>18</v>
      </c>
      <c r="D7" s="1">
        <v>682.78200274780102</v>
      </c>
      <c r="E7" s="1">
        <v>664.80099745175596</v>
      </c>
      <c r="F7" s="1">
        <v>17.981005296044799</v>
      </c>
      <c r="G7" s="1">
        <v>15.582810367309699</v>
      </c>
      <c r="H7" s="1">
        <v>2.3981949287351298</v>
      </c>
      <c r="I7" s="1">
        <v>352.53139079603699</v>
      </c>
      <c r="J7" s="1">
        <v>287.34191675184502</v>
      </c>
      <c r="K7" s="1">
        <v>42.908695199918803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12</v>
      </c>
      <c r="C8" s="1" t="s">
        <v>19</v>
      </c>
      <c r="D8" s="1">
        <v>583.19870556102899</v>
      </c>
      <c r="E8" s="1">
        <v>568.43014136334602</v>
      </c>
      <c r="F8" s="1">
        <v>14.7685641976831</v>
      </c>
      <c r="G8" s="1">
        <v>12.816663531534401</v>
      </c>
      <c r="H8" s="1">
        <v>1.9519006661487199</v>
      </c>
      <c r="I8" s="1">
        <v>324.449226360068</v>
      </c>
      <c r="J8" s="1">
        <v>222.012655289317</v>
      </c>
      <c r="K8" s="1">
        <v>36.736823911643597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12</v>
      </c>
      <c r="C9" s="1" t="s">
        <v>20</v>
      </c>
      <c r="D9" s="1">
        <v>475.20292433448901</v>
      </c>
      <c r="E9" s="1">
        <v>463.66005068717101</v>
      </c>
      <c r="F9" s="1">
        <v>11.542873647317601</v>
      </c>
      <c r="G9" s="1">
        <v>10.0291617056169</v>
      </c>
      <c r="H9" s="1">
        <v>1.5137119417006999</v>
      </c>
      <c r="I9" s="1">
        <v>281.45718386000402</v>
      </c>
      <c r="J9" s="1">
        <v>164.100469429481</v>
      </c>
      <c r="K9" s="1">
        <v>29.645271045003899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12</v>
      </c>
      <c r="C10" s="1" t="s">
        <v>21</v>
      </c>
      <c r="D10" s="1">
        <v>374.02685350650103</v>
      </c>
      <c r="E10" s="1">
        <v>365.31064816950499</v>
      </c>
      <c r="F10" s="1">
        <v>8.7162053369961594</v>
      </c>
      <c r="G10" s="1">
        <v>7.5803390507208102</v>
      </c>
      <c r="H10" s="1">
        <v>1.1358662862753599</v>
      </c>
      <c r="I10" s="1">
        <v>232.98868747043699</v>
      </c>
      <c r="J10" s="1">
        <v>118.13727955226901</v>
      </c>
      <c r="K10" s="1">
        <v>22.900886483795698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12</v>
      </c>
      <c r="C11" s="1" t="s">
        <v>22</v>
      </c>
      <c r="D11" s="1">
        <v>287.12982830073298</v>
      </c>
      <c r="E11" s="1">
        <v>280.69493461354602</v>
      </c>
      <c r="F11" s="1">
        <v>6.4348936871868796</v>
      </c>
      <c r="G11" s="1">
        <v>5.60034257411494</v>
      </c>
      <c r="H11" s="1">
        <v>0.83455111307193997</v>
      </c>
      <c r="I11" s="1">
        <v>186.058708096609</v>
      </c>
      <c r="J11" s="1">
        <v>83.908301780034407</v>
      </c>
      <c r="K11" s="1">
        <v>17.162818424088901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12</v>
      </c>
      <c r="C12" s="1" t="s">
        <v>23</v>
      </c>
      <c r="D12" s="1">
        <v>216.51577698835601</v>
      </c>
      <c r="E12" s="1">
        <v>211.83084580832701</v>
      </c>
      <c r="F12" s="1">
        <v>4.6849311800297997</v>
      </c>
      <c r="G12" s="1">
        <v>4.07947844237375</v>
      </c>
      <c r="H12" s="1">
        <v>0.60545273765604801</v>
      </c>
      <c r="I12" s="1">
        <v>144.62084874230399</v>
      </c>
      <c r="J12" s="1">
        <v>59.285176604931202</v>
      </c>
      <c r="K12" s="1">
        <v>12.6097516411212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12</v>
      </c>
      <c r="C13" s="1" t="s">
        <v>24</v>
      </c>
      <c r="D13" s="1">
        <v>161.19626366312701</v>
      </c>
      <c r="E13" s="1">
        <v>157.81269961935399</v>
      </c>
      <c r="F13" s="1">
        <v>3.3835640437732599</v>
      </c>
      <c r="G13" s="1">
        <v>2.94739121162113</v>
      </c>
      <c r="H13" s="1">
        <v>0.43617283215212799</v>
      </c>
      <c r="I13" s="1">
        <v>110.177842590277</v>
      </c>
      <c r="J13" s="1">
        <v>41.866272341401398</v>
      </c>
      <c r="K13" s="1">
        <v>9.15214873144817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12</v>
      </c>
      <c r="C14" s="1" t="s">
        <v>25</v>
      </c>
      <c r="D14" s="1">
        <v>118.92051495304899</v>
      </c>
      <c r="E14" s="1">
        <v>116.487105749908</v>
      </c>
      <c r="F14" s="1">
        <v>2.4334092031405299</v>
      </c>
      <c r="G14" s="1">
        <v>2.1202682942328801</v>
      </c>
      <c r="H14" s="1">
        <v>0.31314090890764901</v>
      </c>
      <c r="I14" s="1">
        <v>82.703635127465205</v>
      </c>
      <c r="J14" s="1">
        <v>29.620263101224602</v>
      </c>
      <c r="K14" s="1">
        <v>6.5966167243591496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26</v>
      </c>
      <c r="C2" s="1" t="s">
        <v>13</v>
      </c>
      <c r="D2" s="1">
        <v>699.81980704490104</v>
      </c>
      <c r="E2" s="1">
        <v>679.51199713229698</v>
      </c>
      <c r="F2" s="1">
        <v>20.307809912604299</v>
      </c>
      <c r="G2" s="1">
        <v>17.444412028290699</v>
      </c>
      <c r="H2" s="1">
        <v>2.8633978843135899</v>
      </c>
      <c r="I2" s="1">
        <v>223.173836827017</v>
      </c>
      <c r="J2" s="1">
        <v>442.83452332366898</v>
      </c>
      <c r="K2" s="1">
        <v>33.811446894215798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26</v>
      </c>
      <c r="C3" s="1" t="s">
        <v>14</v>
      </c>
      <c r="D3" s="1">
        <v>1053.0608068642</v>
      </c>
      <c r="E3" s="1">
        <v>1022.6268543785</v>
      </c>
      <c r="F3" s="1">
        <v>30.433952485700399</v>
      </c>
      <c r="G3" s="1">
        <v>26.110482398888301</v>
      </c>
      <c r="H3" s="1">
        <v>4.3234700868120903</v>
      </c>
      <c r="I3" s="1">
        <v>317.88694646745603</v>
      </c>
      <c r="J3" s="1">
        <v>687.81830514092599</v>
      </c>
      <c r="K3" s="1">
        <v>47.355555255818601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26</v>
      </c>
      <c r="C4" s="1" t="s">
        <v>15</v>
      </c>
      <c r="D4" s="1">
        <v>1405.78101094465</v>
      </c>
      <c r="E4" s="1">
        <v>1365.47402634068</v>
      </c>
      <c r="F4" s="1">
        <v>40.306984603973703</v>
      </c>
      <c r="G4" s="1">
        <v>34.637295947338799</v>
      </c>
      <c r="H4" s="1">
        <v>5.6696886566348699</v>
      </c>
      <c r="I4" s="1">
        <v>469.24376071002399</v>
      </c>
      <c r="J4" s="1">
        <v>868.28609899790797</v>
      </c>
      <c r="K4" s="1">
        <v>68.251151236719394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26</v>
      </c>
      <c r="C5" s="1" t="s">
        <v>16</v>
      </c>
      <c r="D5" s="1">
        <v>1598.9740016927699</v>
      </c>
      <c r="E5" s="1">
        <v>1554.2811392353899</v>
      </c>
      <c r="F5" s="1">
        <v>44.6928624573778</v>
      </c>
      <c r="G5" s="1">
        <v>38.5149159848701</v>
      </c>
      <c r="H5" s="1">
        <v>6.1779464725077498</v>
      </c>
      <c r="I5" s="1">
        <v>632.88193501857404</v>
      </c>
      <c r="J5" s="1">
        <v>880.00077645331896</v>
      </c>
      <c r="K5" s="1">
        <v>86.091290220873901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26</v>
      </c>
      <c r="C6" s="1" t="s">
        <v>17</v>
      </c>
      <c r="D6" s="1">
        <v>1534.6798401175499</v>
      </c>
      <c r="E6" s="1">
        <v>1493.8223817220801</v>
      </c>
      <c r="F6" s="1">
        <v>40.857458395466999</v>
      </c>
      <c r="G6" s="1">
        <v>35.331571969052803</v>
      </c>
      <c r="H6" s="1">
        <v>5.5258864264142398</v>
      </c>
      <c r="I6" s="1">
        <v>733.74135237632095</v>
      </c>
      <c r="J6" s="1">
        <v>710.93425274971605</v>
      </c>
      <c r="K6" s="1">
        <v>90.004234991514593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26</v>
      </c>
      <c r="C7" s="1" t="s">
        <v>18</v>
      </c>
      <c r="D7" s="1">
        <v>1271.0669857390001</v>
      </c>
      <c r="E7" s="1">
        <v>1239.54317072755</v>
      </c>
      <c r="F7" s="1">
        <v>31.523815011440298</v>
      </c>
      <c r="G7" s="1">
        <v>27.349364086940302</v>
      </c>
      <c r="H7" s="1">
        <v>4.1744509245000403</v>
      </c>
      <c r="I7" s="1">
        <v>714.53412047978804</v>
      </c>
      <c r="J7" s="1">
        <v>479.28948757805802</v>
      </c>
      <c r="K7" s="1">
        <v>77.243377681149497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26</v>
      </c>
      <c r="C8" s="1" t="s">
        <v>19</v>
      </c>
      <c r="D8" s="1">
        <v>961.62617312105203</v>
      </c>
      <c r="E8" s="1">
        <v>939.72249086296495</v>
      </c>
      <c r="F8" s="1">
        <v>21.9036822580868</v>
      </c>
      <c r="G8" s="1">
        <v>19.0540386468567</v>
      </c>
      <c r="H8" s="1">
        <v>2.8496436112300998</v>
      </c>
      <c r="I8" s="1">
        <v>611.161069185099</v>
      </c>
      <c r="J8" s="1">
        <v>292.73023733998298</v>
      </c>
      <c r="K8" s="1">
        <v>57.734866595969599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26</v>
      </c>
      <c r="C9" s="1" t="s">
        <v>20</v>
      </c>
      <c r="D9" s="1">
        <v>690.25433615775103</v>
      </c>
      <c r="E9" s="1">
        <v>675.86903466210094</v>
      </c>
      <c r="F9" s="1">
        <v>14.3853014956496</v>
      </c>
      <c r="G9" s="1">
        <v>12.538295616325</v>
      </c>
      <c r="H9" s="1">
        <v>1.84700587932465</v>
      </c>
      <c r="I9" s="1">
        <v>478.35675313862299</v>
      </c>
      <c r="J9" s="1">
        <v>172.308379752778</v>
      </c>
      <c r="K9" s="1">
        <v>39.589203266349401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26</v>
      </c>
      <c r="C10" s="1" t="s">
        <v>21</v>
      </c>
      <c r="D10" s="1">
        <v>480.57106247597198</v>
      </c>
      <c r="E10" s="1">
        <v>471.36035023136702</v>
      </c>
      <c r="F10" s="1">
        <v>9.2107122446046308</v>
      </c>
      <c r="G10" s="1">
        <v>8.0385433533823196</v>
      </c>
      <c r="H10" s="1">
        <v>1.1721688912223001</v>
      </c>
      <c r="I10" s="1">
        <v>353.21863665842699</v>
      </c>
      <c r="J10" s="1">
        <v>101.476828271136</v>
      </c>
      <c r="K10" s="1">
        <v>25.8755975464085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26</v>
      </c>
      <c r="C11" s="1" t="s">
        <v>22</v>
      </c>
      <c r="D11" s="1">
        <v>328.55854737274399</v>
      </c>
      <c r="E11" s="1">
        <v>322.70545400050599</v>
      </c>
      <c r="F11" s="1">
        <v>5.8530933722385399</v>
      </c>
      <c r="G11" s="1">
        <v>5.1123158225619401</v>
      </c>
      <c r="H11" s="1">
        <v>0.74077754967659404</v>
      </c>
      <c r="I11" s="1">
        <v>251.21087715927101</v>
      </c>
      <c r="J11" s="1">
        <v>60.807326269816002</v>
      </c>
      <c r="K11" s="1">
        <v>16.540343943657401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26</v>
      </c>
      <c r="C12" s="1" t="s">
        <v>23</v>
      </c>
      <c r="D12" s="1">
        <v>222.146574946264</v>
      </c>
      <c r="E12" s="1">
        <v>218.42071385142901</v>
      </c>
      <c r="F12" s="1">
        <v>3.7258610948353001</v>
      </c>
      <c r="G12" s="1">
        <v>3.2558158036798499</v>
      </c>
      <c r="H12" s="1">
        <v>0.47004529115545601</v>
      </c>
      <c r="I12" s="1">
        <v>174.403006977855</v>
      </c>
      <c r="J12" s="1">
        <v>37.239865892268</v>
      </c>
      <c r="K12" s="1">
        <v>10.5037020761413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26</v>
      </c>
      <c r="C13" s="1" t="s">
        <v>24</v>
      </c>
      <c r="D13" s="1">
        <v>149.160777509697</v>
      </c>
      <c r="E13" s="1">
        <v>146.77519592789699</v>
      </c>
      <c r="F13" s="1">
        <v>2.38558158180048</v>
      </c>
      <c r="G13" s="1">
        <v>2.0851427391420301</v>
      </c>
      <c r="H13" s="1">
        <v>0.300438842658449</v>
      </c>
      <c r="I13" s="1">
        <v>119.203368968155</v>
      </c>
      <c r="J13" s="1">
        <v>23.2740704147926</v>
      </c>
      <c r="K13" s="1">
        <v>6.6833381267496001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26</v>
      </c>
      <c r="C14" s="1" t="s">
        <v>25</v>
      </c>
      <c r="D14" s="1">
        <v>99.716256499118103</v>
      </c>
      <c r="E14" s="1">
        <v>98.178156229995807</v>
      </c>
      <c r="F14" s="1">
        <v>1.53810026912228</v>
      </c>
      <c r="G14" s="1">
        <v>1.34455883620117</v>
      </c>
      <c r="H14" s="1">
        <v>0.19354143292111101</v>
      </c>
      <c r="I14" s="1">
        <v>80.649133739593594</v>
      </c>
      <c r="J14" s="1">
        <v>14.789621903044299</v>
      </c>
      <c r="K14" s="1">
        <v>4.2775008564802803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27</v>
      </c>
      <c r="C2" s="1" t="s">
        <v>13</v>
      </c>
      <c r="D2" s="1">
        <v>832.22350771962999</v>
      </c>
      <c r="E2" s="1">
        <v>808.20017801493202</v>
      </c>
      <c r="F2" s="1">
        <v>24.023329704697701</v>
      </c>
      <c r="G2" s="1">
        <v>20.585843708780001</v>
      </c>
      <c r="H2" s="1">
        <v>3.4374859959177599</v>
      </c>
      <c r="I2" s="1">
        <v>235.85224389922899</v>
      </c>
      <c r="J2" s="1">
        <v>561.49700307713204</v>
      </c>
      <c r="K2" s="1">
        <v>34.874260743268898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27</v>
      </c>
      <c r="C3" s="1" t="s">
        <v>14</v>
      </c>
      <c r="D3" s="1">
        <v>1608.32484811724</v>
      </c>
      <c r="E3" s="1">
        <v>1561.96507524398</v>
      </c>
      <c r="F3" s="1">
        <v>46.359772873255501</v>
      </c>
      <c r="G3" s="1">
        <v>39.654340057642401</v>
      </c>
      <c r="H3" s="1">
        <v>6.7054328156130696</v>
      </c>
      <c r="I3" s="1">
        <v>410.77061113497302</v>
      </c>
      <c r="J3" s="1">
        <v>1137.5324299450101</v>
      </c>
      <c r="K3" s="1">
        <v>60.021807037248799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27</v>
      </c>
      <c r="C4" s="1" t="s">
        <v>15</v>
      </c>
      <c r="D4" s="1">
        <v>2450.3822036787101</v>
      </c>
      <c r="E4" s="1">
        <v>2380.5088688107599</v>
      </c>
      <c r="F4" s="1">
        <v>69.873334867953503</v>
      </c>
      <c r="G4" s="1">
        <v>59.913443117027398</v>
      </c>
      <c r="H4" s="1">
        <v>9.9598917509261504</v>
      </c>
      <c r="I4" s="1">
        <v>741.88137362409805</v>
      </c>
      <c r="J4" s="1">
        <v>1603.6150519601199</v>
      </c>
      <c r="K4" s="1">
        <v>104.88577809449301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27</v>
      </c>
      <c r="C5" s="1" t="s">
        <v>16</v>
      </c>
      <c r="D5" s="1">
        <v>2712.617907369</v>
      </c>
      <c r="E5" s="1">
        <v>2638.47381655245</v>
      </c>
      <c r="F5" s="1">
        <v>74.144090816551795</v>
      </c>
      <c r="G5" s="1">
        <v>63.868194133188197</v>
      </c>
      <c r="H5" s="1">
        <v>10.2758966833636</v>
      </c>
      <c r="I5" s="1">
        <v>1094.7651647645</v>
      </c>
      <c r="J5" s="1">
        <v>1478.5580913558199</v>
      </c>
      <c r="K5" s="1">
        <v>139.29465124866999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27</v>
      </c>
      <c r="C6" s="1" t="s">
        <v>17</v>
      </c>
      <c r="D6" s="1">
        <v>2285.0814501608402</v>
      </c>
      <c r="E6" s="1">
        <v>2227.92708198323</v>
      </c>
      <c r="F6" s="1">
        <v>57.154368177606599</v>
      </c>
      <c r="G6" s="1">
        <v>49.515769669349197</v>
      </c>
      <c r="H6" s="1">
        <v>7.6385985082573704</v>
      </c>
      <c r="I6" s="1">
        <v>1229.64636038762</v>
      </c>
      <c r="J6" s="1">
        <v>922.19447633452705</v>
      </c>
      <c r="K6" s="1">
        <v>133.240613438693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27</v>
      </c>
      <c r="C7" s="1" t="s">
        <v>18</v>
      </c>
      <c r="D7" s="1">
        <v>1639.5595428802201</v>
      </c>
      <c r="E7" s="1">
        <v>1603.5082825341899</v>
      </c>
      <c r="F7" s="1">
        <v>36.051260346031</v>
      </c>
      <c r="G7" s="1">
        <v>31.387377135650599</v>
      </c>
      <c r="H7" s="1">
        <v>4.6638832103803898</v>
      </c>
      <c r="I7" s="1">
        <v>1082.1236017292599</v>
      </c>
      <c r="J7" s="1">
        <v>460.527310895477</v>
      </c>
      <c r="K7" s="1">
        <v>96.908630255481398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27</v>
      </c>
      <c r="C8" s="1" t="s">
        <v>19</v>
      </c>
      <c r="D8" s="1">
        <v>1099.3276549848499</v>
      </c>
      <c r="E8" s="1">
        <v>1078.38718699376</v>
      </c>
      <c r="F8" s="1">
        <v>20.9404679910804</v>
      </c>
      <c r="G8" s="1">
        <v>18.2929235970695</v>
      </c>
      <c r="H8" s="1">
        <v>2.6475443940109602</v>
      </c>
      <c r="I8" s="1">
        <v>821.37089628566298</v>
      </c>
      <c r="J8" s="1">
        <v>217.46868047357501</v>
      </c>
      <c r="K8" s="1">
        <v>60.488078225607602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27</v>
      </c>
      <c r="C9" s="1" t="s">
        <v>20</v>
      </c>
      <c r="D9" s="1">
        <v>715.26916363005296</v>
      </c>
      <c r="E9" s="1">
        <v>703.36671562522599</v>
      </c>
      <c r="F9" s="1">
        <v>11.902448004826701</v>
      </c>
      <c r="G9" s="1">
        <v>10.418200866682399</v>
      </c>
      <c r="H9" s="1">
        <v>1.4842471381443101</v>
      </c>
      <c r="I9" s="1">
        <v>574.26008169060003</v>
      </c>
      <c r="J9" s="1">
        <v>105.782260512326</v>
      </c>
      <c r="K9" s="1">
        <v>35.226821427127298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27</v>
      </c>
      <c r="C10" s="1" t="s">
        <v>21</v>
      </c>
      <c r="D10" s="1">
        <v>458.36804853292603</v>
      </c>
      <c r="E10" s="1">
        <v>451.56441678597298</v>
      </c>
      <c r="F10" s="1">
        <v>6.8036317469529797</v>
      </c>
      <c r="G10" s="1">
        <v>5.9613538139456601</v>
      </c>
      <c r="H10" s="1">
        <v>0.84227793300732101</v>
      </c>
      <c r="I10" s="1">
        <v>383.71576741406199</v>
      </c>
      <c r="J10" s="1">
        <v>54.571401299391802</v>
      </c>
      <c r="K10" s="1">
        <v>20.080879819472202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27</v>
      </c>
      <c r="C11" s="1" t="s">
        <v>22</v>
      </c>
      <c r="D11" s="1">
        <v>291.28455091440497</v>
      </c>
      <c r="E11" s="1">
        <v>287.33231707201099</v>
      </c>
      <c r="F11" s="1">
        <v>3.9522338423941101</v>
      </c>
      <c r="G11" s="1">
        <v>3.4645892883013598</v>
      </c>
      <c r="H11" s="1">
        <v>0.48764455409274499</v>
      </c>
      <c r="I11" s="1">
        <v>249.96990805775101</v>
      </c>
      <c r="J11" s="1">
        <v>29.825733918919699</v>
      </c>
      <c r="K11" s="1">
        <v>11.4889089377346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27</v>
      </c>
      <c r="C12" s="1" t="s">
        <v>23</v>
      </c>
      <c r="D12" s="1">
        <v>184.21808219447701</v>
      </c>
      <c r="E12" s="1">
        <v>181.88009772484099</v>
      </c>
      <c r="F12" s="1">
        <v>2.3379844696355301</v>
      </c>
      <c r="G12" s="1">
        <v>2.04987222810293</v>
      </c>
      <c r="H12" s="1">
        <v>0.28811224153259601</v>
      </c>
      <c r="I12" s="1">
        <v>160.48094667994599</v>
      </c>
      <c r="J12" s="1">
        <v>17.066842520706299</v>
      </c>
      <c r="K12" s="1">
        <v>6.6702929938242397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27</v>
      </c>
      <c r="C13" s="1" t="s">
        <v>24</v>
      </c>
      <c r="D13" s="1">
        <v>116.179688102618</v>
      </c>
      <c r="E13" s="1">
        <v>114.77385394082999</v>
      </c>
      <c r="F13" s="1">
        <v>1.4058341617880199</v>
      </c>
      <c r="G13" s="1">
        <v>1.2326324143439999</v>
      </c>
      <c r="H13" s="1">
        <v>0.17320174744401001</v>
      </c>
      <c r="I13" s="1">
        <v>102.146169850997</v>
      </c>
      <c r="J13" s="1">
        <v>10.0922917663791</v>
      </c>
      <c r="K13" s="1">
        <v>3.9412264852416201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27</v>
      </c>
      <c r="C14" s="1" t="s">
        <v>25</v>
      </c>
      <c r="D14" s="1">
        <v>73.149811418173897</v>
      </c>
      <c r="E14" s="1">
        <v>72.293352822475995</v>
      </c>
      <c r="F14" s="1">
        <v>0.85645859569786897</v>
      </c>
      <c r="G14" s="1">
        <v>0.75092204344985802</v>
      </c>
      <c r="H14" s="1">
        <v>0.10553655224801101</v>
      </c>
      <c r="I14" s="1">
        <v>64.681406688807101</v>
      </c>
      <c r="J14" s="1">
        <v>6.1015833446341201</v>
      </c>
      <c r="K14" s="1">
        <v>2.36682138473263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12</v>
      </c>
      <c r="C2" s="1" t="s">
        <v>13</v>
      </c>
      <c r="D2" s="1">
        <v>906.80740269831006</v>
      </c>
      <c r="E2" s="1">
        <v>880.30008015099997</v>
      </c>
      <c r="F2" s="1">
        <v>26.5073225473094</v>
      </c>
      <c r="G2" s="1">
        <v>22.834490898851701</v>
      </c>
      <c r="H2" s="1">
        <v>3.6728316484576902</v>
      </c>
      <c r="I2" s="1">
        <v>326.51992453544199</v>
      </c>
      <c r="J2" s="1">
        <v>529.53740379691806</v>
      </c>
      <c r="K2" s="1">
        <v>50.750074365949303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12</v>
      </c>
      <c r="C3" s="1" t="s">
        <v>14</v>
      </c>
      <c r="D3" s="1">
        <v>1022.77746769726</v>
      </c>
      <c r="E3" s="1">
        <v>993.16227583230796</v>
      </c>
      <c r="F3" s="1">
        <v>29.615191864954699</v>
      </c>
      <c r="G3" s="1">
        <v>25.523646605817799</v>
      </c>
      <c r="H3" s="1">
        <v>4.0915452591369199</v>
      </c>
      <c r="I3" s="1">
        <v>382.58990235462602</v>
      </c>
      <c r="J3" s="1">
        <v>582.41742013223404</v>
      </c>
      <c r="K3" s="1">
        <v>57.770145210403498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12</v>
      </c>
      <c r="C4" s="1" t="s">
        <v>15</v>
      </c>
      <c r="D4" s="1">
        <v>1114.1478841522101</v>
      </c>
      <c r="E4" s="1">
        <v>1082.31367767599</v>
      </c>
      <c r="F4" s="1">
        <v>31.834206476219201</v>
      </c>
      <c r="G4" s="1">
        <v>27.466471988616298</v>
      </c>
      <c r="H4" s="1">
        <v>4.3677344876028998</v>
      </c>
      <c r="I4" s="1">
        <v>446.358203716726</v>
      </c>
      <c r="J4" s="1">
        <v>602.826966707981</v>
      </c>
      <c r="K4" s="1">
        <v>64.962713727500002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12</v>
      </c>
      <c r="C5" s="1" t="s">
        <v>16</v>
      </c>
      <c r="D5" s="1">
        <v>1163.06734686152</v>
      </c>
      <c r="E5" s="1">
        <v>1130.4932993167299</v>
      </c>
      <c r="F5" s="1">
        <v>32.574047544789003</v>
      </c>
      <c r="G5" s="1">
        <v>28.143799172230299</v>
      </c>
      <c r="H5" s="1">
        <v>4.4302483725587498</v>
      </c>
      <c r="I5" s="1">
        <v>506.058199910231</v>
      </c>
      <c r="J5" s="1">
        <v>586.91711110135998</v>
      </c>
      <c r="K5" s="1">
        <v>70.092035849926503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12</v>
      </c>
      <c r="C6" s="1" t="s">
        <v>17</v>
      </c>
      <c r="D6" s="1">
        <v>1147.30556486351</v>
      </c>
      <c r="E6" s="1">
        <v>1116.0415215892699</v>
      </c>
      <c r="F6" s="1">
        <v>31.264043274231401</v>
      </c>
      <c r="G6" s="1">
        <v>27.0531007719012</v>
      </c>
      <c r="H6" s="1">
        <v>4.2109425023301599</v>
      </c>
      <c r="I6" s="1">
        <v>544.72996992502499</v>
      </c>
      <c r="J6" s="1">
        <v>531.57543344759904</v>
      </c>
      <c r="K6" s="1">
        <v>71.000161490880402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12</v>
      </c>
      <c r="C7" s="1" t="s">
        <v>18</v>
      </c>
      <c r="D7" s="1">
        <v>1043.61134754913</v>
      </c>
      <c r="E7" s="1">
        <v>1016.1279325033699</v>
      </c>
      <c r="F7" s="1">
        <v>27.483415045760399</v>
      </c>
      <c r="G7" s="1">
        <v>23.817847659405</v>
      </c>
      <c r="H7" s="1">
        <v>3.6655673863553901</v>
      </c>
      <c r="I7" s="1">
        <v>538.83341728606399</v>
      </c>
      <c r="J7" s="1">
        <v>439.19330583103601</v>
      </c>
      <c r="K7" s="1">
        <v>65.584624432027297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12</v>
      </c>
      <c r="C8" s="1" t="s">
        <v>19</v>
      </c>
      <c r="D8" s="1">
        <v>891.40133241658202</v>
      </c>
      <c r="E8" s="1">
        <v>868.82803505126901</v>
      </c>
      <c r="F8" s="1">
        <v>22.573297365312701</v>
      </c>
      <c r="G8" s="1">
        <v>19.589877069693198</v>
      </c>
      <c r="H8" s="1">
        <v>2.9834202956194802</v>
      </c>
      <c r="I8" s="1">
        <v>495.91069033782202</v>
      </c>
      <c r="J8" s="1">
        <v>339.33953359492</v>
      </c>
      <c r="K8" s="1">
        <v>56.151108483840098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12</v>
      </c>
      <c r="C9" s="1" t="s">
        <v>20</v>
      </c>
      <c r="D9" s="1">
        <v>726.33309347373404</v>
      </c>
      <c r="E9" s="1">
        <v>708.69016516984402</v>
      </c>
      <c r="F9" s="1">
        <v>17.642928303890798</v>
      </c>
      <c r="G9" s="1">
        <v>15.329266032592001</v>
      </c>
      <c r="H9" s="1">
        <v>2.3136622712988801</v>
      </c>
      <c r="I9" s="1">
        <v>430.19867211411702</v>
      </c>
      <c r="J9" s="1">
        <v>250.822533906188</v>
      </c>
      <c r="K9" s="1">
        <v>45.311887453429598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12</v>
      </c>
      <c r="C10" s="1" t="s">
        <v>21</v>
      </c>
      <c r="D10" s="1">
        <v>571.68857268731904</v>
      </c>
      <c r="E10" s="1">
        <v>558.36612019054905</v>
      </c>
      <c r="F10" s="1">
        <v>13.3224524967706</v>
      </c>
      <c r="G10" s="1">
        <v>11.586315719754101</v>
      </c>
      <c r="H10" s="1">
        <v>1.7361367770165099</v>
      </c>
      <c r="I10" s="1">
        <v>356.11606210501901</v>
      </c>
      <c r="J10" s="1">
        <v>180.569208053468</v>
      </c>
      <c r="K10" s="1">
        <v>35.003302528832798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12</v>
      </c>
      <c r="C11" s="1" t="s">
        <v>22</v>
      </c>
      <c r="D11" s="1">
        <v>438.86913513911003</v>
      </c>
      <c r="E11" s="1">
        <v>429.03359752213402</v>
      </c>
      <c r="F11" s="1">
        <v>9.8355376169763904</v>
      </c>
      <c r="G11" s="1">
        <v>8.5599518396615508</v>
      </c>
      <c r="H11" s="1">
        <v>1.27558577731483</v>
      </c>
      <c r="I11" s="1">
        <v>284.38502816201799</v>
      </c>
      <c r="J11" s="1">
        <v>128.25126546805799</v>
      </c>
      <c r="K11" s="1">
        <v>26.232841509034799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12</v>
      </c>
      <c r="C12" s="1" t="s">
        <v>23</v>
      </c>
      <c r="D12" s="1">
        <v>330.93772372311201</v>
      </c>
      <c r="E12" s="1">
        <v>323.776950119986</v>
      </c>
      <c r="F12" s="1">
        <v>7.1607736031257998</v>
      </c>
      <c r="G12" s="1">
        <v>6.2353576652720299</v>
      </c>
      <c r="H12" s="1">
        <v>0.92541593785377696</v>
      </c>
      <c r="I12" s="1">
        <v>221.04853120360099</v>
      </c>
      <c r="J12" s="1">
        <v>90.615573927500506</v>
      </c>
      <c r="K12" s="1">
        <v>19.273618592010699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12</v>
      </c>
      <c r="C13" s="1" t="s">
        <v>24</v>
      </c>
      <c r="D13" s="1">
        <v>246.38354447590501</v>
      </c>
      <c r="E13" s="1">
        <v>241.21187062242001</v>
      </c>
      <c r="F13" s="1">
        <v>5.1716738534850899</v>
      </c>
      <c r="G13" s="1">
        <v>4.5049970587032897</v>
      </c>
      <c r="H13" s="1">
        <v>0.66667679478179898</v>
      </c>
      <c r="I13" s="1">
        <v>168.403452804784</v>
      </c>
      <c r="J13" s="1">
        <v>63.991313068055902</v>
      </c>
      <c r="K13" s="1">
        <v>13.9887786030655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12</v>
      </c>
      <c r="C14" s="1" t="s">
        <v>25</v>
      </c>
      <c r="D14" s="1">
        <v>181.766359338603</v>
      </c>
      <c r="E14" s="1">
        <v>178.046968013981</v>
      </c>
      <c r="F14" s="1">
        <v>3.7193913246216099</v>
      </c>
      <c r="G14" s="1">
        <v>3.2407650506385499</v>
      </c>
      <c r="H14" s="1">
        <v>0.47862627398305702</v>
      </c>
      <c r="I14" s="1">
        <v>126.409969441543</v>
      </c>
      <c r="J14" s="1">
        <v>45.2736635784565</v>
      </c>
      <c r="K14" s="1">
        <v>10.0827263186028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26</v>
      </c>
      <c r="C2" s="1" t="s">
        <v>13</v>
      </c>
      <c r="D2" s="1">
        <v>1069.65310879974</v>
      </c>
      <c r="E2" s="1">
        <v>1038.61324426996</v>
      </c>
      <c r="F2" s="1">
        <v>31.039864529781202</v>
      </c>
      <c r="G2" s="1">
        <v>26.663248695456701</v>
      </c>
      <c r="H2" s="1">
        <v>4.3766158343245003</v>
      </c>
      <c r="I2" s="1">
        <v>341.11436395721802</v>
      </c>
      <c r="J2" s="1">
        <v>676.85898539682603</v>
      </c>
      <c r="K2" s="1">
        <v>51.679759445697997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26</v>
      </c>
      <c r="C3" s="1" t="s">
        <v>14</v>
      </c>
      <c r="D3" s="1">
        <v>1609.57114171132</v>
      </c>
      <c r="E3" s="1">
        <v>1563.0537788678</v>
      </c>
      <c r="F3" s="1">
        <v>46.517362843524701</v>
      </c>
      <c r="G3" s="1">
        <v>39.909071433926897</v>
      </c>
      <c r="H3" s="1">
        <v>6.6082914095978502</v>
      </c>
      <c r="I3" s="1">
        <v>485.880446813297</v>
      </c>
      <c r="J3" s="1">
        <v>1051.3091812735099</v>
      </c>
      <c r="K3" s="1">
        <v>72.381513624512706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26</v>
      </c>
      <c r="C4" s="1" t="s">
        <v>15</v>
      </c>
      <c r="D4" s="1">
        <v>2148.6931543109499</v>
      </c>
      <c r="E4" s="1">
        <v>2087.0851647199702</v>
      </c>
      <c r="F4" s="1">
        <v>61.607989590979898</v>
      </c>
      <c r="G4" s="1">
        <v>52.942044391307903</v>
      </c>
      <c r="H4" s="1">
        <v>8.6659451996719703</v>
      </c>
      <c r="I4" s="1">
        <v>717.22469466508699</v>
      </c>
      <c r="J4" s="1">
        <v>1327.14866851593</v>
      </c>
      <c r="K4" s="1">
        <v>104.31979112993901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26</v>
      </c>
      <c r="C5" s="1" t="s">
        <v>16</v>
      </c>
      <c r="D5" s="1">
        <v>2443.9827146688599</v>
      </c>
      <c r="E5" s="1">
        <v>2375.6710453113401</v>
      </c>
      <c r="F5" s="1">
        <v>68.311669357518198</v>
      </c>
      <c r="G5" s="1">
        <v>58.868867676581701</v>
      </c>
      <c r="H5" s="1">
        <v>9.44280168093659</v>
      </c>
      <c r="I5" s="1">
        <v>967.34062465936904</v>
      </c>
      <c r="J5" s="1">
        <v>1345.0541936705799</v>
      </c>
      <c r="K5" s="1">
        <v>131.587896338907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26</v>
      </c>
      <c r="C6" s="1" t="s">
        <v>17</v>
      </c>
      <c r="D6" s="1">
        <v>2345.71106085985</v>
      </c>
      <c r="E6" s="1">
        <v>2283.2616889638002</v>
      </c>
      <c r="F6" s="1">
        <v>62.449371896047801</v>
      </c>
      <c r="G6" s="1">
        <v>54.003223994279402</v>
      </c>
      <c r="H6" s="1">
        <v>8.4461479017684393</v>
      </c>
      <c r="I6" s="1">
        <v>1121.50115032955</v>
      </c>
      <c r="J6" s="1">
        <v>1086.64119813511</v>
      </c>
      <c r="K6" s="1">
        <v>137.56871239518799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26</v>
      </c>
      <c r="C7" s="1" t="s">
        <v>18</v>
      </c>
      <c r="D7" s="1">
        <v>1942.7868990012701</v>
      </c>
      <c r="E7" s="1">
        <v>1894.60371471759</v>
      </c>
      <c r="F7" s="1">
        <v>48.183184283681904</v>
      </c>
      <c r="G7" s="1">
        <v>41.802664092665097</v>
      </c>
      <c r="H7" s="1">
        <v>6.3805201910167302</v>
      </c>
      <c r="I7" s="1">
        <v>1092.1434855382099</v>
      </c>
      <c r="J7" s="1">
        <v>732.57928004031305</v>
      </c>
      <c r="K7" s="1">
        <v>118.064133422753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26</v>
      </c>
      <c r="C8" s="1" t="s">
        <v>19</v>
      </c>
      <c r="D8" s="1">
        <v>1469.8161087003</v>
      </c>
      <c r="E8" s="1">
        <v>1436.33700224223</v>
      </c>
      <c r="F8" s="1">
        <v>33.479106458072899</v>
      </c>
      <c r="G8" s="1">
        <v>29.123513608258001</v>
      </c>
      <c r="H8" s="1">
        <v>4.3555928498148804</v>
      </c>
      <c r="I8" s="1">
        <v>934.14094749860601</v>
      </c>
      <c r="J8" s="1">
        <v>447.42918856869301</v>
      </c>
      <c r="K8" s="1">
        <v>88.245972633002395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26</v>
      </c>
      <c r="C9" s="1" t="s">
        <v>20</v>
      </c>
      <c r="D9" s="1">
        <v>1055.03257995993</v>
      </c>
      <c r="E9" s="1">
        <v>1033.04508787848</v>
      </c>
      <c r="F9" s="1">
        <v>21.987492081452199</v>
      </c>
      <c r="G9" s="1">
        <v>19.164400249951299</v>
      </c>
      <c r="H9" s="1">
        <v>2.8230918315009199</v>
      </c>
      <c r="I9" s="1">
        <v>731.15362406032898</v>
      </c>
      <c r="J9" s="1">
        <v>263.36807306595699</v>
      </c>
      <c r="K9" s="1">
        <v>60.510882833641404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26</v>
      </c>
      <c r="C10" s="1" t="s">
        <v>21</v>
      </c>
      <c r="D10" s="1">
        <v>734.53812796075499</v>
      </c>
      <c r="E10" s="1">
        <v>720.45983682420695</v>
      </c>
      <c r="F10" s="1">
        <v>14.0782911365483</v>
      </c>
      <c r="G10" s="1">
        <v>12.2866669414163</v>
      </c>
      <c r="H10" s="1">
        <v>1.79162419513205</v>
      </c>
      <c r="I10" s="1">
        <v>539.88385150615102</v>
      </c>
      <c r="J10" s="1">
        <v>155.10421931283599</v>
      </c>
      <c r="K10" s="1">
        <v>39.550057141767901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26</v>
      </c>
      <c r="C11" s="1" t="s">
        <v>22</v>
      </c>
      <c r="D11" s="1">
        <v>502.191661456411</v>
      </c>
      <c r="E11" s="1">
        <v>493.24538777469297</v>
      </c>
      <c r="F11" s="1">
        <v>8.94627368171707</v>
      </c>
      <c r="G11" s="1">
        <v>7.8140179196423301</v>
      </c>
      <c r="H11" s="1">
        <v>1.13225576207474</v>
      </c>
      <c r="I11" s="1">
        <v>383.968120097069</v>
      </c>
      <c r="J11" s="1">
        <v>92.942132999867695</v>
      </c>
      <c r="K11" s="1">
        <v>25.281408359473598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26</v>
      </c>
      <c r="C12" s="1" t="s">
        <v>23</v>
      </c>
      <c r="D12" s="1">
        <v>339.54422568271298</v>
      </c>
      <c r="E12" s="1">
        <v>333.84936128629698</v>
      </c>
      <c r="F12" s="1">
        <v>5.6948643964158201</v>
      </c>
      <c r="G12" s="1">
        <v>4.9764145870510301</v>
      </c>
      <c r="H12" s="1">
        <v>0.71844980936478997</v>
      </c>
      <c r="I12" s="1">
        <v>266.56964652890503</v>
      </c>
      <c r="J12" s="1">
        <v>56.919992720917897</v>
      </c>
      <c r="K12" s="1">
        <v>16.054586432890201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26</v>
      </c>
      <c r="C13" s="1" t="s">
        <v>24</v>
      </c>
      <c r="D13" s="1">
        <v>227.98767306681501</v>
      </c>
      <c r="E13" s="1">
        <v>224.34138479434699</v>
      </c>
      <c r="F13" s="1">
        <v>3.6462882724674901</v>
      </c>
      <c r="G13" s="1">
        <v>3.1870767171232401</v>
      </c>
      <c r="H13" s="1">
        <v>0.45921155534425701</v>
      </c>
      <c r="I13" s="1">
        <v>182.19869302443001</v>
      </c>
      <c r="J13" s="1">
        <v>35.5737027203201</v>
      </c>
      <c r="K13" s="1">
        <v>10.2152773220648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26</v>
      </c>
      <c r="C14" s="1" t="s">
        <v>25</v>
      </c>
      <c r="D14" s="1">
        <v>152.41323936307299</v>
      </c>
      <c r="E14" s="1">
        <v>150.062300281398</v>
      </c>
      <c r="F14" s="1">
        <v>2.3509390816753601</v>
      </c>
      <c r="G14" s="1">
        <v>2.0551169381441401</v>
      </c>
      <c r="H14" s="1">
        <v>0.295822143531214</v>
      </c>
      <c r="I14" s="1">
        <v>123.269727089944</v>
      </c>
      <c r="J14" s="1">
        <v>22.605483422033299</v>
      </c>
      <c r="K14" s="1">
        <v>6.53802885109556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27</v>
      </c>
      <c r="C2" s="1" t="s">
        <v>13</v>
      </c>
      <c r="D2" s="1">
        <v>1272.0281039307799</v>
      </c>
      <c r="E2" s="1">
        <v>1235.3091813686101</v>
      </c>
      <c r="F2" s="1">
        <v>36.718922562165197</v>
      </c>
      <c r="G2" s="1">
        <v>31.464830658828902</v>
      </c>
      <c r="H2" s="1">
        <v>5.25409190333633</v>
      </c>
      <c r="I2" s="1">
        <v>360.49292026971602</v>
      </c>
      <c r="J2" s="1">
        <v>858.23094584783098</v>
      </c>
      <c r="K2" s="1">
        <v>53.304237813230401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27</v>
      </c>
      <c r="C3" s="1" t="s">
        <v>14</v>
      </c>
      <c r="D3" s="1">
        <v>2458.27519660085</v>
      </c>
      <c r="E3" s="1">
        <v>2387.4157058034598</v>
      </c>
      <c r="F3" s="1">
        <v>70.859490797387494</v>
      </c>
      <c r="G3" s="1">
        <v>60.610442421127203</v>
      </c>
      <c r="H3" s="1">
        <v>10.2490483762603</v>
      </c>
      <c r="I3" s="1">
        <v>627.85027914464695</v>
      </c>
      <c r="J3" s="1">
        <v>1738.6834265083</v>
      </c>
      <c r="K3" s="1">
        <v>91.741490947900701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27</v>
      </c>
      <c r="C4" s="1" t="s">
        <v>15</v>
      </c>
      <c r="D4" s="1">
        <v>3745.3340353144999</v>
      </c>
      <c r="E4" s="1">
        <v>3638.5347862630802</v>
      </c>
      <c r="F4" s="1">
        <v>106.79924905143</v>
      </c>
      <c r="G4" s="1">
        <v>91.575860019796494</v>
      </c>
      <c r="H4" s="1">
        <v>15.2233890316333</v>
      </c>
      <c r="I4" s="1">
        <v>1133.9429231198101</v>
      </c>
      <c r="J4" s="1">
        <v>2451.0764176429602</v>
      </c>
      <c r="K4" s="1">
        <v>160.31469455173101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27</v>
      </c>
      <c r="C5" s="1" t="s">
        <v>16</v>
      </c>
      <c r="D5" s="1">
        <v>4146.1532645887701</v>
      </c>
      <c r="E5" s="1">
        <v>4032.8262960710499</v>
      </c>
      <c r="F5" s="1">
        <v>113.326968517721</v>
      </c>
      <c r="G5" s="1">
        <v>97.620575639990307</v>
      </c>
      <c r="H5" s="1">
        <v>15.7063928777306</v>
      </c>
      <c r="I5" s="1">
        <v>1673.31497352272</v>
      </c>
      <c r="J5" s="1">
        <v>2259.93068935572</v>
      </c>
      <c r="K5" s="1">
        <v>212.90760171033099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27</v>
      </c>
      <c r="C6" s="1" t="s">
        <v>17</v>
      </c>
      <c r="D6" s="1">
        <v>3492.6769039967098</v>
      </c>
      <c r="E6" s="1">
        <v>3405.31820538998</v>
      </c>
      <c r="F6" s="1">
        <v>87.358698606739296</v>
      </c>
      <c r="G6" s="1">
        <v>75.683335093190806</v>
      </c>
      <c r="H6" s="1">
        <v>11.675363513548501</v>
      </c>
      <c r="I6" s="1">
        <v>1879.4767436877</v>
      </c>
      <c r="J6" s="1">
        <v>1409.5459696897201</v>
      </c>
      <c r="K6" s="1">
        <v>203.65419061929799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27</v>
      </c>
      <c r="C7" s="1" t="s">
        <v>18</v>
      </c>
      <c r="D7" s="1">
        <v>2506.01646945324</v>
      </c>
      <c r="E7" s="1">
        <v>2450.9132238504699</v>
      </c>
      <c r="F7" s="1">
        <v>55.103245602773796</v>
      </c>
      <c r="G7" s="1">
        <v>47.974643175631797</v>
      </c>
      <c r="H7" s="1">
        <v>7.1286024271419697</v>
      </c>
      <c r="I7" s="1">
        <v>1653.99273219058</v>
      </c>
      <c r="J7" s="1">
        <v>703.90186849188001</v>
      </c>
      <c r="K7" s="1">
        <v>148.121868770784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27</v>
      </c>
      <c r="C8" s="1" t="s">
        <v>19</v>
      </c>
      <c r="D8" s="1">
        <v>1680.2885998747199</v>
      </c>
      <c r="E8" s="1">
        <v>1648.28173687813</v>
      </c>
      <c r="F8" s="1">
        <v>32.0068629965821</v>
      </c>
      <c r="G8" s="1">
        <v>27.960172601096499</v>
      </c>
      <c r="H8" s="1">
        <v>4.0466903954855402</v>
      </c>
      <c r="I8" s="1">
        <v>1255.44022024689</v>
      </c>
      <c r="J8" s="1">
        <v>332.39420747091299</v>
      </c>
      <c r="K8" s="1">
        <v>92.454172156907703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27</v>
      </c>
      <c r="C9" s="1" t="s">
        <v>20</v>
      </c>
      <c r="D9" s="1">
        <v>1093.26697644668</v>
      </c>
      <c r="E9" s="1">
        <v>1075.07444976692</v>
      </c>
      <c r="F9" s="1">
        <v>18.192526679761801</v>
      </c>
      <c r="G9" s="1">
        <v>15.9239004568957</v>
      </c>
      <c r="H9" s="1">
        <v>2.26862622286614</v>
      </c>
      <c r="I9" s="1">
        <v>877.73892001392403</v>
      </c>
      <c r="J9" s="1">
        <v>161.68494042869199</v>
      </c>
      <c r="K9" s="1">
        <v>53.843116004063603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27</v>
      </c>
      <c r="C10" s="1" t="s">
        <v>21</v>
      </c>
      <c r="D10" s="1">
        <v>700.60150220391995</v>
      </c>
      <c r="E10" s="1">
        <v>690.20235977326001</v>
      </c>
      <c r="F10" s="1">
        <v>10.3991424306599</v>
      </c>
      <c r="G10" s="1">
        <v>9.1117464460863005</v>
      </c>
      <c r="H10" s="1">
        <v>1.28739598457363</v>
      </c>
      <c r="I10" s="1">
        <v>586.49778039734099</v>
      </c>
      <c r="J10" s="1">
        <v>83.410712963297797</v>
      </c>
      <c r="K10" s="1">
        <v>30.693008843281099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27</v>
      </c>
      <c r="C11" s="1" t="s">
        <v>22</v>
      </c>
      <c r="D11" s="1">
        <v>445.21950121217299</v>
      </c>
      <c r="E11" s="1">
        <v>439.17863301487</v>
      </c>
      <c r="F11" s="1">
        <v>6.0408681973032001</v>
      </c>
      <c r="G11" s="1">
        <v>5.2955184543784499</v>
      </c>
      <c r="H11" s="1">
        <v>0.74534974292475498</v>
      </c>
      <c r="I11" s="1">
        <v>382.07133689087402</v>
      </c>
      <c r="J11" s="1">
        <v>45.5877194206928</v>
      </c>
      <c r="K11" s="1">
        <v>17.560444900606399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27</v>
      </c>
      <c r="C12" s="1" t="s">
        <v>23</v>
      </c>
      <c r="D12" s="1">
        <v>281.57168792995498</v>
      </c>
      <c r="E12" s="1">
        <v>277.99815038343797</v>
      </c>
      <c r="F12" s="1">
        <v>3.5735375465168899</v>
      </c>
      <c r="G12" s="1">
        <v>3.1331668228874099</v>
      </c>
      <c r="H12" s="1">
        <v>0.44037072362947599</v>
      </c>
      <c r="I12" s="1">
        <v>245.290204408742</v>
      </c>
      <c r="J12" s="1">
        <v>26.0861452846788</v>
      </c>
      <c r="K12" s="1">
        <v>10.195338236534701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27</v>
      </c>
      <c r="C13" s="1" t="s">
        <v>24</v>
      </c>
      <c r="D13" s="1">
        <v>177.57708956982501</v>
      </c>
      <c r="E13" s="1">
        <v>175.42831517607999</v>
      </c>
      <c r="F13" s="1">
        <v>2.1487743937446901</v>
      </c>
      <c r="G13" s="1">
        <v>1.88404083556583</v>
      </c>
      <c r="H13" s="1">
        <v>0.26473355817885003</v>
      </c>
      <c r="I13" s="1">
        <v>156.127287386273</v>
      </c>
      <c r="J13" s="1">
        <v>15.4257583940158</v>
      </c>
      <c r="K13" s="1">
        <v>6.0240437895352397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27</v>
      </c>
      <c r="C14" s="1" t="s">
        <v>25</v>
      </c>
      <c r="D14" s="1">
        <v>111.80724295582</v>
      </c>
      <c r="E14" s="1">
        <v>110.498172263302</v>
      </c>
      <c r="F14" s="1">
        <v>1.30907069251858</v>
      </c>
      <c r="G14" s="1">
        <v>1.1477613096350401</v>
      </c>
      <c r="H14" s="1">
        <v>0.16130938288354099</v>
      </c>
      <c r="I14" s="1">
        <v>98.863546086777006</v>
      </c>
      <c r="J14" s="1">
        <v>9.3260829823438698</v>
      </c>
      <c r="K14" s="1">
        <v>3.61761388669946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28</v>
      </c>
      <c r="B2" s="1" t="s">
        <v>26</v>
      </c>
      <c r="C2" s="1" t="s">
        <v>13</v>
      </c>
      <c r="D2" s="1">
        <v>364.490484328013</v>
      </c>
      <c r="E2" s="1">
        <v>353.91347093660499</v>
      </c>
      <c r="F2" s="1">
        <v>10.5770133914078</v>
      </c>
      <c r="G2" s="1">
        <v>9.0856562289342602</v>
      </c>
      <c r="H2" s="1">
        <v>1.49135716247354</v>
      </c>
      <c r="I2" s="1">
        <v>116.236692725105</v>
      </c>
      <c r="J2" s="1">
        <v>230.643614625575</v>
      </c>
      <c r="K2" s="1">
        <v>17.610176977332799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28</v>
      </c>
      <c r="B3" s="1" t="s">
        <v>26</v>
      </c>
      <c r="C3" s="1" t="s">
        <v>14</v>
      </c>
      <c r="D3" s="1">
        <v>548.470677246999</v>
      </c>
      <c r="E3" s="1">
        <v>532.619616774203</v>
      </c>
      <c r="F3" s="1">
        <v>15.8510604727953</v>
      </c>
      <c r="G3" s="1">
        <v>13.5992469487195</v>
      </c>
      <c r="H3" s="1">
        <v>2.2518135240757902</v>
      </c>
      <c r="I3" s="1">
        <v>165.566572870725</v>
      </c>
      <c r="J3" s="1">
        <v>358.23968491135298</v>
      </c>
      <c r="K3" s="1">
        <v>24.664419464920702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28</v>
      </c>
      <c r="B4" s="1" t="s">
        <v>26</v>
      </c>
      <c r="C4" s="1" t="s">
        <v>15</v>
      </c>
      <c r="D4" s="1">
        <v>732.179621640037</v>
      </c>
      <c r="E4" s="1">
        <v>711.18634280996105</v>
      </c>
      <c r="F4" s="1">
        <v>20.9932788300768</v>
      </c>
      <c r="G4" s="1">
        <v>18.040307874349999</v>
      </c>
      <c r="H4" s="1">
        <v>2.9529709557267401</v>
      </c>
      <c r="I4" s="1">
        <v>244.39846355780699</v>
      </c>
      <c r="J4" s="1">
        <v>452.23358580749999</v>
      </c>
      <c r="K4" s="1">
        <v>35.547572274730101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28</v>
      </c>
      <c r="B5" s="1" t="s">
        <v>26</v>
      </c>
      <c r="C5" s="1" t="s">
        <v>16</v>
      </c>
      <c r="D5" s="1">
        <v>832.80124746098204</v>
      </c>
      <c r="E5" s="1">
        <v>809.52365097242</v>
      </c>
      <c r="F5" s="1">
        <v>23.277596488562601</v>
      </c>
      <c r="G5" s="1">
        <v>20.059907193048801</v>
      </c>
      <c r="H5" s="1">
        <v>3.2176892955137699</v>
      </c>
      <c r="I5" s="1">
        <v>329.62691352142502</v>
      </c>
      <c r="J5" s="1">
        <v>458.33499708006701</v>
      </c>
      <c r="K5" s="1">
        <v>44.839336859490302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28</v>
      </c>
      <c r="B6" s="1" t="s">
        <v>26</v>
      </c>
      <c r="C6" s="1" t="s">
        <v>17</v>
      </c>
      <c r="D6" s="1">
        <v>799.31461296435396</v>
      </c>
      <c r="E6" s="1">
        <v>778.03462824677297</v>
      </c>
      <c r="F6" s="1">
        <v>21.279984717580199</v>
      </c>
      <c r="G6" s="1">
        <v>18.401910962551302</v>
      </c>
      <c r="H6" s="1">
        <v>2.8780737550288999</v>
      </c>
      <c r="I6" s="1">
        <v>382.15800439894798</v>
      </c>
      <c r="J6" s="1">
        <v>370.27927403817</v>
      </c>
      <c r="K6" s="1">
        <v>46.877334527235803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28</v>
      </c>
      <c r="B7" s="1" t="s">
        <v>26</v>
      </c>
      <c r="C7" s="1" t="s">
        <v>18</v>
      </c>
      <c r="D7" s="1">
        <v>662.01587406003296</v>
      </c>
      <c r="E7" s="1">
        <v>645.59717529541001</v>
      </c>
      <c r="F7" s="1">
        <v>16.418698764622601</v>
      </c>
      <c r="G7" s="1">
        <v>14.2444996008415</v>
      </c>
      <c r="H7" s="1">
        <v>2.1741991637811902</v>
      </c>
      <c r="I7" s="1">
        <v>372.15421029925</v>
      </c>
      <c r="J7" s="1">
        <v>249.63062734439399</v>
      </c>
      <c r="K7" s="1">
        <v>40.231036416389102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28</v>
      </c>
      <c r="B8" s="1" t="s">
        <v>26</v>
      </c>
      <c r="C8" s="1" t="s">
        <v>19</v>
      </c>
      <c r="D8" s="1">
        <v>500.84834132294998</v>
      </c>
      <c r="E8" s="1">
        <v>489.44014213446297</v>
      </c>
      <c r="F8" s="1">
        <v>11.4081991884873</v>
      </c>
      <c r="G8" s="1">
        <v>9.9240057295947093</v>
      </c>
      <c r="H8" s="1">
        <v>1.4841934588925501</v>
      </c>
      <c r="I8" s="1">
        <v>318.31393148237999</v>
      </c>
      <c r="J8" s="1">
        <v>152.46408419911799</v>
      </c>
      <c r="K8" s="1">
        <v>30.070325641451898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28</v>
      </c>
      <c r="B9" s="1" t="s">
        <v>26</v>
      </c>
      <c r="C9" s="1" t="s">
        <v>20</v>
      </c>
      <c r="D9" s="1">
        <v>359.508454552084</v>
      </c>
      <c r="E9" s="1">
        <v>352.01608943670499</v>
      </c>
      <c r="F9" s="1">
        <v>7.49236511537804</v>
      </c>
      <c r="G9" s="1">
        <v>6.5303802433657898</v>
      </c>
      <c r="H9" s="1">
        <v>0.96198487201225102</v>
      </c>
      <c r="I9" s="1">
        <v>249.144826822379</v>
      </c>
      <c r="J9" s="1">
        <v>89.744194373503404</v>
      </c>
      <c r="K9" s="1">
        <v>20.6194333562011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28</v>
      </c>
      <c r="B10" s="1" t="s">
        <v>26</v>
      </c>
      <c r="C10" s="1" t="s">
        <v>21</v>
      </c>
      <c r="D10" s="1">
        <v>250.29811610441601</v>
      </c>
      <c r="E10" s="1">
        <v>245.50085696249701</v>
      </c>
      <c r="F10" s="1">
        <v>4.7972591419186497</v>
      </c>
      <c r="G10" s="1">
        <v>4.1867528336162998</v>
      </c>
      <c r="H10" s="1">
        <v>0.61050630830235297</v>
      </c>
      <c r="I10" s="1">
        <v>183.96854540736101</v>
      </c>
      <c r="J10" s="1">
        <v>52.852659945139202</v>
      </c>
      <c r="K10" s="1">
        <v>13.476910751916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28</v>
      </c>
      <c r="B11" s="1" t="s">
        <v>26</v>
      </c>
      <c r="C11" s="1" t="s">
        <v>22</v>
      </c>
      <c r="D11" s="1">
        <v>171.12471361405201</v>
      </c>
      <c r="E11" s="1">
        <v>168.07621910648299</v>
      </c>
      <c r="F11" s="1">
        <v>3.0484945075689001</v>
      </c>
      <c r="G11" s="1">
        <v>2.6626718070067601</v>
      </c>
      <c r="H11" s="1">
        <v>0.38582270056214102</v>
      </c>
      <c r="I11" s="1">
        <v>130.83935802116099</v>
      </c>
      <c r="J11" s="1">
        <v>31.6705694518228</v>
      </c>
      <c r="K11" s="1">
        <v>8.6147861410684392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28</v>
      </c>
      <c r="B12" s="1" t="s">
        <v>26</v>
      </c>
      <c r="C12" s="1" t="s">
        <v>23</v>
      </c>
      <c r="D12" s="1">
        <v>115.701659025461</v>
      </c>
      <c r="E12" s="1">
        <v>113.76110103992799</v>
      </c>
      <c r="F12" s="1">
        <v>1.9405579855333901</v>
      </c>
      <c r="G12" s="1">
        <v>1.69574205705488</v>
      </c>
      <c r="H12" s="1">
        <v>0.24481592847851699</v>
      </c>
      <c r="I12" s="1">
        <v>90.835149050792097</v>
      </c>
      <c r="J12" s="1">
        <v>19.395816778464098</v>
      </c>
      <c r="K12" s="1">
        <v>5.4706931962048202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28</v>
      </c>
      <c r="B13" s="1" t="s">
        <v>26</v>
      </c>
      <c r="C13" s="1" t="s">
        <v>24</v>
      </c>
      <c r="D13" s="1">
        <v>77.688118412693399</v>
      </c>
      <c r="E13" s="1">
        <v>76.445624591568105</v>
      </c>
      <c r="F13" s="1">
        <v>1.24249382112538</v>
      </c>
      <c r="G13" s="1">
        <v>1.0860148272913299</v>
      </c>
      <c r="H13" s="1">
        <v>0.15647899383405101</v>
      </c>
      <c r="I13" s="1">
        <v>62.085258592782303</v>
      </c>
      <c r="J13" s="1">
        <v>12.1219449812282</v>
      </c>
      <c r="K13" s="1">
        <v>3.48091483868295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28</v>
      </c>
      <c r="B14" s="1" t="s">
        <v>26</v>
      </c>
      <c r="C14" s="1" t="s">
        <v>25</v>
      </c>
      <c r="D14" s="1">
        <v>51.935692961042399</v>
      </c>
      <c r="E14" s="1">
        <v>51.134596869743199</v>
      </c>
      <c r="F14" s="1">
        <v>0.80109609129919301</v>
      </c>
      <c r="G14" s="1">
        <v>0.70029298468116696</v>
      </c>
      <c r="H14" s="1">
        <v>0.10080310661802599</v>
      </c>
      <c r="I14" s="1">
        <v>42.004872570708898</v>
      </c>
      <c r="J14" s="1">
        <v>7.7029492395074799</v>
      </c>
      <c r="K14" s="1">
        <v>2.2278711508260498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28</v>
      </c>
      <c r="B2" s="1" t="s">
        <v>27</v>
      </c>
      <c r="C2" s="1" t="s">
        <v>13</v>
      </c>
      <c r="D2" s="1">
        <v>433.45093457525297</v>
      </c>
      <c r="E2" s="1">
        <v>420.938749308289</v>
      </c>
      <c r="F2" s="1">
        <v>12.512185266964</v>
      </c>
      <c r="G2" s="1">
        <v>10.721823058135501</v>
      </c>
      <c r="H2" s="1">
        <v>1.7903622088284701</v>
      </c>
      <c r="I2" s="1">
        <v>122.84004788558801</v>
      </c>
      <c r="J2" s="1">
        <v>292.44715931165399</v>
      </c>
      <c r="K2" s="1">
        <v>18.163727378010499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28</v>
      </c>
      <c r="B3" s="1" t="s">
        <v>27</v>
      </c>
      <c r="C3" s="1" t="s">
        <v>14</v>
      </c>
      <c r="D3" s="1">
        <v>837.67149335545503</v>
      </c>
      <c r="E3" s="1">
        <v>813.52571197315501</v>
      </c>
      <c r="F3" s="1">
        <v>24.145781382300001</v>
      </c>
      <c r="G3" s="1">
        <v>20.653358861548298</v>
      </c>
      <c r="H3" s="1">
        <v>3.4924225207517501</v>
      </c>
      <c r="I3" s="1">
        <v>213.943614474881</v>
      </c>
      <c r="J3" s="1">
        <v>592.46643515318101</v>
      </c>
      <c r="K3" s="1">
        <v>31.2614437273932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28</v>
      </c>
      <c r="B4" s="1" t="s">
        <v>27</v>
      </c>
      <c r="C4" s="1" t="s">
        <v>15</v>
      </c>
      <c r="D4" s="1">
        <v>1276.2442377546099</v>
      </c>
      <c r="E4" s="1">
        <v>1239.85177585048</v>
      </c>
      <c r="F4" s="1">
        <v>36.392461904125199</v>
      </c>
      <c r="G4" s="1">
        <v>31.205004030534699</v>
      </c>
      <c r="H4" s="1">
        <v>5.1874578735904899</v>
      </c>
      <c r="I4" s="1">
        <v>386.39761044778402</v>
      </c>
      <c r="J4" s="1">
        <v>835.21846778356996</v>
      </c>
      <c r="K4" s="1">
        <v>54.628159523254901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28</v>
      </c>
      <c r="B5" s="1" t="s">
        <v>27</v>
      </c>
      <c r="C5" s="1" t="s">
        <v>16</v>
      </c>
      <c r="D5" s="1">
        <v>1412.82570870466</v>
      </c>
      <c r="E5" s="1">
        <v>1374.2088886322099</v>
      </c>
      <c r="F5" s="1">
        <v>38.616820072443602</v>
      </c>
      <c r="G5" s="1">
        <v>33.264775844316297</v>
      </c>
      <c r="H5" s="1">
        <v>5.3520442281273004</v>
      </c>
      <c r="I5" s="1">
        <v>570.19175666865499</v>
      </c>
      <c r="J5" s="1">
        <v>770.08445517005703</v>
      </c>
      <c r="K5" s="1">
        <v>72.549496865943894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28</v>
      </c>
      <c r="B6" s="1" t="s">
        <v>27</v>
      </c>
      <c r="C6" s="1" t="s">
        <v>17</v>
      </c>
      <c r="D6" s="1">
        <v>1190.1498587402</v>
      </c>
      <c r="E6" s="1">
        <v>1160.3818768557101</v>
      </c>
      <c r="F6" s="1">
        <v>29.767981884486399</v>
      </c>
      <c r="G6" s="1">
        <v>25.7895342300557</v>
      </c>
      <c r="H6" s="1">
        <v>3.9784476544307501</v>
      </c>
      <c r="I6" s="1">
        <v>640.44257241365096</v>
      </c>
      <c r="J6" s="1">
        <v>480.310942817061</v>
      </c>
      <c r="K6" s="1">
        <v>69.396343509486698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28</v>
      </c>
      <c r="B7" s="1" t="s">
        <v>27</v>
      </c>
      <c r="C7" s="1" t="s">
        <v>18</v>
      </c>
      <c r="D7" s="1">
        <v>853.93960824358896</v>
      </c>
      <c r="E7" s="1">
        <v>835.16285855476895</v>
      </c>
      <c r="F7" s="1">
        <v>18.776749688819599</v>
      </c>
      <c r="G7" s="1">
        <v>16.347637175729801</v>
      </c>
      <c r="H7" s="1">
        <v>2.4291125130897702</v>
      </c>
      <c r="I7" s="1">
        <v>563.60759116348504</v>
      </c>
      <c r="J7" s="1">
        <v>239.858633472202</v>
      </c>
      <c r="K7" s="1">
        <v>50.473383607901297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28</v>
      </c>
      <c r="B8" s="1" t="s">
        <v>27</v>
      </c>
      <c r="C8" s="1" t="s">
        <v>19</v>
      </c>
      <c r="D8" s="1">
        <v>572.56806018766497</v>
      </c>
      <c r="E8" s="1">
        <v>561.66153647500505</v>
      </c>
      <c r="F8" s="1">
        <v>10.9065237126597</v>
      </c>
      <c r="G8" s="1">
        <v>9.5275905519538693</v>
      </c>
      <c r="H8" s="1">
        <v>1.3789331607058299</v>
      </c>
      <c r="I8" s="1">
        <v>427.79851725586701</v>
      </c>
      <c r="J8" s="1">
        <v>113.265248959868</v>
      </c>
      <c r="K8" s="1">
        <v>31.5042939719308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28</v>
      </c>
      <c r="B9" s="1" t="s">
        <v>27</v>
      </c>
      <c r="C9" s="1" t="s">
        <v>20</v>
      </c>
      <c r="D9" s="1">
        <v>372.53704632524602</v>
      </c>
      <c r="E9" s="1">
        <v>366.337837622812</v>
      </c>
      <c r="F9" s="1">
        <v>6.1992087024337597</v>
      </c>
      <c r="G9" s="1">
        <v>5.4261611939199401</v>
      </c>
      <c r="H9" s="1">
        <v>0.77304750851382598</v>
      </c>
      <c r="I9" s="1">
        <v>299.09461435437998</v>
      </c>
      <c r="J9" s="1">
        <v>55.095078732139697</v>
      </c>
      <c r="K9" s="1">
        <v>18.3473532387262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28</v>
      </c>
      <c r="B10" s="1" t="s">
        <v>27</v>
      </c>
      <c r="C10" s="1" t="s">
        <v>21</v>
      </c>
      <c r="D10" s="1">
        <v>238.734014568314</v>
      </c>
      <c r="E10" s="1">
        <v>235.190446630293</v>
      </c>
      <c r="F10" s="1">
        <v>3.5435679380209799</v>
      </c>
      <c r="G10" s="1">
        <v>3.1048803092197801</v>
      </c>
      <c r="H10" s="1">
        <v>0.438687628801193</v>
      </c>
      <c r="I10" s="1">
        <v>199.852511319493</v>
      </c>
      <c r="J10" s="1">
        <v>28.422682939006101</v>
      </c>
      <c r="K10" s="1">
        <v>10.458820309815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28</v>
      </c>
      <c r="B11" s="1" t="s">
        <v>27</v>
      </c>
      <c r="C11" s="1" t="s">
        <v>22</v>
      </c>
      <c r="D11" s="1">
        <v>151.71112045024901</v>
      </c>
      <c r="E11" s="1">
        <v>149.652659668073</v>
      </c>
      <c r="F11" s="1">
        <v>2.0584607821758398</v>
      </c>
      <c r="G11" s="1">
        <v>1.8044785457316801</v>
      </c>
      <c r="H11" s="1">
        <v>0.25398223644415702</v>
      </c>
      <c r="I11" s="1">
        <v>130.19301817153701</v>
      </c>
      <c r="J11" s="1">
        <v>15.5342790988595</v>
      </c>
      <c r="K11" s="1">
        <v>5.9838231798527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28</v>
      </c>
      <c r="B12" s="1" t="s">
        <v>27</v>
      </c>
      <c r="C12" s="1" t="s">
        <v>23</v>
      </c>
      <c r="D12" s="1">
        <v>95.947181438856205</v>
      </c>
      <c r="E12" s="1">
        <v>94.7294778484316</v>
      </c>
      <c r="F12" s="1">
        <v>1.2177035904246001</v>
      </c>
      <c r="G12" s="1">
        <v>1.0676447189838401</v>
      </c>
      <c r="H12" s="1">
        <v>0.150058871440756</v>
      </c>
      <c r="I12" s="1">
        <v>83.584056055501904</v>
      </c>
      <c r="J12" s="1">
        <v>8.8890049034051604</v>
      </c>
      <c r="K12" s="1">
        <v>3.4741204799491401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28</v>
      </c>
      <c r="B13" s="1" t="s">
        <v>27</v>
      </c>
      <c r="C13" s="1" t="s">
        <v>24</v>
      </c>
      <c r="D13" s="1">
        <v>60.510420481545097</v>
      </c>
      <c r="E13" s="1">
        <v>59.778213177098102</v>
      </c>
      <c r="F13" s="1">
        <v>0.73220730444701898</v>
      </c>
      <c r="G13" s="1">
        <v>0.64199781312252502</v>
      </c>
      <c r="H13" s="1">
        <v>9.0209491324493005E-2</v>
      </c>
      <c r="I13" s="1">
        <v>53.201276309192401</v>
      </c>
      <c r="J13" s="1">
        <v>5.2564164044461101</v>
      </c>
      <c r="K13" s="1">
        <v>2.0527277679066098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28</v>
      </c>
      <c r="B14" s="1" t="s">
        <v>27</v>
      </c>
      <c r="C14" s="1" t="s">
        <v>25</v>
      </c>
      <c r="D14" s="1">
        <v>38.098964796236899</v>
      </c>
      <c r="E14" s="1">
        <v>37.652891385324203</v>
      </c>
      <c r="F14" s="1">
        <v>0.44607341091272801</v>
      </c>
      <c r="G14" s="1">
        <v>0.39110630558654502</v>
      </c>
      <c r="H14" s="1">
        <v>5.4967105326183201E-2</v>
      </c>
      <c r="I14" s="1">
        <v>33.688325214133101</v>
      </c>
      <c r="J14" s="1">
        <v>3.1779167237985</v>
      </c>
      <c r="K14" s="1">
        <v>1.23272285830536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3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29</v>
      </c>
      <c r="B2" s="1" t="s">
        <v>12</v>
      </c>
      <c r="C2" s="1" t="s">
        <v>13</v>
      </c>
      <c r="D2" s="1">
        <v>558.28088841637998</v>
      </c>
      <c r="E2" s="1">
        <v>541.96151173593296</v>
      </c>
      <c r="F2" s="1">
        <v>16.319376680446901</v>
      </c>
      <c r="G2" s="1">
        <v>14.0581779853289</v>
      </c>
      <c r="H2" s="1">
        <v>2.2611986951179999</v>
      </c>
      <c r="I2" s="1">
        <v>201.02375985558999</v>
      </c>
      <c r="J2" s="1">
        <v>326.01257043310898</v>
      </c>
      <c r="K2" s="1">
        <v>31.244558127681799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29</v>
      </c>
      <c r="B3" s="1" t="s">
        <v>12</v>
      </c>
      <c r="C3" s="1" t="s">
        <v>14</v>
      </c>
      <c r="D3" s="1">
        <v>629.67848698545697</v>
      </c>
      <c r="E3" s="1">
        <v>611.44573372849095</v>
      </c>
      <c r="F3" s="1">
        <v>18.232753256965999</v>
      </c>
      <c r="G3" s="1">
        <v>15.713771259829899</v>
      </c>
      <c r="H3" s="1">
        <v>2.5189819971361</v>
      </c>
      <c r="I3" s="1">
        <v>235.54354535495301</v>
      </c>
      <c r="J3" s="1">
        <v>358.56843886923599</v>
      </c>
      <c r="K3" s="1">
        <v>35.5665027612676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29</v>
      </c>
      <c r="B4" s="1" t="s">
        <v>12</v>
      </c>
      <c r="C4" s="1" t="s">
        <v>15</v>
      </c>
      <c r="D4" s="1">
        <v>685.93117870549997</v>
      </c>
      <c r="E4" s="1">
        <v>666.33227708571803</v>
      </c>
      <c r="F4" s="1">
        <v>19.598901619781898</v>
      </c>
      <c r="G4" s="1">
        <v>16.909882228398502</v>
      </c>
      <c r="H4" s="1">
        <v>2.6890193913834501</v>
      </c>
      <c r="I4" s="1">
        <v>274.80284543488602</v>
      </c>
      <c r="J4" s="1">
        <v>371.13368674941302</v>
      </c>
      <c r="K4" s="1">
        <v>39.994646521201403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29</v>
      </c>
      <c r="B5" s="1" t="s">
        <v>12</v>
      </c>
      <c r="C5" s="1" t="s">
        <v>16</v>
      </c>
      <c r="D5" s="1">
        <v>716.04871085283298</v>
      </c>
      <c r="E5" s="1">
        <v>695.99432207247105</v>
      </c>
      <c r="F5" s="1">
        <v>20.054388780362</v>
      </c>
      <c r="G5" s="1">
        <v>17.3268823771526</v>
      </c>
      <c r="H5" s="1">
        <v>2.7275064032093899</v>
      </c>
      <c r="I5" s="1">
        <v>311.55747140528399</v>
      </c>
      <c r="J5" s="1">
        <v>361.33869798309797</v>
      </c>
      <c r="K5" s="1">
        <v>43.152541464450799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29</v>
      </c>
      <c r="B6" s="1" t="s">
        <v>12</v>
      </c>
      <c r="C6" s="1" t="s">
        <v>17</v>
      </c>
      <c r="D6" s="1">
        <v>706.34488440557197</v>
      </c>
      <c r="E6" s="1">
        <v>687.09700684889401</v>
      </c>
      <c r="F6" s="1">
        <v>19.2478775566778</v>
      </c>
      <c r="G6" s="1">
        <v>16.655388000156901</v>
      </c>
      <c r="H6" s="1">
        <v>2.5924895565208601</v>
      </c>
      <c r="I6" s="1">
        <v>335.36595604739199</v>
      </c>
      <c r="J6" s="1">
        <v>327.26729442479098</v>
      </c>
      <c r="K6" s="1">
        <v>43.711633933388299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29</v>
      </c>
      <c r="B7" s="1" t="s">
        <v>12</v>
      </c>
      <c r="C7" s="1" t="s">
        <v>18</v>
      </c>
      <c r="D7" s="1">
        <v>642.50497794511296</v>
      </c>
      <c r="E7" s="1">
        <v>625.58466463182594</v>
      </c>
      <c r="F7" s="1">
        <v>16.920313313286801</v>
      </c>
      <c r="G7" s="1">
        <v>14.6635869004727</v>
      </c>
      <c r="H7" s="1">
        <v>2.2567264128140598</v>
      </c>
      <c r="I7" s="1">
        <v>331.73571148159198</v>
      </c>
      <c r="J7" s="1">
        <v>270.391737249031</v>
      </c>
      <c r="K7" s="1">
        <v>40.377529214490103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29</v>
      </c>
      <c r="B8" s="1" t="s">
        <v>12</v>
      </c>
      <c r="C8" s="1" t="s">
        <v>19</v>
      </c>
      <c r="D8" s="1">
        <v>548.79605781365797</v>
      </c>
      <c r="E8" s="1">
        <v>534.89868504178298</v>
      </c>
      <c r="F8" s="1">
        <v>13.8973727718747</v>
      </c>
      <c r="G8" s="1">
        <v>12.060613909737301</v>
      </c>
      <c r="H8" s="1">
        <v>1.83675886213738</v>
      </c>
      <c r="I8" s="1">
        <v>305.31010218173998</v>
      </c>
      <c r="J8" s="1">
        <v>208.916221599484</v>
      </c>
      <c r="K8" s="1">
        <v>34.5697340324339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29</v>
      </c>
      <c r="B9" s="1" t="s">
        <v>12</v>
      </c>
      <c r="C9" s="1" t="s">
        <v>20</v>
      </c>
      <c r="D9" s="1">
        <v>447.17090255784001</v>
      </c>
      <c r="E9" s="1">
        <v>436.30893819974898</v>
      </c>
      <c r="F9" s="1">
        <v>10.861964358091599</v>
      </c>
      <c r="G9" s="1">
        <v>9.4375456507975795</v>
      </c>
      <c r="H9" s="1">
        <v>1.42441870729404</v>
      </c>
      <c r="I9" s="1">
        <v>264.85414228948503</v>
      </c>
      <c r="J9" s="1">
        <v>154.420251364645</v>
      </c>
      <c r="K9" s="1">
        <v>27.896508903710199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29</v>
      </c>
      <c r="B10" s="1" t="s">
        <v>12</v>
      </c>
      <c r="C10" s="1" t="s">
        <v>21</v>
      </c>
      <c r="D10" s="1">
        <v>351.96316583616698</v>
      </c>
      <c r="E10" s="1">
        <v>343.761125806883</v>
      </c>
      <c r="F10" s="1">
        <v>8.2020400292834594</v>
      </c>
      <c r="G10" s="1">
        <v>7.1331780202162598</v>
      </c>
      <c r="H10" s="1">
        <v>1.0688620090672101</v>
      </c>
      <c r="I10" s="1">
        <v>219.24478223241499</v>
      </c>
      <c r="J10" s="1">
        <v>111.168410836486</v>
      </c>
      <c r="K10" s="1">
        <v>21.5499727672664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29</v>
      </c>
      <c r="B11" s="1" t="s">
        <v>12</v>
      </c>
      <c r="C11" s="1" t="s">
        <v>22</v>
      </c>
      <c r="D11" s="1">
        <v>270.19215980695401</v>
      </c>
      <c r="E11" s="1">
        <v>264.13685780730202</v>
      </c>
      <c r="F11" s="1">
        <v>6.0553019996519897</v>
      </c>
      <c r="G11" s="1">
        <v>5.2699807077309204</v>
      </c>
      <c r="H11" s="1">
        <v>0.78532129192106703</v>
      </c>
      <c r="I11" s="1">
        <v>175.08318271573401</v>
      </c>
      <c r="J11" s="1">
        <v>78.958586148478403</v>
      </c>
      <c r="K11" s="1">
        <v>16.1503909427419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29</v>
      </c>
      <c r="B12" s="1" t="s">
        <v>12</v>
      </c>
      <c r="C12" s="1" t="s">
        <v>23</v>
      </c>
      <c r="D12" s="1">
        <v>203.74360185070199</v>
      </c>
      <c r="E12" s="1">
        <v>199.33503280174401</v>
      </c>
      <c r="F12" s="1">
        <v>4.4085690489578599</v>
      </c>
      <c r="G12" s="1">
        <v>3.8388317150958402</v>
      </c>
      <c r="H12" s="1">
        <v>0.56973733386202696</v>
      </c>
      <c r="I12" s="1">
        <v>136.08972535542799</v>
      </c>
      <c r="J12" s="1">
        <v>55.7879688300646</v>
      </c>
      <c r="K12" s="1">
        <v>11.8659076652091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29</v>
      </c>
      <c r="B13" s="1" t="s">
        <v>12</v>
      </c>
      <c r="C13" s="1" t="s">
        <v>24</v>
      </c>
      <c r="D13" s="1">
        <v>151.68736348191001</v>
      </c>
      <c r="E13" s="1">
        <v>148.503394466072</v>
      </c>
      <c r="F13" s="1">
        <v>3.1839690158374099</v>
      </c>
      <c r="G13" s="1">
        <v>2.7735258366464799</v>
      </c>
      <c r="H13" s="1">
        <v>0.41044317919093398</v>
      </c>
      <c r="I13" s="1">
        <v>103.678497732246</v>
      </c>
      <c r="J13" s="1">
        <v>39.396598444455499</v>
      </c>
      <c r="K13" s="1">
        <v>8.6122673052082508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29</v>
      </c>
      <c r="B14" s="1" t="s">
        <v>12</v>
      </c>
      <c r="C14" s="1" t="s">
        <v>25</v>
      </c>
      <c r="D14" s="1">
        <v>111.90544350852301</v>
      </c>
      <c r="E14" s="1">
        <v>109.615580096624</v>
      </c>
      <c r="F14" s="1">
        <v>2.2898634118988901</v>
      </c>
      <c r="G14" s="1">
        <v>1.9951945542521901</v>
      </c>
      <c r="H14" s="1">
        <v>0.29466885764670098</v>
      </c>
      <c r="I14" s="1">
        <v>77.824982277952699</v>
      </c>
      <c r="J14" s="1">
        <v>27.8729761680761</v>
      </c>
      <c r="K14" s="1">
        <v>6.2074850624940296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68</vt:i4>
      </vt:variant>
    </vt:vector>
  </HeadingPairs>
  <TitlesOfParts>
    <vt:vector size="68" baseType="lpstr">
      <vt:lpstr>Innehåll</vt:lpstr>
      <vt:lpstr>Parametrar</vt:lpstr>
      <vt:lpstr>Riket_Scenario0</vt:lpstr>
      <vt:lpstr>Riket_Scenario1</vt:lpstr>
      <vt:lpstr>Riket_Scenario2</vt:lpstr>
      <vt:lpstr>Bleking_Scenario0</vt:lpstr>
      <vt:lpstr>Bleking_Scenario1</vt:lpstr>
      <vt:lpstr>Bleking_Scenario2</vt:lpstr>
      <vt:lpstr>Dalarna_Scenario0</vt:lpstr>
      <vt:lpstr>Dalarna_Scenario1</vt:lpstr>
      <vt:lpstr>Dalarna_Scenario2</vt:lpstr>
      <vt:lpstr>Gotland_Scenario0</vt:lpstr>
      <vt:lpstr>Gotland_Scenario1</vt:lpstr>
      <vt:lpstr>Gotland_Scenario2</vt:lpstr>
      <vt:lpstr>Gävlebo_Scenario0</vt:lpstr>
      <vt:lpstr>Gävlebo_Scenario1</vt:lpstr>
      <vt:lpstr>Gävlebo_Scenario2</vt:lpstr>
      <vt:lpstr>Halland_Scenario0</vt:lpstr>
      <vt:lpstr>Halland_Scenario1</vt:lpstr>
      <vt:lpstr>Halland_Scenario2</vt:lpstr>
      <vt:lpstr>Jämtlan_Scenario0</vt:lpstr>
      <vt:lpstr>Jämtlan_Scenario1</vt:lpstr>
      <vt:lpstr>Jämtlan_Scenario2</vt:lpstr>
      <vt:lpstr>Jönköpi_Scenario0</vt:lpstr>
      <vt:lpstr>Jönköpi_Scenario1</vt:lpstr>
      <vt:lpstr>Jönköpi_Scenario2</vt:lpstr>
      <vt:lpstr>Kalmar_Scenario0</vt:lpstr>
      <vt:lpstr>Kalmar_Scenario1</vt:lpstr>
      <vt:lpstr>Kalmar_Scenario2</vt:lpstr>
      <vt:lpstr>Kronobe_Scenario0</vt:lpstr>
      <vt:lpstr>Kronobe_Scenario1</vt:lpstr>
      <vt:lpstr>Kronobe_Scenario2</vt:lpstr>
      <vt:lpstr>Norrbot_Scenario0</vt:lpstr>
      <vt:lpstr>Norrbot_Scenario1</vt:lpstr>
      <vt:lpstr>Norrbot_Scenario2</vt:lpstr>
      <vt:lpstr>Skåne_Scenario0</vt:lpstr>
      <vt:lpstr>Skåne_Scenario1</vt:lpstr>
      <vt:lpstr>Skåne_Scenario2</vt:lpstr>
      <vt:lpstr>Stockho_Scenario0</vt:lpstr>
      <vt:lpstr>Stockho_Scenario1</vt:lpstr>
      <vt:lpstr>Stockho_Scenario2</vt:lpstr>
      <vt:lpstr>Söderma_Scenario0</vt:lpstr>
      <vt:lpstr>Söderma_Scenario1</vt:lpstr>
      <vt:lpstr>Söderma_Scenario2</vt:lpstr>
      <vt:lpstr>Uppsala_Scenario0</vt:lpstr>
      <vt:lpstr>Uppsala_Scenario1</vt:lpstr>
      <vt:lpstr>Uppsala_Scenario2</vt:lpstr>
      <vt:lpstr>Värmlan_Scenario0</vt:lpstr>
      <vt:lpstr>Värmlan_Scenario1</vt:lpstr>
      <vt:lpstr>Värmlan_Scenario2</vt:lpstr>
      <vt:lpstr>Västerb_Scenario0</vt:lpstr>
      <vt:lpstr>Västerb_Scenario1</vt:lpstr>
      <vt:lpstr>Västerb_Scenario2</vt:lpstr>
      <vt:lpstr>Västern_Scenario0</vt:lpstr>
      <vt:lpstr>Västern_Scenario1</vt:lpstr>
      <vt:lpstr>Västern_Scenario2</vt:lpstr>
      <vt:lpstr>Västman_Scenario0</vt:lpstr>
      <vt:lpstr>Västman_Scenario1</vt:lpstr>
      <vt:lpstr>Västman_Scenario2</vt:lpstr>
      <vt:lpstr>Västrag_Scenario0</vt:lpstr>
      <vt:lpstr>Västrag_Scenario1</vt:lpstr>
      <vt:lpstr>Västrag_Scenario2</vt:lpstr>
      <vt:lpstr>Örebro_Scenario0</vt:lpstr>
      <vt:lpstr>Örebro_Scenario1</vt:lpstr>
      <vt:lpstr>Örebro_Scenario2</vt:lpstr>
      <vt:lpstr>Östergö_Scenario0</vt:lpstr>
      <vt:lpstr>Östergö_Scenario1</vt:lpstr>
      <vt:lpstr>Östergö_Scenario2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Scenarier för fortsatt spridning Bilaga 2</dc:title>
  <dc:creator>hatef.darabi</dc:creator>
  <cp:lastModifiedBy>Ingvar Westerdahl</cp:lastModifiedBy>
  <dcterms:created xsi:type="dcterms:W3CDTF">2021-12-21T10:29:13Z</dcterms:created>
  <dcterms:modified xsi:type="dcterms:W3CDTF">2021-12-21T10:45:47Z</dcterms:modified>
</cp:coreProperties>
</file>