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ohm\public\home_sto\catharina.ekdahl\Documents\"/>
    </mc:Choice>
  </mc:AlternateContent>
  <bookViews>
    <workbookView xWindow="0" yWindow="0" windowWidth="13130" windowHeight="6110"/>
  </bookViews>
  <sheets>
    <sheet name="Innehåll" sheetId="1" r:id="rId1"/>
    <sheet name="Parametrar" sheetId="2" r:id="rId2"/>
    <sheet name="Riket_Scenario0" sheetId="3" r:id="rId3"/>
    <sheet name="Riket_Scenario1" sheetId="4" r:id="rId4"/>
    <sheet name="Riket_Scenario2" sheetId="5" r:id="rId5"/>
    <sheet name="Bleking_Scenario0" sheetId="6" r:id="rId6"/>
    <sheet name="Bleking_Scenario1" sheetId="7" r:id="rId7"/>
    <sheet name="Bleking_Scenario2" sheetId="8" r:id="rId8"/>
    <sheet name="Dalarna_Scenario0" sheetId="9" r:id="rId9"/>
    <sheet name="Dalarna_Scenario1" sheetId="10" r:id="rId10"/>
    <sheet name="Dalarna_Scenario2" sheetId="11" r:id="rId11"/>
    <sheet name="Gotland_Scenario0" sheetId="12" r:id="rId12"/>
    <sheet name="Gotland_Scenario1" sheetId="13" r:id="rId13"/>
    <sheet name="Gotland_Scenario2" sheetId="14" r:id="rId14"/>
    <sheet name="Gävlebo_Scenario0" sheetId="15" r:id="rId15"/>
    <sheet name="Gävlebo_Scenario1" sheetId="16" r:id="rId16"/>
    <sheet name="Gävlebo_Scenario2" sheetId="17" r:id="rId17"/>
    <sheet name="Halland_Scenario0" sheetId="18" r:id="rId18"/>
    <sheet name="Halland_Scenario1" sheetId="19" r:id="rId19"/>
    <sheet name="Halland_Scenario2" sheetId="20" r:id="rId20"/>
    <sheet name="Jämtlan_Scenario0" sheetId="21" r:id="rId21"/>
    <sheet name="Jämtlan_Scenario1" sheetId="22" r:id="rId22"/>
    <sheet name="Jämtlan_Scenario2" sheetId="23" r:id="rId23"/>
    <sheet name="Jönköpi_Scenario0" sheetId="24" r:id="rId24"/>
    <sheet name="Jönköpi_Scenario1" sheetId="25" r:id="rId25"/>
    <sheet name="Jönköpi_Scenario2" sheetId="26" r:id="rId26"/>
    <sheet name="Kalmar_Scenario0" sheetId="27" r:id="rId27"/>
    <sheet name="Kalmar_Scenario1" sheetId="28" r:id="rId28"/>
    <sheet name="Kalmar_Scenario2" sheetId="29" r:id="rId29"/>
    <sheet name="Kronobe_Scenario0" sheetId="30" r:id="rId30"/>
    <sheet name="Kronobe_Scenario1" sheetId="31" r:id="rId31"/>
    <sheet name="Kronobe_Scenario2" sheetId="32" r:id="rId32"/>
    <sheet name="Norrbot_Scenario0" sheetId="33" r:id="rId33"/>
    <sheet name="Norrbot_Scenario1" sheetId="34" r:id="rId34"/>
    <sheet name="Norrbot_Scenario2" sheetId="35" r:id="rId35"/>
    <sheet name="Skåne_Scenario0" sheetId="36" r:id="rId36"/>
    <sheet name="Skåne_Scenario1" sheetId="37" r:id="rId37"/>
    <sheet name="Skåne_Scenario2" sheetId="38" r:id="rId38"/>
    <sheet name="Stockho_Scenario0" sheetId="39" r:id="rId39"/>
    <sheet name="Stockho_Scenario1" sheetId="40" r:id="rId40"/>
    <sheet name="Stockho_Scenario2" sheetId="41" r:id="rId41"/>
    <sheet name="Sörmlan_Scenario0" sheetId="42" r:id="rId42"/>
    <sheet name="Sörmlan_Scenario1" sheetId="43" r:id="rId43"/>
    <sheet name="Sörmlan_Scenario2" sheetId="44" r:id="rId44"/>
    <sheet name="Uppsala_Scenario0" sheetId="45" r:id="rId45"/>
    <sheet name="Uppsala_Scenario1" sheetId="46" r:id="rId46"/>
    <sheet name="Uppsala_Scenario2" sheetId="47" r:id="rId47"/>
    <sheet name="Värmlan_Scenario0" sheetId="48" r:id="rId48"/>
    <sheet name="Värmlan_Scenario1" sheetId="49" r:id="rId49"/>
    <sheet name="Värmlan_Scenario2" sheetId="50" r:id="rId50"/>
    <sheet name="Västerb_Scenario0" sheetId="51" r:id="rId51"/>
    <sheet name="Västerb_Scenario1" sheetId="52" r:id="rId52"/>
    <sheet name="Västerb_Scenario2" sheetId="53" r:id="rId53"/>
    <sheet name="Västern_Scenario0" sheetId="54" r:id="rId54"/>
    <sheet name="Västern_Scenario1" sheetId="55" r:id="rId55"/>
    <sheet name="Västern_Scenario2" sheetId="56" r:id="rId56"/>
    <sheet name="Västman_Scenario0" sheetId="57" r:id="rId57"/>
    <sheet name="Västman_Scenario1" sheetId="58" r:id="rId58"/>
    <sheet name="Västman_Scenario2" sheetId="59" r:id="rId59"/>
    <sheet name="Västrag_Scenario0" sheetId="60" r:id="rId60"/>
    <sheet name="Västrag_Scenario1" sheetId="61" r:id="rId61"/>
    <sheet name="Västrag_Scenario2" sheetId="62" r:id="rId62"/>
    <sheet name="Örebro_Scenario0" sheetId="63" r:id="rId63"/>
    <sheet name="Örebro_Scenario1" sheetId="64" r:id="rId64"/>
    <sheet name="Örebro_Scenario2" sheetId="65" r:id="rId65"/>
    <sheet name="Östergö_Scenario0" sheetId="66" r:id="rId66"/>
    <sheet name="Östergö_Scenario1" sheetId="67" r:id="rId67"/>
    <sheet name="Östergö_Scenario2" sheetId="68" r:id="rId68"/>
  </sheets>
  <calcPr calcId="162913"/>
</workbook>
</file>

<file path=xl/calcChain.xml><?xml version="1.0" encoding="utf-8"?>
<calcChain xmlns="http://schemas.openxmlformats.org/spreadsheetml/2006/main">
  <c r="L32" i="1" l="1"/>
  <c r="H32" i="1"/>
  <c r="D32" i="1"/>
  <c r="L31" i="1"/>
  <c r="H31" i="1"/>
  <c r="D31" i="1"/>
  <c r="L30" i="1"/>
  <c r="H30" i="1"/>
  <c r="D30" i="1"/>
  <c r="L29" i="1"/>
  <c r="H29" i="1"/>
  <c r="D29" i="1"/>
  <c r="L28" i="1"/>
  <c r="H28" i="1"/>
  <c r="D28" i="1"/>
  <c r="L27" i="1"/>
  <c r="H27" i="1"/>
  <c r="D27" i="1"/>
  <c r="L26" i="1"/>
  <c r="H26" i="1"/>
  <c r="D26" i="1"/>
  <c r="L25" i="1"/>
  <c r="H25" i="1"/>
  <c r="D25" i="1"/>
  <c r="L24" i="1"/>
  <c r="H24" i="1"/>
  <c r="D24" i="1"/>
  <c r="L23" i="1"/>
  <c r="H23" i="1"/>
  <c r="D23" i="1"/>
  <c r="L22" i="1"/>
  <c r="H22" i="1"/>
  <c r="D22" i="1"/>
  <c r="L21" i="1"/>
  <c r="H21" i="1"/>
  <c r="D21" i="1"/>
  <c r="L20" i="1"/>
  <c r="H20" i="1"/>
  <c r="D20" i="1"/>
  <c r="L19" i="1"/>
  <c r="H19" i="1"/>
  <c r="D19" i="1"/>
  <c r="L18" i="1"/>
  <c r="H18" i="1"/>
  <c r="D18" i="1"/>
  <c r="L17" i="1"/>
  <c r="H17" i="1"/>
  <c r="D17" i="1"/>
  <c r="L16" i="1"/>
  <c r="H16" i="1"/>
  <c r="D16" i="1"/>
  <c r="L15" i="1"/>
  <c r="H15" i="1"/>
  <c r="D15" i="1"/>
  <c r="L14" i="1"/>
  <c r="H14" i="1"/>
  <c r="D14" i="1"/>
  <c r="L13" i="1"/>
  <c r="H13" i="1"/>
  <c r="D13" i="1"/>
  <c r="L12" i="1"/>
  <c r="H12" i="1"/>
  <c r="D12" i="1"/>
  <c r="L11" i="1"/>
  <c r="H11" i="1"/>
  <c r="D11" i="1"/>
  <c r="B11" i="1"/>
</calcChain>
</file>

<file path=xl/sharedStrings.xml><?xml version="1.0" encoding="utf-8"?>
<sst xmlns="http://schemas.openxmlformats.org/spreadsheetml/2006/main" count="33242" uniqueCount="215">
  <si>
    <t>Region</t>
  </si>
  <si>
    <t>Scenario</t>
  </si>
  <si>
    <t>Datum</t>
  </si>
  <si>
    <t>Veckonummer</t>
  </si>
  <si>
    <t>Sim_antal_fall</t>
  </si>
  <si>
    <t>Sim_icke_sjukhusvård</t>
  </si>
  <si>
    <t>Sim_sjukhusvård</t>
  </si>
  <si>
    <t>Sim_vanlig_vårdavdelning</t>
  </si>
  <si>
    <t>Sim_iva</t>
  </si>
  <si>
    <t>Sim_antal_fall_0_69</t>
  </si>
  <si>
    <t>Sim_antal_fall_70plus</t>
  </si>
  <si>
    <t>Riket</t>
  </si>
  <si>
    <t>Scenario 0</t>
  </si>
  <si>
    <t>2021-05-01</t>
  </si>
  <si>
    <t>2021Vnr17</t>
  </si>
  <si>
    <t>2021-05-02</t>
  </si>
  <si>
    <t>2021-05-03</t>
  </si>
  <si>
    <t>2021Vnr18</t>
  </si>
  <si>
    <t>2021-05-04</t>
  </si>
  <si>
    <t>2021-05-05</t>
  </si>
  <si>
    <t>2021-05-06</t>
  </si>
  <si>
    <t>2021-05-07</t>
  </si>
  <si>
    <t>2021-05-08</t>
  </si>
  <si>
    <t>2021-05-09</t>
  </si>
  <si>
    <t>2021-05-10</t>
  </si>
  <si>
    <t>2021Vnr19</t>
  </si>
  <si>
    <t>2021-05-11</t>
  </si>
  <si>
    <t>2021-05-12</t>
  </si>
  <si>
    <t>2021-05-13</t>
  </si>
  <si>
    <t>2021-05-14</t>
  </si>
  <si>
    <t>2021-05-15</t>
  </si>
  <si>
    <t>2021-05-16</t>
  </si>
  <si>
    <t>2021-05-17</t>
  </si>
  <si>
    <t>2021Vnr20</t>
  </si>
  <si>
    <t>2021-05-18</t>
  </si>
  <si>
    <t>2021-05-19</t>
  </si>
  <si>
    <t>2021-05-20</t>
  </si>
  <si>
    <t>2021-05-21</t>
  </si>
  <si>
    <t>2021-05-22</t>
  </si>
  <si>
    <t>2021-05-23</t>
  </si>
  <si>
    <t>2021-05-24</t>
  </si>
  <si>
    <t>2021Vnr21</t>
  </si>
  <si>
    <t>2021-05-25</t>
  </si>
  <si>
    <t>2021-05-26</t>
  </si>
  <si>
    <t>2021-05-27</t>
  </si>
  <si>
    <t>2021-05-28</t>
  </si>
  <si>
    <t>2021-05-29</t>
  </si>
  <si>
    <t>2021-05-30</t>
  </si>
  <si>
    <t>2021-05-31</t>
  </si>
  <si>
    <t>2021Vnr22</t>
  </si>
  <si>
    <t>2021-06-01</t>
  </si>
  <si>
    <t>2021-06-02</t>
  </si>
  <si>
    <t>2021-06-03</t>
  </si>
  <si>
    <t>2021-06-04</t>
  </si>
  <si>
    <t>2021-06-05</t>
  </si>
  <si>
    <t>2021-06-06</t>
  </si>
  <si>
    <t>2021-06-07</t>
  </si>
  <si>
    <t>2021Vnr23</t>
  </si>
  <si>
    <t>2021-06-08</t>
  </si>
  <si>
    <t>2021-06-09</t>
  </si>
  <si>
    <t>2021-06-10</t>
  </si>
  <si>
    <t>2021-06-11</t>
  </si>
  <si>
    <t>2021-06-12</t>
  </si>
  <si>
    <t>2021-06-13</t>
  </si>
  <si>
    <t>2021-06-14</t>
  </si>
  <si>
    <t>2021Vnr24</t>
  </si>
  <si>
    <t>2021-06-15</t>
  </si>
  <si>
    <t>2021-06-16</t>
  </si>
  <si>
    <t>2021-06-17</t>
  </si>
  <si>
    <t>2021-06-18</t>
  </si>
  <si>
    <t>2021-06-19</t>
  </si>
  <si>
    <t>2021-06-20</t>
  </si>
  <si>
    <t>2021-06-21</t>
  </si>
  <si>
    <t>2021Vnr25</t>
  </si>
  <si>
    <t>2021-06-22</t>
  </si>
  <si>
    <t>2021-06-23</t>
  </si>
  <si>
    <t>2021-06-24</t>
  </si>
  <si>
    <t>2021-06-25</t>
  </si>
  <si>
    <t>2021-06-26</t>
  </si>
  <si>
    <t>2021-06-27</t>
  </si>
  <si>
    <t>2021-06-28</t>
  </si>
  <si>
    <t>2021Vnr26</t>
  </si>
  <si>
    <t>2021-06-29</t>
  </si>
  <si>
    <t>2021-06-30</t>
  </si>
  <si>
    <t>2021-07-01</t>
  </si>
  <si>
    <t>2021-07-02</t>
  </si>
  <si>
    <t>2021-07-03</t>
  </si>
  <si>
    <t>2021-07-04</t>
  </si>
  <si>
    <t>2021-07-05</t>
  </si>
  <si>
    <t>2021Vnr27</t>
  </si>
  <si>
    <t>2021-07-06</t>
  </si>
  <si>
    <t>2021-07-07</t>
  </si>
  <si>
    <t>2021-07-08</t>
  </si>
  <si>
    <t>2021-07-09</t>
  </si>
  <si>
    <t>2021-07-10</t>
  </si>
  <si>
    <t>2021-07-11</t>
  </si>
  <si>
    <t>2021-07-12</t>
  </si>
  <si>
    <t>2021Vnr28</t>
  </si>
  <si>
    <t>2021-07-13</t>
  </si>
  <si>
    <t>2021-07-14</t>
  </si>
  <si>
    <t>2021-07-15</t>
  </si>
  <si>
    <t>2021-07-16</t>
  </si>
  <si>
    <t>2021-07-17</t>
  </si>
  <si>
    <t>2021-07-18</t>
  </si>
  <si>
    <t>2021-07-19</t>
  </si>
  <si>
    <t>2021Vnr29</t>
  </si>
  <si>
    <t>2021-07-20</t>
  </si>
  <si>
    <t>2021-07-21</t>
  </si>
  <si>
    <t>2021-07-22</t>
  </si>
  <si>
    <t>2021-07-23</t>
  </si>
  <si>
    <t>2021-07-24</t>
  </si>
  <si>
    <t>2021-07-25</t>
  </si>
  <si>
    <t>2021-07-26</t>
  </si>
  <si>
    <t>2021Vnr30</t>
  </si>
  <si>
    <t>2021-07-27</t>
  </si>
  <si>
    <t>2021-07-28</t>
  </si>
  <si>
    <t>2021-07-29</t>
  </si>
  <si>
    <t>2021-07-30</t>
  </si>
  <si>
    <t>2021-07-31</t>
  </si>
  <si>
    <t>2021-08-01</t>
  </si>
  <si>
    <t>2021-08-02</t>
  </si>
  <si>
    <t>2021Vnr31</t>
  </si>
  <si>
    <t>2021-08-03</t>
  </si>
  <si>
    <t>2021-08-04</t>
  </si>
  <si>
    <t>2021-08-05</t>
  </si>
  <si>
    <t>2021-08-06</t>
  </si>
  <si>
    <t>2021-08-07</t>
  </si>
  <si>
    <t>2021-08-08</t>
  </si>
  <si>
    <t>2021-08-09</t>
  </si>
  <si>
    <t>2021Vnr32</t>
  </si>
  <si>
    <t>2021-08-10</t>
  </si>
  <si>
    <t>2021-08-11</t>
  </si>
  <si>
    <t>2021-08-12</t>
  </si>
  <si>
    <t>2021-08-13</t>
  </si>
  <si>
    <t>2021-08-14</t>
  </si>
  <si>
    <t>2021-08-15</t>
  </si>
  <si>
    <t>2021-08-16</t>
  </si>
  <si>
    <t>2021Vnr33</t>
  </si>
  <si>
    <t>2021-08-17</t>
  </si>
  <si>
    <t>2021-08-18</t>
  </si>
  <si>
    <t>2021-08-19</t>
  </si>
  <si>
    <t>2021-08-20</t>
  </si>
  <si>
    <t>2021-08-21</t>
  </si>
  <si>
    <t>2021-08-22</t>
  </si>
  <si>
    <t>2021-08-23</t>
  </si>
  <si>
    <t>2021Vnr34</t>
  </si>
  <si>
    <t>2021-08-24</t>
  </si>
  <si>
    <t>2021-08-25</t>
  </si>
  <si>
    <t>2021-08-26</t>
  </si>
  <si>
    <t>2021-08-27</t>
  </si>
  <si>
    <t>2021-08-28</t>
  </si>
  <si>
    <t>2021-08-29</t>
  </si>
  <si>
    <t>2021-08-30</t>
  </si>
  <si>
    <t>2021Vnr35</t>
  </si>
  <si>
    <t>2021-08-31</t>
  </si>
  <si>
    <t>Scenario 1</t>
  </si>
  <si>
    <t>Scenario 2</t>
  </si>
  <si>
    <t>Blekinge</t>
  </si>
  <si>
    <t>Dalarna</t>
  </si>
  <si>
    <t>Gotland</t>
  </si>
  <si>
    <t>Gävleborg</t>
  </si>
  <si>
    <t>Halland</t>
  </si>
  <si>
    <t>Jämtlandhärjedalen</t>
  </si>
  <si>
    <t>Jönköping</t>
  </si>
  <si>
    <t>Kalmar</t>
  </si>
  <si>
    <t>Kronoberg</t>
  </si>
  <si>
    <t>Norrbotten</t>
  </si>
  <si>
    <t>Skåne</t>
  </si>
  <si>
    <t>Stockholm</t>
  </si>
  <si>
    <t>Sörmland</t>
  </si>
  <si>
    <t>Uppsala</t>
  </si>
  <si>
    <t>Värmland</t>
  </si>
  <si>
    <t>Västerbotten</t>
  </si>
  <si>
    <t>Västernorrland</t>
  </si>
  <si>
    <t>Västmanland</t>
  </si>
  <si>
    <t>Västragötaland</t>
  </si>
  <si>
    <t>Örebro</t>
  </si>
  <si>
    <t>Östergötland</t>
  </si>
  <si>
    <t>Sammanställd per : 2021-05-06</t>
  </si>
  <si>
    <t>Kontaktinformation</t>
  </si>
  <si>
    <t>Namn:</t>
  </si>
  <si>
    <t>Lisa Brouwers</t>
  </si>
  <si>
    <t>E-post:</t>
  </si>
  <si>
    <t>lisa.brouwers@folkhalsomyndigheten.se</t>
  </si>
  <si>
    <t>Data för olika scenarion är presenterade för perioden 2021-05-01 till 2021-08-31</t>
  </si>
  <si>
    <t>I varje flik visas följande parametrar.</t>
  </si>
  <si>
    <t>Risk för behov av slutenvård på intensivvårdsavdelning respektive på vanlig vårdavdelning</t>
  </si>
  <si>
    <t>baseras på data från Socialstyrelsen veckorna 6 till och med vecka 14 (2021) och är åldersberoende.</t>
  </si>
  <si>
    <t>Parameter</t>
  </si>
  <si>
    <t>Förklarning</t>
  </si>
  <si>
    <t>Vi Varierar Kontaktintensiteten</t>
  </si>
  <si>
    <t>0 = Kontaktintensitet Sänks</t>
  </si>
  <si>
    <t>1 = Kontaktintensitet Oförändrad</t>
  </si>
  <si>
    <t>2 = Kontaktintensitet Ökar</t>
  </si>
  <si>
    <t xml:space="preserve">  </t>
  </si>
  <si>
    <t>Simulerade Antal Fall</t>
  </si>
  <si>
    <t>Simulerad Antal Fall Ej I Behov Av Sjukhusvård</t>
  </si>
  <si>
    <t>Simulerad Antal Fall I Behov Av Sjukhusvård</t>
  </si>
  <si>
    <t>Simulerad Antal Fall Inom Vanlig Vårdavdelning</t>
  </si>
  <si>
    <t>Simulerad Antal Fall Inom Intensivvårdsavdelning (Iva)</t>
  </si>
  <si>
    <t>Kategori</t>
  </si>
  <si>
    <t>Ålder 0_69</t>
  </si>
  <si>
    <t>Ålder 70plus</t>
  </si>
  <si>
    <t>Icke Sjukhusvård</t>
  </si>
  <si>
    <t>97,39%</t>
  </si>
  <si>
    <t>71,33%</t>
  </si>
  <si>
    <t>Slutenvård vanlig vårdavdelning</t>
  </si>
  <si>
    <t>2,26%</t>
  </si>
  <si>
    <t>25,36%</t>
  </si>
  <si>
    <t>IVA</t>
  </si>
  <si>
    <t>0,35%</t>
  </si>
  <si>
    <t>3,31%</t>
  </si>
  <si>
    <t>Scenario0</t>
  </si>
  <si>
    <t>Scenario1</t>
  </si>
  <si>
    <t>Scenario2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</si>
</sst>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2"/>
      <color rgb="FF00008B"/>
      <name val="Calibri"/>
    </font>
    <font>
      <b/>
      <u/>
      <sz val="12"/>
      <color rgb="FF6495ED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ables/table1.xml><?xml version="1.0" encoding="utf-8"?>
<table xmlns="http://schemas.openxmlformats.org/spreadsheetml/2006/main" id="69" name="Table69" displayName="Table69" ref="B3:C13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70" name="Table70" displayName="Table70" ref="E3:G6" totalsRowShown="0">
  <tableColumns count="3">
    <tableColumn id="1" name="Kategori"/>
    <tableColumn id="2" name="Ålder 0_69"/>
    <tableColumn id="3" name="Ålder 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Table47" displayName="Table47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9" name="Table49" displayName="Table49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50" name="Table50" displayName="Table50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51" name="Table51" displayName="Table51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52" name="Table52" displayName="Table52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53" name="Table53" displayName="Table53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54" name="Table54" displayName="Table54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55" name="Table55" displayName="Table55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56" name="Table56" displayName="Table56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57" name="Table57" displayName="Table57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58" name="Table58" displayName="Table58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59" name="Table59" displayName="Table59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60" name="Table60" displayName="Table60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61" name="Table61" displayName="Table61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id="62" name="Table62" displayName="Table62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id="63" name="Table63" displayName="Table63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id="64" name="Table64" displayName="Table64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id="65" name="Table65" displayName="Table65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id="66" name="Table66" displayName="Table66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id="67" name="Table67" displayName="Table67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id="68" name="Table68" displayName="Table68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K124" totalsRowShown="0">
  <tableColumns count="11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69"/>
    <tableColumn id="11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2"/>
  <sheetViews>
    <sheetView showGridLines="0" tabSelected="1" workbookViewId="0"/>
  </sheetViews>
  <sheetFormatPr defaultRowHeight="14.5" x14ac:dyDescent="0.35"/>
  <sheetData>
    <row r="1" spans="2:12" ht="15.5" x14ac:dyDescent="0.35">
      <c r="B1" s="2"/>
      <c r="C1" s="2"/>
    </row>
    <row r="2" spans="2:12" ht="15.5" x14ac:dyDescent="0.35">
      <c r="B2" s="2" t="s">
        <v>178</v>
      </c>
      <c r="C2" s="2"/>
    </row>
    <row r="3" spans="2:12" ht="15.5" x14ac:dyDescent="0.35">
      <c r="B3" s="2"/>
      <c r="C3" s="2"/>
    </row>
    <row r="4" spans="2:12" ht="15.5" x14ac:dyDescent="0.35">
      <c r="B4" s="2" t="s">
        <v>179</v>
      </c>
      <c r="C4" s="2"/>
    </row>
    <row r="5" spans="2:12" ht="15.5" x14ac:dyDescent="0.35">
      <c r="B5" s="2" t="s">
        <v>180</v>
      </c>
      <c r="C5" s="2" t="s">
        <v>181</v>
      </c>
    </row>
    <row r="6" spans="2:12" ht="15.5" x14ac:dyDescent="0.35">
      <c r="B6" s="2" t="s">
        <v>182</v>
      </c>
      <c r="C6" s="2" t="s">
        <v>183</v>
      </c>
    </row>
    <row r="7" spans="2:12" ht="15.5" x14ac:dyDescent="0.35">
      <c r="B7" s="2"/>
      <c r="C7" s="2"/>
    </row>
    <row r="8" spans="2:12" ht="15.5" x14ac:dyDescent="0.35">
      <c r="B8" s="2" t="s">
        <v>184</v>
      </c>
      <c r="C8" s="2"/>
    </row>
    <row r="9" spans="2:12" ht="15.5" x14ac:dyDescent="0.35">
      <c r="B9" s="2"/>
      <c r="C9" s="2"/>
    </row>
    <row r="10" spans="2:12" ht="15.5" x14ac:dyDescent="0.35">
      <c r="B10" s="2"/>
      <c r="C10" s="2"/>
      <c r="D10" s="2" t="s">
        <v>212</v>
      </c>
      <c r="H10" s="2" t="s">
        <v>213</v>
      </c>
      <c r="L10" s="2" t="s">
        <v>214</v>
      </c>
    </row>
    <row r="11" spans="2:12" ht="15.5" x14ac:dyDescent="0.35">
      <c r="B11" s="3" t="str">
        <f>HYPERLINK("#'Parametrar'!A1", "Parametrar")</f>
        <v>Parametrar</v>
      </c>
      <c r="D11" s="3" t="str">
        <f>HYPERLINK("#'Riket_Scenario0'!A1", "Riket")</f>
        <v>Riket</v>
      </c>
      <c r="H11" s="3" t="str">
        <f>HYPERLINK("#'Riket_Scenario1'!A1", "Riket")</f>
        <v>Riket</v>
      </c>
      <c r="L11" s="3" t="str">
        <f>HYPERLINK("#'Riket_Scenario2'!A1", "Riket")</f>
        <v>Riket</v>
      </c>
    </row>
    <row r="12" spans="2:12" ht="15.5" x14ac:dyDescent="0.35">
      <c r="B12" s="3"/>
      <c r="D12" s="3" t="str">
        <f>HYPERLINK("#'Bleking_Scenario0'!A1", "Blekinge")</f>
        <v>Blekinge</v>
      </c>
      <c r="H12" s="3" t="str">
        <f>HYPERLINK("#'Bleking_Scenario1'!A1", "Blekinge")</f>
        <v>Blekinge</v>
      </c>
      <c r="L12" s="3" t="str">
        <f>HYPERLINK("#'Bleking_Scenario2'!A1", "Blekinge")</f>
        <v>Blekinge</v>
      </c>
    </row>
    <row r="13" spans="2:12" ht="15.5" x14ac:dyDescent="0.35">
      <c r="B13" s="3"/>
      <c r="D13" s="3" t="str">
        <f>HYPERLINK("#'Dalarna_Scenario0'!A1", "Dalarna")</f>
        <v>Dalarna</v>
      </c>
      <c r="H13" s="3" t="str">
        <f>HYPERLINK("#'Dalarna_Scenario1'!A1", "Dalarna")</f>
        <v>Dalarna</v>
      </c>
      <c r="L13" s="3" t="str">
        <f>HYPERLINK("#'Dalarna_Scenario2'!A1", "Dalarna")</f>
        <v>Dalarna</v>
      </c>
    </row>
    <row r="14" spans="2:12" ht="15.5" x14ac:dyDescent="0.35">
      <c r="B14" s="3"/>
      <c r="D14" s="3" t="str">
        <f>HYPERLINK("#'Gotland_Scenario0'!A1", "Gotland")</f>
        <v>Gotland</v>
      </c>
      <c r="H14" s="3" t="str">
        <f>HYPERLINK("#'Gotland_Scenario1'!A1", "Gotland")</f>
        <v>Gotland</v>
      </c>
      <c r="L14" s="3" t="str">
        <f>HYPERLINK("#'Gotland_Scenario2'!A1", "Gotland")</f>
        <v>Gotland</v>
      </c>
    </row>
    <row r="15" spans="2:12" ht="15.5" x14ac:dyDescent="0.35">
      <c r="B15" s="3"/>
      <c r="D15" s="3" t="str">
        <f>HYPERLINK("#'Gävlebo_Scenario0'!A1", "Gävleborg")</f>
        <v>Gävleborg</v>
      </c>
      <c r="H15" s="3" t="str">
        <f>HYPERLINK("#'Gävlebo_Scenario1'!A1", "Gävleborg")</f>
        <v>Gävleborg</v>
      </c>
      <c r="L15" s="3" t="str">
        <f>HYPERLINK("#'Gävlebo_Scenario2'!A1", "Gävleborg")</f>
        <v>Gävleborg</v>
      </c>
    </row>
    <row r="16" spans="2:12" ht="15.5" x14ac:dyDescent="0.35">
      <c r="B16" s="3"/>
      <c r="D16" s="3" t="str">
        <f>HYPERLINK("#'Halland_Scenario0'!A1", "Halland")</f>
        <v>Halland</v>
      </c>
      <c r="H16" s="3" t="str">
        <f>HYPERLINK("#'Halland_Scenario1'!A1", "Halland")</f>
        <v>Halland</v>
      </c>
      <c r="L16" s="3" t="str">
        <f>HYPERLINK("#'Halland_Scenario2'!A1", "Halland")</f>
        <v>Halland</v>
      </c>
    </row>
    <row r="17" spans="2:12" ht="15.5" x14ac:dyDescent="0.35">
      <c r="B17" s="3"/>
      <c r="D17" s="3" t="str">
        <f>HYPERLINK("#'Jämtlan_Scenario0'!A1", "Jämtlandhärjedalen")</f>
        <v>Jämtlandhärjedalen</v>
      </c>
      <c r="H17" s="3" t="str">
        <f>HYPERLINK("#'Jämtlan_Scenario1'!A1", "Jämtlandhärjedalen")</f>
        <v>Jämtlandhärjedalen</v>
      </c>
      <c r="L17" s="3" t="str">
        <f>HYPERLINK("#'Jämtlan_Scenario2'!A1", "Jämtlandhärjedalen")</f>
        <v>Jämtlandhärjedalen</v>
      </c>
    </row>
    <row r="18" spans="2:12" ht="15.5" x14ac:dyDescent="0.35">
      <c r="B18" s="3"/>
      <c r="D18" s="3" t="str">
        <f>HYPERLINK("#'Jönköpi_Scenario0'!A1", "Jönköping")</f>
        <v>Jönköping</v>
      </c>
      <c r="H18" s="3" t="str">
        <f>HYPERLINK("#'Jönköpi_Scenario1'!A1", "Jönköping")</f>
        <v>Jönköping</v>
      </c>
      <c r="L18" s="3" t="str">
        <f>HYPERLINK("#'Jönköpi_Scenario2'!A1", "Jönköping")</f>
        <v>Jönköping</v>
      </c>
    </row>
    <row r="19" spans="2:12" ht="15.5" x14ac:dyDescent="0.35">
      <c r="B19" s="3"/>
      <c r="D19" s="3" t="str">
        <f>HYPERLINK("#'Kalmar_Scenario0'!A1", "Kalmar")</f>
        <v>Kalmar</v>
      </c>
      <c r="H19" s="3" t="str">
        <f>HYPERLINK("#'Kalmar_Scenario1'!A1", "Kalmar")</f>
        <v>Kalmar</v>
      </c>
      <c r="L19" s="3" t="str">
        <f>HYPERLINK("#'Kalmar_Scenario2'!A1", "Kalmar")</f>
        <v>Kalmar</v>
      </c>
    </row>
    <row r="20" spans="2:12" ht="15.5" x14ac:dyDescent="0.35">
      <c r="B20" s="3"/>
      <c r="D20" s="3" t="str">
        <f>HYPERLINK("#'Kronobe_Scenario0'!A1", "Kronoberg")</f>
        <v>Kronoberg</v>
      </c>
      <c r="H20" s="3" t="str">
        <f>HYPERLINK("#'Kronobe_Scenario1'!A1", "Kronoberg")</f>
        <v>Kronoberg</v>
      </c>
      <c r="L20" s="3" t="str">
        <f>HYPERLINK("#'Kronobe_Scenario2'!A1", "Kronoberg")</f>
        <v>Kronoberg</v>
      </c>
    </row>
    <row r="21" spans="2:12" ht="15.5" x14ac:dyDescent="0.35">
      <c r="B21" s="3"/>
      <c r="D21" s="3" t="str">
        <f>HYPERLINK("#'Norrbot_Scenario0'!A1", "Norrbotten")</f>
        <v>Norrbotten</v>
      </c>
      <c r="H21" s="3" t="str">
        <f>HYPERLINK("#'Norrbot_Scenario1'!A1", "Norrbotten")</f>
        <v>Norrbotten</v>
      </c>
      <c r="L21" s="3" t="str">
        <f>HYPERLINK("#'Norrbot_Scenario2'!A1", "Norrbotten")</f>
        <v>Norrbotten</v>
      </c>
    </row>
    <row r="22" spans="2:12" ht="15.5" x14ac:dyDescent="0.35">
      <c r="B22" s="3"/>
      <c r="D22" s="3" t="str">
        <f>HYPERLINK("#'Skåne_Scenario0'!A1", "Skåne")</f>
        <v>Skåne</v>
      </c>
      <c r="H22" s="3" t="str">
        <f>HYPERLINK("#'Skåne_Scenario1'!A1", "Skåne")</f>
        <v>Skåne</v>
      </c>
      <c r="L22" s="3" t="str">
        <f>HYPERLINK("#'Skåne_Scenario2'!A1", "Skåne")</f>
        <v>Skåne</v>
      </c>
    </row>
    <row r="23" spans="2:12" ht="15.5" x14ac:dyDescent="0.35">
      <c r="B23" s="3"/>
      <c r="D23" s="3" t="str">
        <f>HYPERLINK("#'Stockho_Scenario0'!A1", "Stockholm")</f>
        <v>Stockholm</v>
      </c>
      <c r="H23" s="3" t="str">
        <f>HYPERLINK("#'Stockho_Scenario1'!A1", "Stockholm")</f>
        <v>Stockholm</v>
      </c>
      <c r="L23" s="3" t="str">
        <f>HYPERLINK("#'Stockho_Scenario2'!A1", "Stockholm")</f>
        <v>Stockholm</v>
      </c>
    </row>
    <row r="24" spans="2:12" ht="15.5" x14ac:dyDescent="0.35">
      <c r="B24" s="3"/>
      <c r="D24" s="3" t="str">
        <f>HYPERLINK("#'Sörmlan_Scenario0'!A1", "Sörmland")</f>
        <v>Sörmland</v>
      </c>
      <c r="H24" s="3" t="str">
        <f>HYPERLINK("#'Sörmlan_Scenario1'!A1", "Sörmland")</f>
        <v>Sörmland</v>
      </c>
      <c r="L24" s="3" t="str">
        <f>HYPERLINK("#'Sörmlan_Scenario2'!A1", "Sörmland")</f>
        <v>Sörmland</v>
      </c>
    </row>
    <row r="25" spans="2:12" ht="15.5" x14ac:dyDescent="0.35">
      <c r="B25" s="3"/>
      <c r="D25" s="3" t="str">
        <f>HYPERLINK("#'Uppsala_Scenario0'!A1", "Uppsala")</f>
        <v>Uppsala</v>
      </c>
      <c r="H25" s="3" t="str">
        <f>HYPERLINK("#'Uppsala_Scenario1'!A1", "Uppsala")</f>
        <v>Uppsala</v>
      </c>
      <c r="L25" s="3" t="str">
        <f>HYPERLINK("#'Uppsala_Scenario2'!A1", "Uppsala")</f>
        <v>Uppsala</v>
      </c>
    </row>
    <row r="26" spans="2:12" ht="15.5" x14ac:dyDescent="0.35">
      <c r="B26" s="3"/>
      <c r="D26" s="3" t="str">
        <f>HYPERLINK("#'Värmlan_Scenario0'!A1", "Värmland")</f>
        <v>Värmland</v>
      </c>
      <c r="H26" s="3" t="str">
        <f>HYPERLINK("#'Värmlan_Scenario1'!A1", "Värmland")</f>
        <v>Värmland</v>
      </c>
      <c r="L26" s="3" t="str">
        <f>HYPERLINK("#'Värmlan_Scenario2'!A1", "Värmland")</f>
        <v>Värmland</v>
      </c>
    </row>
    <row r="27" spans="2:12" ht="15.5" x14ac:dyDescent="0.35">
      <c r="B27" s="3"/>
      <c r="D27" s="3" t="str">
        <f>HYPERLINK("#'Västerb_Scenario0'!A1", "Västerbotten")</f>
        <v>Västerbotten</v>
      </c>
      <c r="H27" s="3" t="str">
        <f>HYPERLINK("#'Västerb_Scenario1'!A1", "Västerbotten")</f>
        <v>Västerbotten</v>
      </c>
      <c r="L27" s="3" t="str">
        <f>HYPERLINK("#'Västerb_Scenario2'!A1", "Västerbotten")</f>
        <v>Västerbotten</v>
      </c>
    </row>
    <row r="28" spans="2:12" ht="15.5" x14ac:dyDescent="0.35">
      <c r="B28" s="3"/>
      <c r="D28" s="3" t="str">
        <f>HYPERLINK("#'Västern_Scenario0'!A1", "Västernorrland")</f>
        <v>Västernorrland</v>
      </c>
      <c r="H28" s="3" t="str">
        <f>HYPERLINK("#'Västern_Scenario1'!A1", "Västernorrland")</f>
        <v>Västernorrland</v>
      </c>
      <c r="L28" s="3" t="str">
        <f>HYPERLINK("#'Västern_Scenario2'!A1", "Västernorrland")</f>
        <v>Västernorrland</v>
      </c>
    </row>
    <row r="29" spans="2:12" ht="15.5" x14ac:dyDescent="0.35">
      <c r="B29" s="3"/>
      <c r="D29" s="3" t="str">
        <f>HYPERLINK("#'Västman_Scenario0'!A1", "Västmanland")</f>
        <v>Västmanland</v>
      </c>
      <c r="H29" s="3" t="str">
        <f>HYPERLINK("#'Västman_Scenario1'!A1", "Västmanland")</f>
        <v>Västmanland</v>
      </c>
      <c r="L29" s="3" t="str">
        <f>HYPERLINK("#'Västman_Scenario2'!A1", "Västmanland")</f>
        <v>Västmanland</v>
      </c>
    </row>
    <row r="30" spans="2:12" ht="15.5" x14ac:dyDescent="0.35">
      <c r="B30" s="3"/>
      <c r="D30" s="3" t="str">
        <f>HYPERLINK("#'Västrag_Scenario0'!A1", "Västragötaland")</f>
        <v>Västragötaland</v>
      </c>
      <c r="H30" s="3" t="str">
        <f>HYPERLINK("#'Västrag_Scenario1'!A1", "Västragötaland")</f>
        <v>Västragötaland</v>
      </c>
      <c r="L30" s="3" t="str">
        <f>HYPERLINK("#'Västrag_Scenario2'!A1", "Västragötaland")</f>
        <v>Västragötaland</v>
      </c>
    </row>
    <row r="31" spans="2:12" ht="15.5" x14ac:dyDescent="0.35">
      <c r="B31" s="3"/>
      <c r="D31" s="3" t="str">
        <f>HYPERLINK("#'Örebro_Scenario0'!A1", "Örebro")</f>
        <v>Örebro</v>
      </c>
      <c r="H31" s="3" t="str">
        <f>HYPERLINK("#'Örebro_Scenario1'!A1", "Örebro")</f>
        <v>Örebro</v>
      </c>
      <c r="L31" s="3" t="str">
        <f>HYPERLINK("#'Örebro_Scenario2'!A1", "Örebro")</f>
        <v>Örebro</v>
      </c>
    </row>
    <row r="32" spans="2:12" ht="15.5" x14ac:dyDescent="0.35">
      <c r="B32" s="3"/>
      <c r="D32" s="3" t="str">
        <f>HYPERLINK("#'Östergö_Scenario0'!A1", "Östergötland")</f>
        <v>Östergötland</v>
      </c>
      <c r="H32" s="3" t="str">
        <f>HYPERLINK("#'Östergö_Scenario1'!A1", "Östergötland")</f>
        <v>Östergötland</v>
      </c>
      <c r="L32" s="3" t="str">
        <f>HYPERLINK("#'Östergö_Scenario2'!A1", "Östergötland")</f>
        <v>Östergötland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158</v>
      </c>
      <c r="B2" s="1" t="s">
        <v>155</v>
      </c>
      <c r="C2" s="1" t="s">
        <v>13</v>
      </c>
      <c r="D2" s="1" t="s">
        <v>14</v>
      </c>
      <c r="E2" s="1">
        <v>150.599430115925</v>
      </c>
      <c r="F2" s="1">
        <v>145.32613582566299</v>
      </c>
      <c r="G2" s="1">
        <v>5.2732942902617301</v>
      </c>
      <c r="H2" s="1">
        <v>4.5936927727247996</v>
      </c>
      <c r="I2" s="1">
        <v>0.67960151753692799</v>
      </c>
      <c r="J2" s="1">
        <v>145.44728443581701</v>
      </c>
      <c r="K2" s="1">
        <v>5.1521456801077603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158</v>
      </c>
      <c r="B3" s="1" t="s">
        <v>155</v>
      </c>
      <c r="C3" s="1" t="s">
        <v>15</v>
      </c>
      <c r="D3" s="1" t="s">
        <v>14</v>
      </c>
      <c r="E3" s="1">
        <v>150.25621870135399</v>
      </c>
      <c r="F3" s="1">
        <v>145.00630463929099</v>
      </c>
      <c r="G3" s="1">
        <v>5.2499140620629197</v>
      </c>
      <c r="H3" s="1">
        <v>4.5731519400573601</v>
      </c>
      <c r="I3" s="1">
        <v>0.67676212200556196</v>
      </c>
      <c r="J3" s="1">
        <v>145.159416115178</v>
      </c>
      <c r="K3" s="1">
        <v>5.0968025861764303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158</v>
      </c>
      <c r="B4" s="1" t="s">
        <v>155</v>
      </c>
      <c r="C4" s="1" t="s">
        <v>16</v>
      </c>
      <c r="D4" s="1" t="s">
        <v>17</v>
      </c>
      <c r="E4" s="1">
        <v>149.853030613312</v>
      </c>
      <c r="F4" s="1">
        <v>144.62919427649601</v>
      </c>
      <c r="G4" s="1">
        <v>5.2238363368159604</v>
      </c>
      <c r="H4" s="1">
        <v>4.5502521178538204</v>
      </c>
      <c r="I4" s="1">
        <v>0.67358421896214105</v>
      </c>
      <c r="J4" s="1">
        <v>144.81591534927401</v>
      </c>
      <c r="K4" s="1">
        <v>5.0371152640387802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158</v>
      </c>
      <c r="B5" s="1" t="s">
        <v>155</v>
      </c>
      <c r="C5" s="1" t="s">
        <v>18</v>
      </c>
      <c r="D5" s="1" t="s">
        <v>17</v>
      </c>
      <c r="E5" s="1">
        <v>149.391492784501</v>
      </c>
      <c r="F5" s="1">
        <v>144.196390622438</v>
      </c>
      <c r="G5" s="1">
        <v>5.1951021620629501</v>
      </c>
      <c r="H5" s="1">
        <v>4.5250288201588296</v>
      </c>
      <c r="I5" s="1">
        <v>0.67007334190411505</v>
      </c>
      <c r="J5" s="1">
        <v>144.418414502123</v>
      </c>
      <c r="K5" s="1">
        <v>4.9730782823771298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158</v>
      </c>
      <c r="B6" s="1" t="s">
        <v>155</v>
      </c>
      <c r="C6" s="1" t="s">
        <v>19</v>
      </c>
      <c r="D6" s="1" t="s">
        <v>17</v>
      </c>
      <c r="E6" s="1">
        <v>148.87188077598199</v>
      </c>
      <c r="F6" s="1">
        <v>143.70815243467899</v>
      </c>
      <c r="G6" s="1">
        <v>5.1637283413027903</v>
      </c>
      <c r="H6" s="1">
        <v>4.4974967943110702</v>
      </c>
      <c r="I6" s="1">
        <v>0.66623154699172304</v>
      </c>
      <c r="J6" s="1">
        <v>143.96715225315199</v>
      </c>
      <c r="K6" s="1">
        <v>4.9047285228305899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158</v>
      </c>
      <c r="B7" s="1" t="s">
        <v>155</v>
      </c>
      <c r="C7" s="1" t="s">
        <v>20</v>
      </c>
      <c r="D7" s="1" t="s">
        <v>17</v>
      </c>
      <c r="E7" s="1">
        <v>148.29412121983501</v>
      </c>
      <c r="F7" s="1">
        <v>143.16438887965501</v>
      </c>
      <c r="G7" s="1">
        <v>5.1297323401798698</v>
      </c>
      <c r="H7" s="1">
        <v>4.4676715614218496</v>
      </c>
      <c r="I7" s="1">
        <v>0.66206077875802005</v>
      </c>
      <c r="J7" s="1">
        <v>143.461980865491</v>
      </c>
      <c r="K7" s="1">
        <v>4.8321403543444896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158</v>
      </c>
      <c r="B8" s="1" t="s">
        <v>155</v>
      </c>
      <c r="C8" s="1" t="s">
        <v>21</v>
      </c>
      <c r="D8" s="1" t="s">
        <v>17</v>
      </c>
      <c r="E8" s="1">
        <v>147.65811605733501</v>
      </c>
      <c r="F8" s="1">
        <v>142.56497636998299</v>
      </c>
      <c r="G8" s="1">
        <v>5.09313968735204</v>
      </c>
      <c r="H8" s="1">
        <v>4.4355758030072199</v>
      </c>
      <c r="I8" s="1">
        <v>0.65756388434482405</v>
      </c>
      <c r="J8" s="1">
        <v>142.90269449841099</v>
      </c>
      <c r="K8" s="1">
        <v>4.7554215589239899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158</v>
      </c>
      <c r="B9" s="1" t="s">
        <v>155</v>
      </c>
      <c r="C9" s="1" t="s">
        <v>22</v>
      </c>
      <c r="D9" s="1" t="s">
        <v>17</v>
      </c>
      <c r="E9" s="1">
        <v>146.96384045144899</v>
      </c>
      <c r="F9" s="1">
        <v>141.90985487851401</v>
      </c>
      <c r="G9" s="1">
        <v>5.0539855729355496</v>
      </c>
      <c r="H9" s="1">
        <v>4.40124072544711</v>
      </c>
      <c r="I9" s="1">
        <v>0.65274484748843997</v>
      </c>
      <c r="J9" s="1">
        <v>142.28913079238299</v>
      </c>
      <c r="K9" s="1">
        <v>4.6747096590664903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158</v>
      </c>
      <c r="B10" s="1" t="s">
        <v>155</v>
      </c>
      <c r="C10" s="1" t="s">
        <v>23</v>
      </c>
      <c r="D10" s="1" t="s">
        <v>17</v>
      </c>
      <c r="E10" s="1">
        <v>146.2113686966</v>
      </c>
      <c r="F10" s="1">
        <v>141.19905403256601</v>
      </c>
      <c r="G10" s="1">
        <v>5.0123146640331502</v>
      </c>
      <c r="H10" s="1">
        <v>4.3647058825929896</v>
      </c>
      <c r="I10" s="1">
        <v>0.64760878144015599</v>
      </c>
      <c r="J10" s="1">
        <v>141.62120008166499</v>
      </c>
      <c r="K10" s="1">
        <v>4.5901686149343703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158</v>
      </c>
      <c r="B11" s="1" t="s">
        <v>155</v>
      </c>
      <c r="C11" s="1" t="s">
        <v>24</v>
      </c>
      <c r="D11" s="1" t="s">
        <v>25</v>
      </c>
      <c r="E11" s="1">
        <v>145.40087945224599</v>
      </c>
      <c r="F11" s="1">
        <v>140.432698987126</v>
      </c>
      <c r="G11" s="1">
        <v>4.9681804651203798</v>
      </c>
      <c r="H11" s="1">
        <v>4.3260186060016901</v>
      </c>
      <c r="I11" s="1">
        <v>0.64216185911868595</v>
      </c>
      <c r="J11" s="1">
        <v>140.89889360644099</v>
      </c>
      <c r="K11" s="1">
        <v>4.5019858458048896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158</v>
      </c>
      <c r="B12" s="1" t="s">
        <v>155</v>
      </c>
      <c r="C12" s="1" t="s">
        <v>26</v>
      </c>
      <c r="D12" s="1" t="s">
        <v>25</v>
      </c>
      <c r="E12" s="1">
        <v>144.53265645740399</v>
      </c>
      <c r="F12" s="1">
        <v>139.61101183147201</v>
      </c>
      <c r="G12" s="1">
        <v>4.9216446259326201</v>
      </c>
      <c r="H12" s="1">
        <v>4.2852333910528397</v>
      </c>
      <c r="I12" s="1">
        <v>0.63641123487978402</v>
      </c>
      <c r="J12" s="1">
        <v>140.12228695473999</v>
      </c>
      <c r="K12" s="1">
        <v>4.4103695026645102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158</v>
      </c>
      <c r="B13" s="1" t="s">
        <v>155</v>
      </c>
      <c r="C13" s="1" t="s">
        <v>27</v>
      </c>
      <c r="D13" s="1" t="s">
        <v>25</v>
      </c>
      <c r="E13" s="1">
        <v>143.607089186705</v>
      </c>
      <c r="F13" s="1">
        <v>138.734312892752</v>
      </c>
      <c r="G13" s="1">
        <v>4.8727762939527803</v>
      </c>
      <c r="H13" s="1">
        <v>4.2424113226323099</v>
      </c>
      <c r="I13" s="1">
        <v>0.63036497132047198</v>
      </c>
      <c r="J13" s="1">
        <v>139.2915432689</v>
      </c>
      <c r="K13" s="1">
        <v>4.3155459178042701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158</v>
      </c>
      <c r="B14" s="1" t="s">
        <v>155</v>
      </c>
      <c r="C14" s="1" t="s">
        <v>28</v>
      </c>
      <c r="D14" s="1" t="s">
        <v>25</v>
      </c>
      <c r="E14" s="1">
        <v>142.62467422629999</v>
      </c>
      <c r="F14" s="1">
        <v>137.80302270994</v>
      </c>
      <c r="G14" s="1">
        <v>4.8216515163602596</v>
      </c>
      <c r="H14" s="1">
        <v>4.1976195442735298</v>
      </c>
      <c r="I14" s="1">
        <v>0.624031972086729</v>
      </c>
      <c r="J14" s="1">
        <v>138.406917054182</v>
      </c>
      <c r="K14" s="1">
        <v>4.2177571721175502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158</v>
      </c>
      <c r="B15" s="1" t="s">
        <v>155</v>
      </c>
      <c r="C15" s="1" t="s">
        <v>29</v>
      </c>
      <c r="D15" s="1" t="s">
        <v>25</v>
      </c>
      <c r="E15" s="1">
        <v>141.58601713162699</v>
      </c>
      <c r="F15" s="1">
        <v>136.81766445690999</v>
      </c>
      <c r="G15" s="1">
        <v>4.7683526747166898</v>
      </c>
      <c r="H15" s="1">
        <v>4.1509307560591298</v>
      </c>
      <c r="I15" s="1">
        <v>0.61742191865756402</v>
      </c>
      <c r="J15" s="1">
        <v>137.46875839186799</v>
      </c>
      <c r="K15" s="1">
        <v>4.1172587397591203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158</v>
      </c>
      <c r="B16" s="1" t="s">
        <v>155</v>
      </c>
      <c r="C16" s="1" t="s">
        <v>30</v>
      </c>
      <c r="D16" s="1" t="s">
        <v>25</v>
      </c>
      <c r="E16" s="1">
        <v>140.49183435331</v>
      </c>
      <c r="F16" s="1">
        <v>135.778866417768</v>
      </c>
      <c r="G16" s="1">
        <v>4.7129679355422001</v>
      </c>
      <c r="H16" s="1">
        <v>4.1024227265717101</v>
      </c>
      <c r="I16" s="1">
        <v>0.61054520897049103</v>
      </c>
      <c r="J16" s="1">
        <v>136.477517166354</v>
      </c>
      <c r="K16" s="1">
        <v>4.0143171869562497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158</v>
      </c>
      <c r="B17" s="1" t="s">
        <v>155</v>
      </c>
      <c r="C17" s="1" t="s">
        <v>31</v>
      </c>
      <c r="D17" s="1" t="s">
        <v>25</v>
      </c>
      <c r="E17" s="1">
        <v>139.34295487534001</v>
      </c>
      <c r="F17" s="1">
        <v>134.687364170406</v>
      </c>
      <c r="G17" s="1">
        <v>4.6555907049341103</v>
      </c>
      <c r="H17" s="1">
        <v>4.0521778085820204</v>
      </c>
      <c r="I17" s="1">
        <v>0.60341289635208994</v>
      </c>
      <c r="J17" s="1">
        <v>135.433746960192</v>
      </c>
      <c r="K17" s="1">
        <v>3.9092079151486399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158</v>
      </c>
      <c r="B18" s="1" t="s">
        <v>155</v>
      </c>
      <c r="C18" s="1" t="s">
        <v>32</v>
      </c>
      <c r="D18" s="1" t="s">
        <v>33</v>
      </c>
      <c r="E18" s="1">
        <v>138.14032130971199</v>
      </c>
      <c r="F18" s="1">
        <v>133.54400222922001</v>
      </c>
      <c r="G18" s="1">
        <v>4.5963190804916803</v>
      </c>
      <c r="H18" s="1">
        <v>4.0002824526401399</v>
      </c>
      <c r="I18" s="1">
        <v>0.59603662785153799</v>
      </c>
      <c r="J18" s="1">
        <v>134.33810836148399</v>
      </c>
      <c r="K18" s="1">
        <v>3.8022129482279201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158</v>
      </c>
      <c r="B19" s="1" t="s">
        <v>155</v>
      </c>
      <c r="C19" s="1" t="s">
        <v>34</v>
      </c>
      <c r="D19" s="1" t="s">
        <v>33</v>
      </c>
      <c r="E19" s="1">
        <v>136.88499028082001</v>
      </c>
      <c r="F19" s="1">
        <v>132.349734983009</v>
      </c>
      <c r="G19" s="1">
        <v>4.5352552978111103</v>
      </c>
      <c r="H19" s="1">
        <v>3.9468267162339998</v>
      </c>
      <c r="I19" s="1">
        <v>0.58842858157710798</v>
      </c>
      <c r="J19" s="1">
        <v>133.19137151074401</v>
      </c>
      <c r="K19" s="1">
        <v>3.6936187700756302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158</v>
      </c>
      <c r="B20" s="1" t="s">
        <v>155</v>
      </c>
      <c r="C20" s="1" t="s">
        <v>35</v>
      </c>
      <c r="D20" s="1" t="s">
        <v>33</v>
      </c>
      <c r="E20" s="1">
        <v>135.578132001325</v>
      </c>
      <c r="F20" s="1">
        <v>131.10562682968501</v>
      </c>
      <c r="G20" s="1">
        <v>4.4725051716404298</v>
      </c>
      <c r="H20" s="1">
        <v>3.8919037686472602</v>
      </c>
      <c r="I20" s="1">
        <v>0.58060140299317597</v>
      </c>
      <c r="J20" s="1">
        <v>131.99441777873901</v>
      </c>
      <c r="K20" s="1">
        <v>3.5837142225857401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158</v>
      </c>
      <c r="B21" s="1" t="s">
        <v>155</v>
      </c>
      <c r="C21" s="1" t="s">
        <v>36</v>
      </c>
      <c r="D21" s="1" t="s">
        <v>33</v>
      </c>
      <c r="E21" s="1">
        <v>134.221028991341</v>
      </c>
      <c r="F21" s="1">
        <v>129.81285145768001</v>
      </c>
      <c r="G21" s="1">
        <v>4.4081775336614202</v>
      </c>
      <c r="H21" s="1">
        <v>3.83560939328602</v>
      </c>
      <c r="I21" s="1">
        <v>0.57256814037540205</v>
      </c>
      <c r="J21" s="1">
        <v>130.748240514797</v>
      </c>
      <c r="K21" s="1">
        <v>3.4727884765441899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158</v>
      </c>
      <c r="B22" s="1" t="s">
        <v>155</v>
      </c>
      <c r="C22" s="1" t="s">
        <v>37</v>
      </c>
      <c r="D22" s="1" t="s">
        <v>33</v>
      </c>
      <c r="E22" s="1">
        <v>132.815073929081</v>
      </c>
      <c r="F22" s="1">
        <v>128.472690259036</v>
      </c>
      <c r="G22" s="1">
        <v>4.3423836700441001</v>
      </c>
      <c r="H22" s="1">
        <v>3.77804149026908</v>
      </c>
      <c r="I22" s="1">
        <v>0.564342179775016</v>
      </c>
      <c r="J22" s="1">
        <v>129.45394484045801</v>
      </c>
      <c r="K22" s="1">
        <v>3.3611290886227798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158</v>
      </c>
      <c r="B23" s="1" t="s">
        <v>155</v>
      </c>
      <c r="C23" s="1" t="s">
        <v>38</v>
      </c>
      <c r="D23" s="1" t="s">
        <v>33</v>
      </c>
      <c r="E23" s="1">
        <v>131.36176664759401</v>
      </c>
      <c r="F23" s="1">
        <v>127.086529884993</v>
      </c>
      <c r="G23" s="1">
        <v>4.2752367626014696</v>
      </c>
      <c r="H23" s="1">
        <v>3.7192995826666699</v>
      </c>
      <c r="I23" s="1">
        <v>0.55593717993479996</v>
      </c>
      <c r="J23" s="1">
        <v>128.11274648988399</v>
      </c>
      <c r="K23" s="1">
        <v>3.2490201577101199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158</v>
      </c>
      <c r="B24" s="1" t="s">
        <v>155</v>
      </c>
      <c r="C24" s="1" t="s">
        <v>39</v>
      </c>
      <c r="D24" s="1" t="s">
        <v>33</v>
      </c>
      <c r="E24" s="1">
        <v>129.86271031174601</v>
      </c>
      <c r="F24" s="1">
        <v>125.655858974038</v>
      </c>
      <c r="G24" s="1">
        <v>4.20685133770737</v>
      </c>
      <c r="H24" s="1">
        <v>3.6594843300594802</v>
      </c>
      <c r="I24" s="1">
        <v>0.54736700764788604</v>
      </c>
      <c r="J24" s="1">
        <v>126.725969718611</v>
      </c>
      <c r="K24" s="1">
        <v>3.13674059313432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158</v>
      </c>
      <c r="B25" s="1" t="s">
        <v>155</v>
      </c>
      <c r="C25" s="1" t="s">
        <v>40</v>
      </c>
      <c r="D25" s="1" t="s">
        <v>41</v>
      </c>
      <c r="E25" s="1">
        <v>128.319606824197</v>
      </c>
      <c r="F25" s="1">
        <v>124.182264096955</v>
      </c>
      <c r="G25" s="1">
        <v>4.1373427272417498</v>
      </c>
      <c r="H25" s="1">
        <v>3.5986970531718998</v>
      </c>
      <c r="I25" s="1">
        <v>0.53864567406985497</v>
      </c>
      <c r="J25" s="1">
        <v>125.29504431794101</v>
      </c>
      <c r="K25" s="1">
        <v>3.0245625062556498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158</v>
      </c>
      <c r="B26" s="1" t="s">
        <v>155</v>
      </c>
      <c r="C26" s="1" t="s">
        <v>42</v>
      </c>
      <c r="D26" s="1" t="s">
        <v>41</v>
      </c>
      <c r="E26" s="1">
        <v>126.73331715589801</v>
      </c>
      <c r="F26" s="1">
        <v>122.66650956938101</v>
      </c>
      <c r="G26" s="1">
        <v>4.0668075865175801</v>
      </c>
      <c r="H26" s="1">
        <v>3.53702296780363</v>
      </c>
      <c r="I26" s="1">
        <v>0.529784618713946</v>
      </c>
      <c r="J26" s="1">
        <v>123.82054659278</v>
      </c>
      <c r="K26" s="1">
        <v>2.9127705631183201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158</v>
      </c>
      <c r="B27" s="1" t="s">
        <v>155</v>
      </c>
      <c r="C27" s="1" t="s">
        <v>43</v>
      </c>
      <c r="D27" s="1" t="s">
        <v>41</v>
      </c>
      <c r="E27" s="1">
        <v>125.098890265416</v>
      </c>
      <c r="F27" s="1">
        <v>121.10364791626</v>
      </c>
      <c r="G27" s="1">
        <v>3.9952423491565101</v>
      </c>
      <c r="H27" s="1">
        <v>3.4744615637280001</v>
      </c>
      <c r="I27" s="1">
        <v>0.52078078542850603</v>
      </c>
      <c r="J27" s="1">
        <v>122.297043322864</v>
      </c>
      <c r="K27" s="1">
        <v>2.80184694255236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158</v>
      </c>
      <c r="B28" s="1" t="s">
        <v>155</v>
      </c>
      <c r="C28" s="1" t="s">
        <v>44</v>
      </c>
      <c r="D28" s="1" t="s">
        <v>41</v>
      </c>
      <c r="E28" s="1">
        <v>123.413893322955</v>
      </c>
      <c r="F28" s="1">
        <v>119.49115706032499</v>
      </c>
      <c r="G28" s="1">
        <v>3.92273626262998</v>
      </c>
      <c r="H28" s="1">
        <v>3.4110932540032302</v>
      </c>
      <c r="I28" s="1">
        <v>0.51164300862675605</v>
      </c>
      <c r="J28" s="1">
        <v>120.721515552806</v>
      </c>
      <c r="K28" s="1">
        <v>2.6923777701490899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158</v>
      </c>
      <c r="B29" s="1" t="s">
        <v>155</v>
      </c>
      <c r="C29" s="1" t="s">
        <v>45</v>
      </c>
      <c r="D29" s="1" t="s">
        <v>41</v>
      </c>
      <c r="E29" s="1">
        <v>121.67951711982801</v>
      </c>
      <c r="F29" s="1">
        <v>117.830061429297</v>
      </c>
      <c r="G29" s="1">
        <v>3.84945569053128</v>
      </c>
      <c r="H29" s="1">
        <v>3.3470648683569602</v>
      </c>
      <c r="I29" s="1">
        <v>0.50239082217431597</v>
      </c>
      <c r="J29" s="1">
        <v>119.094634949054</v>
      </c>
      <c r="K29" s="1">
        <v>2.58488217077424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158</v>
      </c>
      <c r="B30" s="1" t="s">
        <v>155</v>
      </c>
      <c r="C30" s="1" t="s">
        <v>46</v>
      </c>
      <c r="D30" s="1" t="s">
        <v>41</v>
      </c>
      <c r="E30" s="1">
        <v>119.898166449999</v>
      </c>
      <c r="F30" s="1">
        <v>116.122592021824</v>
      </c>
      <c r="G30" s="1">
        <v>3.7755744281753199</v>
      </c>
      <c r="H30" s="1">
        <v>3.2825291740677902</v>
      </c>
      <c r="I30" s="1">
        <v>0.49304525410752997</v>
      </c>
      <c r="J30" s="1">
        <v>117.418380249576</v>
      </c>
      <c r="K30" s="1">
        <v>2.4797862004233702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158</v>
      </c>
      <c r="B31" s="1" t="s">
        <v>155</v>
      </c>
      <c r="C31" s="1" t="s">
        <v>47</v>
      </c>
      <c r="D31" s="1" t="s">
        <v>41</v>
      </c>
      <c r="E31" s="1">
        <v>118.072659438095</v>
      </c>
      <c r="F31" s="1">
        <v>114.37140577120999</v>
      </c>
      <c r="G31" s="1">
        <v>3.7012536668851901</v>
      </c>
      <c r="H31" s="1">
        <v>3.2176275447140701</v>
      </c>
      <c r="I31" s="1">
        <v>0.483626122171118</v>
      </c>
      <c r="J31" s="1">
        <v>115.695233284792</v>
      </c>
      <c r="K31" s="1">
        <v>2.3774261533035399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158</v>
      </c>
      <c r="B32" s="1" t="s">
        <v>155</v>
      </c>
      <c r="C32" s="1" t="s">
        <v>48</v>
      </c>
      <c r="D32" s="1" t="s">
        <v>49</v>
      </c>
      <c r="E32" s="1">
        <v>116.20597763745501</v>
      </c>
      <c r="F32" s="1">
        <v>112.579339357685</v>
      </c>
      <c r="G32" s="1">
        <v>3.62663827977063</v>
      </c>
      <c r="H32" s="1">
        <v>3.1524868016403902</v>
      </c>
      <c r="I32" s="1">
        <v>0.474151478130242</v>
      </c>
      <c r="J32" s="1">
        <v>113.927918299646</v>
      </c>
      <c r="K32" s="1">
        <v>2.2780593378090699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158</v>
      </c>
      <c r="B33" s="1" t="s">
        <v>155</v>
      </c>
      <c r="C33" s="1" t="s">
        <v>50</v>
      </c>
      <c r="D33" s="1" t="s">
        <v>49</v>
      </c>
      <c r="E33" s="1">
        <v>114.30119026781</v>
      </c>
      <c r="F33" s="1">
        <v>110.74933241923399</v>
      </c>
      <c r="G33" s="1">
        <v>3.5518578485763799</v>
      </c>
      <c r="H33" s="1">
        <v>3.0872201647397302</v>
      </c>
      <c r="I33" s="1">
        <v>0.46463768383665</v>
      </c>
      <c r="J33" s="1">
        <v>112.11931466310401</v>
      </c>
      <c r="K33" s="1">
        <v>2.1818756047065699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158</v>
      </c>
      <c r="B34" s="1" t="s">
        <v>155</v>
      </c>
      <c r="C34" s="1" t="s">
        <v>51</v>
      </c>
      <c r="D34" s="1" t="s">
        <v>49</v>
      </c>
      <c r="E34" s="1">
        <v>112.361428656201</v>
      </c>
      <c r="F34" s="1">
        <v>108.88439994930999</v>
      </c>
      <c r="G34" s="1">
        <v>3.4770287068909602</v>
      </c>
      <c r="H34" s="1">
        <v>3.0219290772721599</v>
      </c>
      <c r="I34" s="1">
        <v>0.45509962961879802</v>
      </c>
      <c r="J34" s="1">
        <v>110.272420908833</v>
      </c>
      <c r="K34" s="1">
        <v>2.0890077473680102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158</v>
      </c>
      <c r="B35" s="1" t="s">
        <v>155</v>
      </c>
      <c r="C35" s="1" t="s">
        <v>52</v>
      </c>
      <c r="D35" s="1" t="s">
        <v>49</v>
      </c>
      <c r="E35" s="1">
        <v>110.389872118071</v>
      </c>
      <c r="F35" s="1">
        <v>106.98761621387899</v>
      </c>
      <c r="G35" s="1">
        <v>3.40225590419228</v>
      </c>
      <c r="H35" s="1">
        <v>2.95670495438626</v>
      </c>
      <c r="I35" s="1">
        <v>0.44555094980601401</v>
      </c>
      <c r="J35" s="1">
        <v>108.390331665613</v>
      </c>
      <c r="K35" s="1">
        <v>1.9995404524582301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158</v>
      </c>
      <c r="B36" s="1" t="s">
        <v>155</v>
      </c>
      <c r="C36" s="1" t="s">
        <v>53</v>
      </c>
      <c r="D36" s="1" t="s">
        <v>49</v>
      </c>
      <c r="E36" s="1">
        <v>108.38973451221101</v>
      </c>
      <c r="F36" s="1">
        <v>105.06209966948001</v>
      </c>
      <c r="G36" s="1">
        <v>3.3276348427314399</v>
      </c>
      <c r="H36" s="1">
        <v>2.8916306412783199</v>
      </c>
      <c r="I36" s="1">
        <v>0.43600420145312602</v>
      </c>
      <c r="J36" s="1">
        <v>106.47621658449501</v>
      </c>
      <c r="K36" s="1">
        <v>1.9135179277157901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158</v>
      </c>
      <c r="B37" s="1" t="s">
        <v>155</v>
      </c>
      <c r="C37" s="1" t="s">
        <v>54</v>
      </c>
      <c r="D37" s="1" t="s">
        <v>49</v>
      </c>
      <c r="E37" s="1">
        <v>106.364249432393</v>
      </c>
      <c r="F37" s="1">
        <v>103.110996842532</v>
      </c>
      <c r="G37" s="1">
        <v>3.25325258986136</v>
      </c>
      <c r="H37" s="1">
        <v>2.8267815843905599</v>
      </c>
      <c r="I37" s="1">
        <v>0.42647100547080802</v>
      </c>
      <c r="J37" s="1">
        <v>104.533299011534</v>
      </c>
      <c r="K37" s="1">
        <v>1.83095042085917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158</v>
      </c>
      <c r="B38" s="1" t="s">
        <v>155</v>
      </c>
      <c r="C38" s="1" t="s">
        <v>55</v>
      </c>
      <c r="D38" s="1" t="s">
        <v>49</v>
      </c>
      <c r="E38" s="1">
        <v>104.31665439655799</v>
      </c>
      <c r="F38" s="1">
        <v>101.137465470238</v>
      </c>
      <c r="G38" s="1">
        <v>3.17918892631987</v>
      </c>
      <c r="H38" s="1">
        <v>2.7622267690920799</v>
      </c>
      <c r="I38" s="1">
        <v>0.416962157227797</v>
      </c>
      <c r="J38" s="1">
        <v>102.564834570887</v>
      </c>
      <c r="K38" s="1">
        <v>1.75181982567043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158</v>
      </c>
      <c r="B39" s="1" t="s">
        <v>155</v>
      </c>
      <c r="C39" s="1" t="s">
        <v>56</v>
      </c>
      <c r="D39" s="1" t="s">
        <v>57</v>
      </c>
      <c r="E39" s="1">
        <v>102.250174819919</v>
      </c>
      <c r="F39" s="1">
        <v>99.144657628171302</v>
      </c>
      <c r="G39" s="1">
        <v>3.105517191748</v>
      </c>
      <c r="H39" s="1">
        <v>2.69802947774143</v>
      </c>
      <c r="I39" s="1">
        <v>0.40748771400657102</v>
      </c>
      <c r="J39" s="1">
        <v>100.57409028826901</v>
      </c>
      <c r="K39" s="1">
        <v>1.67608453165045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158</v>
      </c>
      <c r="B40" s="1" t="s">
        <v>155</v>
      </c>
      <c r="C40" s="1" t="s">
        <v>58</v>
      </c>
      <c r="D40" s="1" t="s">
        <v>57</v>
      </c>
      <c r="E40" s="1">
        <v>100.168008443196</v>
      </c>
      <c r="F40" s="1">
        <v>97.135703467004006</v>
      </c>
      <c r="G40" s="1">
        <v>3.0323049761916998</v>
      </c>
      <c r="H40" s="1">
        <v>2.6342479109828099</v>
      </c>
      <c r="I40" s="1">
        <v>0.398057065208894</v>
      </c>
      <c r="J40" s="1">
        <v>98.564324806110903</v>
      </c>
      <c r="K40" s="1">
        <v>1.60368363708478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158</v>
      </c>
      <c r="B41" s="1" t="s">
        <v>155</v>
      </c>
      <c r="C41" s="1" t="s">
        <v>59</v>
      </c>
      <c r="D41" s="1" t="s">
        <v>57</v>
      </c>
      <c r="E41" s="1">
        <v>98.073310677269703</v>
      </c>
      <c r="F41" s="1">
        <v>95.113695983743696</v>
      </c>
      <c r="G41" s="1">
        <v>2.95961469352594</v>
      </c>
      <c r="H41" s="1">
        <v>2.5709357038855898</v>
      </c>
      <c r="I41" s="1">
        <v>0.38867898964034597</v>
      </c>
      <c r="J41" s="1">
        <v>96.538770060043305</v>
      </c>
      <c r="K41" s="1">
        <v>1.53454061722641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158</v>
      </c>
      <c r="B42" s="1" t="s">
        <v>155</v>
      </c>
      <c r="C42" s="1" t="s">
        <v>60</v>
      </c>
      <c r="D42" s="1" t="s">
        <v>57</v>
      </c>
      <c r="E42" s="1">
        <v>95.969181143151602</v>
      </c>
      <c r="F42" s="1">
        <v>93.081677080447605</v>
      </c>
      <c r="G42" s="1">
        <v>2.8875040627039898</v>
      </c>
      <c r="H42" s="1">
        <v>2.5081423597387098</v>
      </c>
      <c r="I42" s="1">
        <v>0.37936170296528599</v>
      </c>
      <c r="J42" s="1">
        <v>94.500614624088897</v>
      </c>
      <c r="K42" s="1">
        <v>1.46856651906269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158</v>
      </c>
      <c r="B43" s="1" t="s">
        <v>155</v>
      </c>
      <c r="C43" s="1" t="s">
        <v>61</v>
      </c>
      <c r="D43" s="1" t="s">
        <v>57</v>
      </c>
      <c r="E43" s="1">
        <v>93.858651552485398</v>
      </c>
      <c r="F43" s="1">
        <v>91.042625036936002</v>
      </c>
      <c r="G43" s="1">
        <v>2.81602651554936</v>
      </c>
      <c r="H43" s="1">
        <v>2.4459136180133099</v>
      </c>
      <c r="I43" s="1">
        <v>0.37011289753604998</v>
      </c>
      <c r="J43" s="1">
        <v>92.452988812541093</v>
      </c>
      <c r="K43" s="1">
        <v>1.40566273994431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158</v>
      </c>
      <c r="B44" s="1" t="s">
        <v>155</v>
      </c>
      <c r="C44" s="1" t="s">
        <v>62</v>
      </c>
      <c r="D44" s="1" t="s">
        <v>57</v>
      </c>
      <c r="E44" s="1">
        <v>91.744674982796894</v>
      </c>
      <c r="F44" s="1">
        <v>88.999443437948798</v>
      </c>
      <c r="G44" s="1">
        <v>2.7452315448481199</v>
      </c>
      <c r="H44" s="1">
        <v>2.3842917686600802</v>
      </c>
      <c r="I44" s="1">
        <v>0.36093977618804302</v>
      </c>
      <c r="J44" s="1">
        <v>90.398951545355899</v>
      </c>
      <c r="K44" s="1">
        <v>1.3457234374410001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158</v>
      </c>
      <c r="B45" s="1" t="s">
        <v>155</v>
      </c>
      <c r="C45" s="1" t="s">
        <v>63</v>
      </c>
      <c r="D45" s="1" t="s">
        <v>57</v>
      </c>
      <c r="E45" s="1">
        <v>89.630116542158902</v>
      </c>
      <c r="F45" s="1">
        <v>86.954951539041204</v>
      </c>
      <c r="G45" s="1">
        <v>2.6751650031177001</v>
      </c>
      <c r="H45" s="1">
        <v>2.32331592194127</v>
      </c>
      <c r="I45" s="1">
        <v>0.35184908117642599</v>
      </c>
      <c r="J45" s="1">
        <v>88.341478931386305</v>
      </c>
      <c r="K45" s="1">
        <v>1.2886376107726401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158</v>
      </c>
      <c r="B46" s="1" t="s">
        <v>155</v>
      </c>
      <c r="C46" s="1" t="s">
        <v>64</v>
      </c>
      <c r="D46" s="1" t="s">
        <v>65</v>
      </c>
      <c r="E46" s="1">
        <v>87.517745380328805</v>
      </c>
      <c r="F46" s="1">
        <v>84.911876020212503</v>
      </c>
      <c r="G46" s="1">
        <v>2.6058693601163099</v>
      </c>
      <c r="H46" s="1">
        <v>2.2630222409688998</v>
      </c>
      <c r="I46" s="1">
        <v>0.34284711914740501</v>
      </c>
      <c r="J46" s="1">
        <v>86.283454491266198</v>
      </c>
      <c r="K46" s="1">
        <v>1.2342908890626501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158</v>
      </c>
      <c r="B47" s="1" t="s">
        <v>155</v>
      </c>
      <c r="C47" s="1" t="s">
        <v>66</v>
      </c>
      <c r="D47" s="1" t="s">
        <v>65</v>
      </c>
      <c r="E47" s="1">
        <v>85.4102279805481</v>
      </c>
      <c r="F47" s="1">
        <v>82.872844054993195</v>
      </c>
      <c r="G47" s="1">
        <v>2.5373839255549702</v>
      </c>
      <c r="H47" s="1">
        <v>2.2034441427121698</v>
      </c>
      <c r="I47" s="1">
        <v>0.33393978284279702</v>
      </c>
      <c r="J47" s="1">
        <v>84.2276609227482</v>
      </c>
      <c r="K47" s="1">
        <v>1.1825670577999401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158</v>
      </c>
      <c r="B48" s="1" t="s">
        <v>155</v>
      </c>
      <c r="C48" s="1" t="s">
        <v>67</v>
      </c>
      <c r="D48" s="1" t="s">
        <v>65</v>
      </c>
      <c r="E48" s="1">
        <v>83.310122653144504</v>
      </c>
      <c r="F48" s="1">
        <v>80.840377610809895</v>
      </c>
      <c r="G48" s="1">
        <v>2.4697450423346199</v>
      </c>
      <c r="H48" s="1">
        <v>2.1446124722343698</v>
      </c>
      <c r="I48" s="1">
        <v>0.32513257010024799</v>
      </c>
      <c r="J48" s="1">
        <v>82.176773301311997</v>
      </c>
      <c r="K48" s="1">
        <v>1.1333493518325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158</v>
      </c>
      <c r="B49" s="1" t="s">
        <v>155</v>
      </c>
      <c r="C49" s="1" t="s">
        <v>68</v>
      </c>
      <c r="D49" s="1" t="s">
        <v>65</v>
      </c>
      <c r="E49" s="1">
        <v>81.219875145466006</v>
      </c>
      <c r="F49" s="1">
        <v>78.816888890673297</v>
      </c>
      <c r="G49" s="1">
        <v>2.4029862547927801</v>
      </c>
      <c r="H49" s="1">
        <v>2.0865556541801</v>
      </c>
      <c r="I49" s="1">
        <v>0.31643060061268102</v>
      </c>
      <c r="J49" s="1">
        <v>80.133353604805606</v>
      </c>
      <c r="K49" s="1">
        <v>1.08652154066045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158</v>
      </c>
      <c r="B50" s="1" t="s">
        <v>155</v>
      </c>
      <c r="C50" s="1" t="s">
        <v>69</v>
      </c>
      <c r="D50" s="1" t="s">
        <v>65</v>
      </c>
      <c r="E50" s="1">
        <v>79.141815280317402</v>
      </c>
      <c r="F50" s="1">
        <v>76.804676824515596</v>
      </c>
      <c r="G50" s="1">
        <v>2.33713845580187</v>
      </c>
      <c r="H50" s="1">
        <v>2.0292998249655301</v>
      </c>
      <c r="I50" s="1">
        <v>0.307838630836342</v>
      </c>
      <c r="J50" s="1">
        <v>78.099846450748799</v>
      </c>
      <c r="K50" s="1">
        <v>1.04196882956862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158</v>
      </c>
      <c r="B51" s="1" t="s">
        <v>155</v>
      </c>
      <c r="C51" s="1" t="s">
        <v>70</v>
      </c>
      <c r="D51" s="1" t="s">
        <v>65</v>
      </c>
      <c r="E51" s="1">
        <v>77.078154535410107</v>
      </c>
      <c r="F51" s="1">
        <v>74.805924519363899</v>
      </c>
      <c r="G51" s="1">
        <v>2.2722300160462301</v>
      </c>
      <c r="H51" s="1">
        <v>1.97286894866772</v>
      </c>
      <c r="I51" s="1">
        <v>0.29936106737850898</v>
      </c>
      <c r="J51" s="1">
        <v>76.078575937282594</v>
      </c>
      <c r="K51" s="1">
        <v>0.99957859812748595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158</v>
      </c>
      <c r="B52" s="1" t="s">
        <v>155</v>
      </c>
      <c r="C52" s="1" t="s">
        <v>71</v>
      </c>
      <c r="D52" s="1" t="s">
        <v>65</v>
      </c>
      <c r="E52" s="1">
        <v>75.030984478479198</v>
      </c>
      <c r="F52" s="1">
        <v>72.822697580103195</v>
      </c>
      <c r="G52" s="1">
        <v>2.20828689837598</v>
      </c>
      <c r="H52" s="1">
        <v>1.91728491922764</v>
      </c>
      <c r="I52" s="1">
        <v>0.29100197914833398</v>
      </c>
      <c r="J52" s="1">
        <v>74.071743482747607</v>
      </c>
      <c r="K52" s="1">
        <v>0.95924099573166099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158</v>
      </c>
      <c r="B53" s="1" t="s">
        <v>155</v>
      </c>
      <c r="C53" s="1" t="s">
        <v>72</v>
      </c>
      <c r="D53" s="1" t="s">
        <v>73</v>
      </c>
      <c r="E53" s="1">
        <v>73.002275975934793</v>
      </c>
      <c r="F53" s="1">
        <v>70.856943216169199</v>
      </c>
      <c r="G53" s="1">
        <v>2.14533275976556</v>
      </c>
      <c r="H53" s="1">
        <v>1.8625676512515801</v>
      </c>
      <c r="I53" s="1">
        <v>0.28276510851397701</v>
      </c>
      <c r="J53" s="1">
        <v>72.081426563833205</v>
      </c>
      <c r="K53" s="1">
        <v>0.92084941210152904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158</v>
      </c>
      <c r="B54" s="1" t="s">
        <v>155</v>
      </c>
      <c r="C54" s="1" t="s">
        <v>74</v>
      </c>
      <c r="D54" s="1" t="s">
        <v>73</v>
      </c>
      <c r="E54" s="1">
        <v>70.993879096821701</v>
      </c>
      <c r="F54" s="1">
        <v>68.910490053743899</v>
      </c>
      <c r="G54" s="1">
        <v>2.0833890430777999</v>
      </c>
      <c r="H54" s="1">
        <v>1.80873516140369</v>
      </c>
      <c r="I54" s="1">
        <v>0.27465388167411098</v>
      </c>
      <c r="J54" s="1">
        <v>70.109578257793501</v>
      </c>
      <c r="K54" s="1">
        <v>0.88430083902822698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158</v>
      </c>
      <c r="B55" s="1" t="s">
        <v>155</v>
      </c>
      <c r="C55" s="1" t="s">
        <v>75</v>
      </c>
      <c r="D55" s="1" t="s">
        <v>73</v>
      </c>
      <c r="E55" s="1">
        <v>69.007523638136703</v>
      </c>
      <c r="F55" s="1">
        <v>66.985048577595705</v>
      </c>
      <c r="G55" s="1">
        <v>2.02247506054099</v>
      </c>
      <c r="H55" s="1">
        <v>1.75580364212012</v>
      </c>
      <c r="I55" s="1">
        <v>0.266671418420871</v>
      </c>
      <c r="J55" s="1">
        <v>68.158027500049201</v>
      </c>
      <c r="K55" s="1">
        <v>0.84949613808757096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158</v>
      </c>
      <c r="B56" s="1" t="s">
        <v>155</v>
      </c>
      <c r="C56" s="1" t="s">
        <v>76</v>
      </c>
      <c r="D56" s="1" t="s">
        <v>73</v>
      </c>
      <c r="E56" s="1">
        <v>67.044820202024098</v>
      </c>
      <c r="F56" s="1">
        <v>65.0822121314432</v>
      </c>
      <c r="G56" s="1">
        <v>1.9626080705809199</v>
      </c>
      <c r="H56" s="1">
        <v>1.7037875291373801</v>
      </c>
      <c r="I56" s="1">
        <v>0.258820541443536</v>
      </c>
      <c r="J56" s="1">
        <v>66.2284799744412</v>
      </c>
      <c r="K56" s="1">
        <v>0.81634022758284397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158</v>
      </c>
      <c r="B57" s="1" t="s">
        <v>155</v>
      </c>
      <c r="C57" s="1" t="s">
        <v>77</v>
      </c>
      <c r="D57" s="1" t="s">
        <v>73</v>
      </c>
      <c r="E57" s="1">
        <v>65.107261759884196</v>
      </c>
      <c r="F57" s="1">
        <v>63.203458410474802</v>
      </c>
      <c r="G57" s="1">
        <v>1.90380334940938</v>
      </c>
      <c r="H57" s="1">
        <v>1.6526995641120199</v>
      </c>
      <c r="I57" s="1">
        <v>0.25110378529735899</v>
      </c>
      <c r="J57" s="1">
        <v>64.322519559284004</v>
      </c>
      <c r="K57" s="1">
        <v>0.78474220060014999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158</v>
      </c>
      <c r="B58" s="1" t="s">
        <v>155</v>
      </c>
      <c r="C58" s="1" t="s">
        <v>78</v>
      </c>
      <c r="D58" s="1" t="s">
        <v>73</v>
      </c>
      <c r="E58" s="1">
        <v>63.1962256429223</v>
      </c>
      <c r="F58" s="1">
        <v>61.350151384369603</v>
      </c>
      <c r="G58" s="1">
        <v>1.8460742585526699</v>
      </c>
      <c r="H58" s="1">
        <v>1.6025508534131001</v>
      </c>
      <c r="I58" s="1">
        <v>0.24352340513957199</v>
      </c>
      <c r="J58" s="1">
        <v>62.4416102581472</v>
      </c>
      <c r="K58" s="1">
        <v>0.75461538477514001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158</v>
      </c>
      <c r="B59" s="1" t="s">
        <v>155</v>
      </c>
      <c r="C59" s="1" t="s">
        <v>79</v>
      </c>
      <c r="D59" s="1" t="s">
        <v>73</v>
      </c>
      <c r="E59" s="1">
        <v>61.3129759030546</v>
      </c>
      <c r="F59" s="1">
        <v>59.523543593747</v>
      </c>
      <c r="G59" s="1">
        <v>1.7894323093076101</v>
      </c>
      <c r="H59" s="1">
        <v>1.55335092399288</v>
      </c>
      <c r="I59" s="1">
        <v>0.236081385314725</v>
      </c>
      <c r="J59" s="1">
        <v>60.587098549877801</v>
      </c>
      <c r="K59" s="1">
        <v>0.725877353176827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158</v>
      </c>
      <c r="B60" s="1" t="s">
        <v>155</v>
      </c>
      <c r="C60" s="1" t="s">
        <v>80</v>
      </c>
      <c r="D60" s="1" t="s">
        <v>81</v>
      </c>
      <c r="E60" s="1">
        <v>59.458665992340599</v>
      </c>
      <c r="F60" s="1">
        <v>57.724778767404302</v>
      </c>
      <c r="G60" s="1">
        <v>1.73388722493634</v>
      </c>
      <c r="H60" s="1">
        <v>1.50510777708259</v>
      </c>
      <c r="I60" s="1">
        <v>0.22877944785374801</v>
      </c>
      <c r="J60" s="1">
        <v>58.760216097727202</v>
      </c>
      <c r="K60" s="1">
        <v>0.69844989461338203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158</v>
      </c>
      <c r="B61" s="1" t="s">
        <v>155</v>
      </c>
      <c r="C61" s="1" t="s">
        <v>82</v>
      </c>
      <c r="D61" s="1" t="s">
        <v>81</v>
      </c>
      <c r="E61" s="1">
        <v>57.634341713218703</v>
      </c>
      <c r="F61" s="1">
        <v>55.954894711962901</v>
      </c>
      <c r="G61" s="1">
        <v>1.67944700125582</v>
      </c>
      <c r="H61" s="1">
        <v>1.45782794032015</v>
      </c>
      <c r="I61" s="1">
        <v>0.22161906093566699</v>
      </c>
      <c r="J61" s="1">
        <v>56.962082762563298</v>
      </c>
      <c r="K61" s="1">
        <v>0.67225895065545904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158</v>
      </c>
      <c r="B62" s="1" t="s">
        <v>155</v>
      </c>
      <c r="C62" s="1" t="s">
        <v>83</v>
      </c>
      <c r="D62" s="1" t="s">
        <v>81</v>
      </c>
      <c r="E62" s="1">
        <v>55.840944395725401</v>
      </c>
      <c r="F62" s="1">
        <v>54.214826429585898</v>
      </c>
      <c r="G62" s="1">
        <v>1.62611796613944</v>
      </c>
      <c r="H62" s="1">
        <v>1.4115165187921399</v>
      </c>
      <c r="I62" s="1">
        <v>0.21460144734730199</v>
      </c>
      <c r="J62" s="1">
        <v>55.193709869973198</v>
      </c>
      <c r="K62" s="1">
        <v>0.64723452575213203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158</v>
      </c>
      <c r="B63" s="1" t="s">
        <v>155</v>
      </c>
      <c r="C63" s="1" t="s">
        <v>84</v>
      </c>
      <c r="D63" s="1" t="s">
        <v>81</v>
      </c>
      <c r="E63" s="1">
        <v>54.079314261619302</v>
      </c>
      <c r="F63" s="1">
        <v>52.505409423290402</v>
      </c>
      <c r="G63" s="1">
        <v>1.5739048383288201</v>
      </c>
      <c r="H63" s="1">
        <v>1.3661772453641201</v>
      </c>
      <c r="I63" s="1">
        <v>0.20772759296469501</v>
      </c>
      <c r="J63" s="1">
        <v>53.456003685638599</v>
      </c>
      <c r="K63" s="1">
        <v>0.62331057598064699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158</v>
      </c>
      <c r="B64" s="1" t="s">
        <v>155</v>
      </c>
      <c r="C64" s="1" t="s">
        <v>85</v>
      </c>
      <c r="D64" s="1" t="s">
        <v>81</v>
      </c>
      <c r="E64" s="1">
        <v>52.350193938856499</v>
      </c>
      <c r="F64" s="1">
        <v>50.8273831530066</v>
      </c>
      <c r="G64" s="1">
        <v>1.52281078584992</v>
      </c>
      <c r="H64" s="1">
        <v>1.3218125305798301</v>
      </c>
      <c r="I64" s="1">
        <v>0.20099825527009099</v>
      </c>
      <c r="J64" s="1">
        <v>51.749769057637103</v>
      </c>
      <c r="K64" s="1">
        <v>0.60042488121937498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158</v>
      </c>
      <c r="B65" s="1" t="s">
        <v>155</v>
      </c>
      <c r="C65" s="1" t="s">
        <v>86</v>
      </c>
      <c r="D65" s="1" t="s">
        <v>81</v>
      </c>
      <c r="E65" s="1">
        <v>50.6542320932084</v>
      </c>
      <c r="F65" s="1">
        <v>49.181394608969299</v>
      </c>
      <c r="G65" s="1">
        <v>1.4728374842391301</v>
      </c>
      <c r="H65" s="1">
        <v>1.2784235123290599</v>
      </c>
      <c r="I65" s="1">
        <v>0.19441397191007201</v>
      </c>
      <c r="J65" s="1">
        <v>50.0757131883489</v>
      </c>
      <c r="K65" s="1">
        <v>0.57851890485953095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158</v>
      </c>
      <c r="B66" s="1" t="s">
        <v>155</v>
      </c>
      <c r="C66" s="1" t="s">
        <v>87</v>
      </c>
      <c r="D66" s="1" t="s">
        <v>81</v>
      </c>
      <c r="E66" s="1">
        <v>48.991987146948901</v>
      </c>
      <c r="F66" s="1">
        <v>47.568001972238498</v>
      </c>
      <c r="G66" s="1">
        <v>1.42398517471042</v>
      </c>
      <c r="H66" s="1">
        <v>1.23601010541682</v>
      </c>
      <c r="I66" s="1">
        <v>0.187975069293606</v>
      </c>
      <c r="J66" s="1">
        <v>48.434449502378499</v>
      </c>
      <c r="K66" s="1">
        <v>0.55753764457044097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158</v>
      </c>
      <c r="B67" s="1" t="s">
        <v>155</v>
      </c>
      <c r="C67" s="1" t="s">
        <v>88</v>
      </c>
      <c r="D67" s="1" t="s">
        <v>89</v>
      </c>
      <c r="E67" s="1">
        <v>47.363931057492202</v>
      </c>
      <c r="F67" s="1">
        <v>45.987678335159401</v>
      </c>
      <c r="G67" s="1">
        <v>1.3762527223327701</v>
      </c>
      <c r="H67" s="1">
        <v>1.1945710511093901</v>
      </c>
      <c r="I67" s="1">
        <v>0.181681671223378</v>
      </c>
      <c r="J67" s="1">
        <v>46.826501580392303</v>
      </c>
      <c r="K67" s="1">
        <v>0.53742947709984601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158</v>
      </c>
      <c r="B68" s="1" t="s">
        <v>155</v>
      </c>
      <c r="C68" s="1" t="s">
        <v>90</v>
      </c>
      <c r="D68" s="1" t="s">
        <v>89</v>
      </c>
      <c r="E68" s="1">
        <v>45.770453131617998</v>
      </c>
      <c r="F68" s="1">
        <v>44.440815457381703</v>
      </c>
      <c r="G68" s="1">
        <v>1.3296376742362299</v>
      </c>
      <c r="H68" s="1">
        <v>1.15410396668681</v>
      </c>
      <c r="I68" s="1">
        <v>0.17553370754941799</v>
      </c>
      <c r="J68" s="1">
        <v>45.252307131997902</v>
      </c>
      <c r="K68" s="1">
        <v>0.51814599962010199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158</v>
      </c>
      <c r="B69" s="1" t="s">
        <v>155</v>
      </c>
      <c r="C69" s="1" t="s">
        <v>91</v>
      </c>
      <c r="D69" s="1" t="s">
        <v>89</v>
      </c>
      <c r="E69" s="1">
        <v>44.2118638534943</v>
      </c>
      <c r="F69" s="1">
        <v>42.927727535669703</v>
      </c>
      <c r="G69" s="1">
        <v>1.2841363178245999</v>
      </c>
      <c r="H69" s="1">
        <v>1.11460539499373</v>
      </c>
      <c r="I69" s="1">
        <v>0.16953092283087001</v>
      </c>
      <c r="J69" s="1">
        <v>43.712221983776701</v>
      </c>
      <c r="K69" s="1">
        <v>0.49964186971755198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158</v>
      </c>
      <c r="B70" s="1" t="s">
        <v>155</v>
      </c>
      <c r="C70" s="1" t="s">
        <v>92</v>
      </c>
      <c r="D70" s="1" t="s">
        <v>89</v>
      </c>
      <c r="E70" s="1">
        <v>42.688398707110402</v>
      </c>
      <c r="F70" s="1">
        <v>41.448654968169599</v>
      </c>
      <c r="G70" s="1">
        <v>1.2397437389407799</v>
      </c>
      <c r="H70" s="1">
        <v>1.0760708539513799</v>
      </c>
      <c r="I70" s="1">
        <v>0.163672884989399</v>
      </c>
      <c r="J70" s="1">
        <v>42.206524061349803</v>
      </c>
      <c r="K70" s="1">
        <v>0.481874645760557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158</v>
      </c>
      <c r="B71" s="1" t="s">
        <v>155</v>
      </c>
      <c r="C71" s="1" t="s">
        <v>93</v>
      </c>
      <c r="D71" s="1" t="s">
        <v>89</v>
      </c>
      <c r="E71" s="1">
        <v>41.200221975942902</v>
      </c>
      <c r="F71" s="1">
        <v>40.003768096035898</v>
      </c>
      <c r="G71" s="1">
        <v>1.19645387990694</v>
      </c>
      <c r="H71" s="1">
        <v>1.0384948859707599</v>
      </c>
      <c r="I71" s="1">
        <v>0.15795899393617999</v>
      </c>
      <c r="J71" s="1">
        <v>40.735417346875998</v>
      </c>
      <c r="K71" s="1">
        <v>0.46480462906690101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158</v>
      </c>
      <c r="B72" s="1" t="s">
        <v>155</v>
      </c>
      <c r="C72" s="1" t="s">
        <v>94</v>
      </c>
      <c r="D72" s="1" t="s">
        <v>89</v>
      </c>
      <c r="E72" s="1">
        <v>39.747430504756103</v>
      </c>
      <c r="F72" s="1">
        <v>38.593170907411697</v>
      </c>
      <c r="G72" s="1">
        <v>1.1542595973443801</v>
      </c>
      <c r="H72" s="1">
        <v>1.00187110719078</v>
      </c>
      <c r="I72" s="1">
        <v>0.15238849015359701</v>
      </c>
      <c r="J72" s="1">
        <v>39.299035795737502</v>
      </c>
      <c r="K72" s="1">
        <v>0.44839470901859702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158</v>
      </c>
      <c r="B73" s="1" t="s">
        <v>155</v>
      </c>
      <c r="C73" s="1" t="s">
        <v>95</v>
      </c>
      <c r="D73" s="1" t="s">
        <v>89</v>
      </c>
      <c r="E73" s="1">
        <v>38.330057410311198</v>
      </c>
      <c r="F73" s="1">
        <v>37.2169046906453</v>
      </c>
      <c r="G73" s="1">
        <v>1.1131527196659601</v>
      </c>
      <c r="H73" s="1">
        <v>0.96619225645357598</v>
      </c>
      <c r="I73" s="1">
        <v>0.14696046321238401</v>
      </c>
      <c r="J73" s="1">
        <v>37.8974471982742</v>
      </c>
      <c r="K73" s="1">
        <v>0.43261021203697902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158</v>
      </c>
      <c r="B74" s="1" t="s">
        <v>155</v>
      </c>
      <c r="C74" s="1" t="s">
        <v>96</v>
      </c>
      <c r="D74" s="1" t="s">
        <v>97</v>
      </c>
      <c r="E74" s="1">
        <v>36.948075729534501</v>
      </c>
      <c r="F74" s="1">
        <v>35.874951625407</v>
      </c>
      <c r="G74" s="1">
        <v>1.0731241041275601</v>
      </c>
      <c r="H74" s="1">
        <v>0.93145024392236098</v>
      </c>
      <c r="I74" s="1">
        <v>0.14167386020520001</v>
      </c>
      <c r="J74" s="1">
        <v>36.530656974405098</v>
      </c>
      <c r="K74" s="1">
        <v>0.417418755129356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158</v>
      </c>
      <c r="B75" s="1" t="s">
        <v>155</v>
      </c>
      <c r="C75" s="1" t="s">
        <v>98</v>
      </c>
      <c r="D75" s="1" t="s">
        <v>97</v>
      </c>
      <c r="E75" s="1">
        <v>35.601401995275999</v>
      </c>
      <c r="F75" s="1">
        <v>34.567238301954497</v>
      </c>
      <c r="G75" s="1">
        <v>1.0341636933215199</v>
      </c>
      <c r="H75" s="1">
        <v>0.89763619924347804</v>
      </c>
      <c r="I75" s="1">
        <v>0.13652749407804199</v>
      </c>
      <c r="J75" s="1">
        <v>35.198611890729502</v>
      </c>
      <c r="K75" s="1">
        <v>0.402790104546493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158</v>
      </c>
      <c r="B76" s="1" t="s">
        <v>155</v>
      </c>
      <c r="C76" s="1" t="s">
        <v>99</v>
      </c>
      <c r="D76" s="1" t="s">
        <v>97</v>
      </c>
      <c r="E76" s="1">
        <v>34.289899731275099</v>
      </c>
      <c r="F76" s="1">
        <v>33.293639160279398</v>
      </c>
      <c r="G76" s="1">
        <v>0.99626057099571796</v>
      </c>
      <c r="H76" s="1">
        <v>0.86474051915390904</v>
      </c>
      <c r="I76" s="1">
        <v>0.13152005184180901</v>
      </c>
      <c r="J76" s="1">
        <v>33.901203691330998</v>
      </c>
      <c r="K76" s="1">
        <v>0.388696039944121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158</v>
      </c>
      <c r="B77" s="1" t="s">
        <v>155</v>
      </c>
      <c r="C77" s="1" t="s">
        <v>100</v>
      </c>
      <c r="D77" s="1" t="s">
        <v>97</v>
      </c>
      <c r="E77" s="1">
        <v>33.0133828592814</v>
      </c>
      <c r="F77" s="1">
        <v>32.053979842196703</v>
      </c>
      <c r="G77" s="1">
        <v>0.95940301708468501</v>
      </c>
      <c r="H77" s="1">
        <v>0.83275291443736799</v>
      </c>
      <c r="I77" s="1">
        <v>0.12665010264731699</v>
      </c>
      <c r="J77" s="1">
        <v>32.638272634962703</v>
      </c>
      <c r="K77" s="1">
        <v>0.37511022431865298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158</v>
      </c>
      <c r="B78" s="1" t="s">
        <v>155</v>
      </c>
      <c r="C78" s="1" t="s">
        <v>101</v>
      </c>
      <c r="D78" s="1" t="s">
        <v>97</v>
      </c>
      <c r="E78" s="1">
        <v>31.7716190124973</v>
      </c>
      <c r="F78" s="1">
        <v>30.8480404506534</v>
      </c>
      <c r="G78" s="1">
        <v>0.92357856184396103</v>
      </c>
      <c r="H78" s="1">
        <v>0.80166245613565301</v>
      </c>
      <c r="I78" s="1">
        <v>0.12191610570830801</v>
      </c>
      <c r="J78" s="1">
        <v>31.409610932613301</v>
      </c>
      <c r="K78" s="1">
        <v>0.36200807988403899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158</v>
      </c>
      <c r="B79" s="1" t="s">
        <v>155</v>
      </c>
      <c r="C79" s="1" t="s">
        <v>102</v>
      </c>
      <c r="D79" s="1" t="s">
        <v>97</v>
      </c>
      <c r="E79" s="1">
        <v>30.564332750622199</v>
      </c>
      <c r="F79" s="1">
        <v>29.675558711636501</v>
      </c>
      <c r="G79" s="1">
        <v>0.88877403898567597</v>
      </c>
      <c r="H79" s="1">
        <v>0.77145762092735803</v>
      </c>
      <c r="I79" s="1">
        <v>0.11731641805831899</v>
      </c>
      <c r="J79" s="1">
        <v>30.214966080651202</v>
      </c>
      <c r="K79" s="1">
        <v>0.34936666997097598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158</v>
      </c>
      <c r="B80" s="1" t="s">
        <v>155</v>
      </c>
      <c r="C80" s="1" t="s">
        <v>103</v>
      </c>
      <c r="D80" s="1" t="s">
        <v>97</v>
      </c>
      <c r="E80" s="1">
        <v>29.391208672762399</v>
      </c>
      <c r="F80" s="1">
        <v>28.5362330350418</v>
      </c>
      <c r="G80" s="1">
        <v>0.85497563772059104</v>
      </c>
      <c r="H80" s="1">
        <v>0.74212633559193797</v>
      </c>
      <c r="I80" s="1">
        <v>0.112849302128652</v>
      </c>
      <c r="J80" s="1">
        <v>29.054044085803501</v>
      </c>
      <c r="K80" s="1">
        <v>0.33716458695891099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158</v>
      </c>
      <c r="B81" s="1" t="s">
        <v>155</v>
      </c>
      <c r="C81" s="1" t="s">
        <v>104</v>
      </c>
      <c r="D81" s="1" t="s">
        <v>105</v>
      </c>
      <c r="E81" s="1">
        <v>28.251894425381899</v>
      </c>
      <c r="F81" s="1">
        <v>27.429725471761401</v>
      </c>
      <c r="G81" s="1">
        <v>0.82216895362047104</v>
      </c>
      <c r="H81" s="1">
        <v>0.71365602048430998</v>
      </c>
      <c r="I81" s="1">
        <v>0.108512933136162</v>
      </c>
      <c r="J81" s="1">
        <v>27.9265125791885</v>
      </c>
      <c r="K81" s="1">
        <v>0.32538184619341698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158</v>
      </c>
      <c r="B82" s="1" t="s">
        <v>155</v>
      </c>
      <c r="C82" s="1" t="s">
        <v>106</v>
      </c>
      <c r="D82" s="1" t="s">
        <v>105</v>
      </c>
      <c r="E82" s="1">
        <v>27.146003603267399</v>
      </c>
      <c r="F82" s="1">
        <v>26.355664565043899</v>
      </c>
      <c r="G82" s="1">
        <v>0.79033903822346596</v>
      </c>
      <c r="H82" s="1">
        <v>0.686033631952497</v>
      </c>
      <c r="I82" s="1">
        <v>0.104305406270969</v>
      </c>
      <c r="J82" s="1">
        <v>26.832003817472302</v>
      </c>
      <c r="K82" s="1">
        <v>0.31399978579504201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158</v>
      </c>
      <c r="B83" s="1" t="s">
        <v>155</v>
      </c>
      <c r="C83" s="1" t="s">
        <v>107</v>
      </c>
      <c r="D83" s="1" t="s">
        <v>105</v>
      </c>
      <c r="E83" s="1">
        <v>26.0731185422019</v>
      </c>
      <c r="F83" s="1">
        <v>25.3136480948877</v>
      </c>
      <c r="G83" s="1">
        <v>0.75947044731420998</v>
      </c>
      <c r="H83" s="1">
        <v>0.65924570363854096</v>
      </c>
      <c r="I83" s="1">
        <v>0.10022474367567</v>
      </c>
      <c r="J83" s="1">
        <v>25.770117569973401</v>
      </c>
      <c r="K83" s="1">
        <v>0.303000972228476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158</v>
      </c>
      <c r="B84" s="1" t="s">
        <v>155</v>
      </c>
      <c r="C84" s="1" t="s">
        <v>108</v>
      </c>
      <c r="D84" s="1" t="s">
        <v>105</v>
      </c>
      <c r="E84" s="1">
        <v>25.032793002680101</v>
      </c>
      <c r="F84" s="1">
        <v>24.303245714860601</v>
      </c>
      <c r="G84" s="1">
        <v>0.72954728781954303</v>
      </c>
      <c r="H84" s="1">
        <v>0.63327838661059199</v>
      </c>
      <c r="I84" s="1">
        <v>9.6268901208950305E-2</v>
      </c>
      <c r="J84" s="1">
        <v>24.740423891208099</v>
      </c>
      <c r="K84" s="1">
        <v>0.29236911147195699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158</v>
      </c>
      <c r="B85" s="1" t="s">
        <v>155</v>
      </c>
      <c r="C85" s="1" t="s">
        <v>109</v>
      </c>
      <c r="D85" s="1" t="s">
        <v>105</v>
      </c>
      <c r="E85" s="1">
        <v>24.024554744564199</v>
      </c>
      <c r="F85" s="1">
        <v>23.324001481294498</v>
      </c>
      <c r="G85" s="1">
        <v>0.700553263269732</v>
      </c>
      <c r="H85" s="1">
        <v>0.60811748828185497</v>
      </c>
      <c r="I85" s="1">
        <v>9.2435774987876196E-2</v>
      </c>
      <c r="J85" s="1">
        <v>23.742465778959399</v>
      </c>
      <c r="K85" s="1">
        <v>0.28208896560477897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158</v>
      </c>
      <c r="B86" s="1" t="s">
        <v>155</v>
      </c>
      <c r="C86" s="1" t="s">
        <v>110</v>
      </c>
      <c r="D86" s="1" t="s">
        <v>105</v>
      </c>
      <c r="E86" s="1">
        <v>23.047907993075199</v>
      </c>
      <c r="F86" s="1">
        <v>22.375436275291399</v>
      </c>
      <c r="G86" s="1">
        <v>0.67247171778376702</v>
      </c>
      <c r="H86" s="1">
        <v>0.58374851007941897</v>
      </c>
      <c r="I86" s="1">
        <v>8.8723207704348495E-2</v>
      </c>
      <c r="J86" s="1">
        <v>22.775761718460799</v>
      </c>
      <c r="K86" s="1">
        <v>0.27214627461437102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158</v>
      </c>
      <c r="B87" s="1" t="s">
        <v>155</v>
      </c>
      <c r="C87" s="1" t="s">
        <v>111</v>
      </c>
      <c r="D87" s="1" t="s">
        <v>105</v>
      </c>
      <c r="E87" s="1">
        <v>22.102335796949902</v>
      </c>
      <c r="F87" s="1">
        <v>21.457050118404201</v>
      </c>
      <c r="G87" s="1">
        <v>0.64528567854571806</v>
      </c>
      <c r="H87" s="1">
        <v>0.56015668383328598</v>
      </c>
      <c r="I87" s="1">
        <v>8.5128994712431405E-2</v>
      </c>
      <c r="J87" s="1">
        <v>21.839808113736801</v>
      </c>
      <c r="K87" s="1">
        <v>0.26252768321306702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158</v>
      </c>
      <c r="B88" s="1" t="s">
        <v>155</v>
      </c>
      <c r="C88" s="1" t="s">
        <v>112</v>
      </c>
      <c r="D88" s="1" t="s">
        <v>113</v>
      </c>
      <c r="E88" s="1">
        <v>21.187302279971298</v>
      </c>
      <c r="F88" s="1">
        <v>20.568324383224301</v>
      </c>
      <c r="G88" s="1">
        <v>0.61897789674701897</v>
      </c>
      <c r="H88" s="1">
        <v>0.53732700686267898</v>
      </c>
      <c r="I88" s="1">
        <v>8.16508898843398E-2</v>
      </c>
      <c r="J88" s="1">
        <v>20.934081607524</v>
      </c>
      <c r="K88" s="1">
        <v>0.25322067244730201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158</v>
      </c>
      <c r="B89" s="1" t="s">
        <v>155</v>
      </c>
      <c r="C89" s="1" t="s">
        <v>114</v>
      </c>
      <c r="D89" s="1" t="s">
        <v>113</v>
      </c>
      <c r="E89" s="1">
        <v>20.302254787404902</v>
      </c>
      <c r="F89" s="1">
        <v>19.708723900427898</v>
      </c>
      <c r="G89" s="1">
        <v>0.59353088697706002</v>
      </c>
      <c r="H89" s="1">
        <v>0.51524427574315601</v>
      </c>
      <c r="I89" s="1">
        <v>7.8286611233904305E-2</v>
      </c>
      <c r="J89" s="1">
        <v>20.058041291527001</v>
      </c>
      <c r="K89" s="1">
        <v>0.244213495877944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158</v>
      </c>
      <c r="B90" s="1" t="s">
        <v>155</v>
      </c>
      <c r="C90" s="1" t="s">
        <v>115</v>
      </c>
      <c r="D90" s="1" t="s">
        <v>113</v>
      </c>
      <c r="E90" s="1">
        <v>19.4466259291512</v>
      </c>
      <c r="F90" s="1">
        <v>18.877698964099899</v>
      </c>
      <c r="G90" s="1">
        <v>0.56892696505132401</v>
      </c>
      <c r="H90" s="1">
        <v>0.49389311874406</v>
      </c>
      <c r="I90" s="1">
        <v>7.5033846307263799E-2</v>
      </c>
      <c r="J90" s="1">
        <v>19.211130809041901</v>
      </c>
      <c r="K90" s="1">
        <v>0.23549512010927601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158</v>
      </c>
      <c r="B91" s="1" t="s">
        <v>155</v>
      </c>
      <c r="C91" s="1" t="s">
        <v>116</v>
      </c>
      <c r="D91" s="1" t="s">
        <v>113</v>
      </c>
      <c r="E91" s="1">
        <v>18.6198355216608</v>
      </c>
      <c r="F91" s="1">
        <v>18.074687237388101</v>
      </c>
      <c r="G91" s="1">
        <v>0.54514828427274797</v>
      </c>
      <c r="H91" s="1">
        <v>0.47325802693135999</v>
      </c>
      <c r="I91" s="1">
        <v>7.1890257341388694E-2</v>
      </c>
      <c r="J91" s="1">
        <v>18.392780352215699</v>
      </c>
      <c r="K91" s="1">
        <v>0.22705516944512999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158</v>
      </c>
      <c r="B92" s="1" t="s">
        <v>155</v>
      </c>
      <c r="C92" s="1" t="s">
        <v>117</v>
      </c>
      <c r="D92" s="1" t="s">
        <v>113</v>
      </c>
      <c r="E92" s="1">
        <v>17.821292430852399</v>
      </c>
      <c r="F92" s="1">
        <v>17.299115560724498</v>
      </c>
      <c r="G92" s="1">
        <v>0.52217687012783498</v>
      </c>
      <c r="H92" s="1">
        <v>0.453323383936028</v>
      </c>
      <c r="I92" s="1">
        <v>6.8853486191807603E-2</v>
      </c>
      <c r="J92" s="1">
        <v>17.6024085563988</v>
      </c>
      <c r="K92" s="1">
        <v>0.218883874453525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158</v>
      </c>
      <c r="B93" s="1" t="s">
        <v>155</v>
      </c>
      <c r="C93" s="1" t="s">
        <v>118</v>
      </c>
      <c r="D93" s="1" t="s">
        <v>113</v>
      </c>
      <c r="E93" s="1">
        <v>17.050396318436501</v>
      </c>
      <c r="F93" s="1">
        <v>16.5504016650121</v>
      </c>
      <c r="G93" s="1">
        <v>0.49999465342434202</v>
      </c>
      <c r="H93" s="1">
        <v>0.43407349439274101</v>
      </c>
      <c r="I93" s="1">
        <v>6.5921159031600701E-2</v>
      </c>
      <c r="J93" s="1">
        <v>16.839424294211</v>
      </c>
      <c r="K93" s="1">
        <v>0.21097202422544001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158</v>
      </c>
      <c r="B94" s="1" t="s">
        <v>155</v>
      </c>
      <c r="C94" s="1" t="s">
        <v>119</v>
      </c>
      <c r="D94" s="1" t="s">
        <v>113</v>
      </c>
      <c r="E94" s="1">
        <v>16.306539294177501</v>
      </c>
      <c r="F94" s="1">
        <v>15.827955792295301</v>
      </c>
      <c r="G94" s="1">
        <v>0.47858350188218102</v>
      </c>
      <c r="H94" s="1">
        <v>0.41549261105784402</v>
      </c>
      <c r="I94" s="1">
        <v>6.3090890824336499E-2</v>
      </c>
      <c r="J94" s="1">
        <v>16.103228372058801</v>
      </c>
      <c r="K94" s="1">
        <v>0.20331092211875601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158</v>
      </c>
      <c r="B95" s="1" t="s">
        <v>155</v>
      </c>
      <c r="C95" s="1" t="s">
        <v>120</v>
      </c>
      <c r="D95" s="1" t="s">
        <v>121</v>
      </c>
      <c r="E95" s="1">
        <v>15.589107476727399</v>
      </c>
      <c r="F95" s="1">
        <v>15.1311822265339</v>
      </c>
      <c r="G95" s="1">
        <v>0.45792525019347002</v>
      </c>
      <c r="H95" s="1">
        <v>0.39756496061929802</v>
      </c>
      <c r="I95" s="1">
        <v>6.0360289574172103E-2</v>
      </c>
      <c r="J95" s="1">
        <v>15.3932151319427</v>
      </c>
      <c r="K95" s="1">
        <v>0.19589234478467099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158</v>
      </c>
      <c r="B96" s="1" t="s">
        <v>155</v>
      </c>
      <c r="C96" s="1" t="s">
        <v>122</v>
      </c>
      <c r="D96" s="1" t="s">
        <v>121</v>
      </c>
      <c r="E96" s="1">
        <v>14.897482465741501</v>
      </c>
      <c r="F96" s="1">
        <v>14.4594807371701</v>
      </c>
      <c r="G96" s="1">
        <v>0.43800172857143699</v>
      </c>
      <c r="H96" s="1">
        <v>0.38027476821462902</v>
      </c>
      <c r="I96" s="1">
        <v>5.7726960356807799E-2</v>
      </c>
      <c r="J96" s="1">
        <v>14.7087739614607</v>
      </c>
      <c r="K96" s="1">
        <v>0.188708504280824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158</v>
      </c>
      <c r="B97" s="1" t="s">
        <v>155</v>
      </c>
      <c r="C97" s="1" t="s">
        <v>123</v>
      </c>
      <c r="D97" s="1" t="s">
        <v>121</v>
      </c>
      <c r="E97" s="1">
        <v>14.2310427280437</v>
      </c>
      <c r="F97" s="1">
        <v>13.812247938232399</v>
      </c>
      <c r="G97" s="1">
        <v>0.41879478981129697</v>
      </c>
      <c r="H97" s="1">
        <v>0.36360628067589601</v>
      </c>
      <c r="I97" s="1">
        <v>5.5188509135401402E-2</v>
      </c>
      <c r="J97" s="1">
        <v>14.0492907149609</v>
      </c>
      <c r="K97" s="1">
        <v>0.18175201308272201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158</v>
      </c>
      <c r="B98" s="1" t="s">
        <v>155</v>
      </c>
      <c r="C98" s="1" t="s">
        <v>124</v>
      </c>
      <c r="D98" s="1" t="s">
        <v>121</v>
      </c>
      <c r="E98" s="1">
        <v>13.589164900639499</v>
      </c>
      <c r="F98" s="1">
        <v>13.1888785657504</v>
      </c>
      <c r="G98" s="1">
        <v>0.40028633488908799</v>
      </c>
      <c r="H98" s="1">
        <v>0.34754378852319301</v>
      </c>
      <c r="I98" s="1">
        <v>5.2742546365895003E-2</v>
      </c>
      <c r="J98" s="1">
        <v>13.4141490488268</v>
      </c>
      <c r="K98" s="1">
        <v>0.17501585181273099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158</v>
      </c>
      <c r="B99" s="1" t="s">
        <v>155</v>
      </c>
      <c r="C99" s="1" t="s">
        <v>125</v>
      </c>
      <c r="D99" s="1" t="s">
        <v>121</v>
      </c>
      <c r="E99" s="1">
        <v>12.9712250133999</v>
      </c>
      <c r="F99" s="1">
        <v>12.588766676272799</v>
      </c>
      <c r="G99" s="1">
        <v>0.38245833712702598</v>
      </c>
      <c r="H99" s="1">
        <v>0.33207164673051898</v>
      </c>
      <c r="I99" s="1">
        <v>5.03866903965072E-2</v>
      </c>
      <c r="J99" s="1">
        <v>12.8027316738861</v>
      </c>
      <c r="K99" s="1">
        <v>0.16849333951377399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158</v>
      </c>
      <c r="B100" s="1" t="s">
        <v>155</v>
      </c>
      <c r="C100" s="1" t="s">
        <v>126</v>
      </c>
      <c r="D100" s="1" t="s">
        <v>121</v>
      </c>
      <c r="E100" s="1">
        <v>12.3765996342366</v>
      </c>
      <c r="F100" s="1">
        <v>12.0113067692805</v>
      </c>
      <c r="G100" s="1">
        <v>0.36529286495607499</v>
      </c>
      <c r="H100" s="1">
        <v>0.31717429428968502</v>
      </c>
      <c r="I100" s="1">
        <v>4.8118570666389797E-2</v>
      </c>
      <c r="J100" s="1">
        <v>12.2144215279338</v>
      </c>
      <c r="K100" s="1">
        <v>0.162178106302764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158</v>
      </c>
      <c r="B101" s="1" t="s">
        <v>155</v>
      </c>
      <c r="C101" s="1" t="s">
        <v>127</v>
      </c>
      <c r="D101" s="1" t="s">
        <v>121</v>
      </c>
      <c r="E101" s="1">
        <v>11.8046669395852</v>
      </c>
      <c r="F101" s="1">
        <v>11.455894836276901</v>
      </c>
      <c r="G101" s="1">
        <v>0.34877210330827002</v>
      </c>
      <c r="H101" s="1">
        <v>0.30283627259961898</v>
      </c>
      <c r="I101" s="1">
        <v>4.5935830708651197E-2</v>
      </c>
      <c r="J101" s="1">
        <v>11.6486028713385</v>
      </c>
      <c r="K101" s="1">
        <v>0.156064068246723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158</v>
      </c>
      <c r="B102" s="1" t="s">
        <v>155</v>
      </c>
      <c r="C102" s="1" t="s">
        <v>128</v>
      </c>
      <c r="D102" s="1" t="s">
        <v>129</v>
      </c>
      <c r="E102" s="1">
        <v>11.2548077129899</v>
      </c>
      <c r="F102" s="1">
        <v>10.921929339317</v>
      </c>
      <c r="G102" s="1">
        <v>0.33287837367283901</v>
      </c>
      <c r="H102" s="1">
        <v>0.289042242709729</v>
      </c>
      <c r="I102" s="1">
        <v>4.3836130963110703E-2</v>
      </c>
      <c r="J102" s="1">
        <v>11.104662308677501</v>
      </c>
      <c r="K102" s="1">
        <v>0.150145404312373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158</v>
      </c>
      <c r="B103" s="1" t="s">
        <v>155</v>
      </c>
      <c r="C103" s="1" t="s">
        <v>130</v>
      </c>
      <c r="D103" s="1" t="s">
        <v>129</v>
      </c>
      <c r="E103" s="1">
        <v>10.7264062745546</v>
      </c>
      <c r="F103" s="1">
        <v>10.4088121217032</v>
      </c>
      <c r="G103" s="1">
        <v>0.31759415285141301</v>
      </c>
      <c r="H103" s="1">
        <v>0.27577700144714201</v>
      </c>
      <c r="I103" s="1">
        <v>4.1817151404271599E-2</v>
      </c>
      <c r="J103" s="1">
        <v>10.581989739307</v>
      </c>
      <c r="K103" s="1">
        <v>0.14441653524765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158</v>
      </c>
      <c r="B104" s="1" t="s">
        <v>155</v>
      </c>
      <c r="C104" s="1" t="s">
        <v>131</v>
      </c>
      <c r="D104" s="1" t="s">
        <v>129</v>
      </c>
      <c r="E104" s="1">
        <v>10.218851343990201</v>
      </c>
      <c r="F104" s="1">
        <v>9.9159492535415605</v>
      </c>
      <c r="G104" s="1">
        <v>0.30290209044859401</v>
      </c>
      <c r="H104" s="1">
        <v>0.26302549645849899</v>
      </c>
      <c r="I104" s="1">
        <v>3.9876593990095098E-2</v>
      </c>
      <c r="J104" s="1">
        <v>10.079979239728999</v>
      </c>
      <c r="K104" s="1">
        <v>0.138872104261133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158</v>
      </c>
      <c r="B105" s="1" t="s">
        <v>155</v>
      </c>
      <c r="C105" s="1" t="s">
        <v>132</v>
      </c>
      <c r="D105" s="1" t="s">
        <v>129</v>
      </c>
      <c r="E105" s="1">
        <v>9.7315368399390891</v>
      </c>
      <c r="F105" s="1">
        <v>9.4427518148041596</v>
      </c>
      <c r="G105" s="1">
        <v>0.28878502513492399</v>
      </c>
      <c r="H105" s="1">
        <v>0.25077284019770602</v>
      </c>
      <c r="I105" s="1">
        <v>3.8012184937217301E-2</v>
      </c>
      <c r="J105" s="1">
        <v>9.5980298805664308</v>
      </c>
      <c r="K105" s="1">
        <v>0.133506959372654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158</v>
      </c>
      <c r="B106" s="1" t="s">
        <v>155</v>
      </c>
      <c r="C106" s="1" t="s">
        <v>133</v>
      </c>
      <c r="D106" s="1" t="s">
        <v>129</v>
      </c>
      <c r="E106" s="1">
        <v>9.2638626182156791</v>
      </c>
      <c r="F106" s="1">
        <v>8.9886366184958408</v>
      </c>
      <c r="G106" s="1">
        <v>0.27522599971983402</v>
      </c>
      <c r="H106" s="1">
        <v>0.239004322891542</v>
      </c>
      <c r="I106" s="1">
        <v>3.6221676828292103E-2</v>
      </c>
      <c r="J106" s="1">
        <v>9.1355464809002296</v>
      </c>
      <c r="K106" s="1">
        <v>0.128316137315446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158</v>
      </c>
      <c r="B107" s="1" t="s">
        <v>155</v>
      </c>
      <c r="C107" s="1" t="s">
        <v>134</v>
      </c>
      <c r="D107" s="1" t="s">
        <v>129</v>
      </c>
      <c r="E107" s="1">
        <v>8.8152351515405005</v>
      </c>
      <c r="F107" s="1">
        <v>8.5530268764679498</v>
      </c>
      <c r="G107" s="1">
        <v>0.26220827507255101</v>
      </c>
      <c r="H107" s="1">
        <v>0.22770542451539999</v>
      </c>
      <c r="I107" s="1">
        <v>3.4502850557150702E-2</v>
      </c>
      <c r="J107" s="1">
        <v>8.6919403026635091</v>
      </c>
      <c r="K107" s="1">
        <v>0.12329484887698999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158</v>
      </c>
      <c r="B108" s="1" t="s">
        <v>155</v>
      </c>
      <c r="C108" s="1" t="s">
        <v>135</v>
      </c>
      <c r="D108" s="1" t="s">
        <v>129</v>
      </c>
      <c r="E108" s="1">
        <v>8.3850681532949203</v>
      </c>
      <c r="F108" s="1">
        <v>8.1353528103657897</v>
      </c>
      <c r="G108" s="1">
        <v>0.249715342929131</v>
      </c>
      <c r="H108" s="1">
        <v>0.21686182581166</v>
      </c>
      <c r="I108" s="1">
        <v>3.2853517117471399E-2</v>
      </c>
      <c r="J108" s="1">
        <v>8.2666296877226504</v>
      </c>
      <c r="K108" s="1">
        <v>0.11843846557227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158</v>
      </c>
      <c r="B109" s="1" t="s">
        <v>155</v>
      </c>
      <c r="C109" s="1" t="s">
        <v>136</v>
      </c>
      <c r="D109" s="1" t="s">
        <v>137</v>
      </c>
      <c r="E109" s="1">
        <v>7.9727831477590003</v>
      </c>
      <c r="F109" s="1">
        <v>7.7350522101351</v>
      </c>
      <c r="G109" s="1">
        <v>0.23773093762389699</v>
      </c>
      <c r="H109" s="1">
        <v>0.206459418383277</v>
      </c>
      <c r="I109" s="1">
        <v>3.1271519240620299E-2</v>
      </c>
      <c r="J109" s="1">
        <v>7.8590406402095399</v>
      </c>
      <c r="K109" s="1">
        <v>0.113742507549452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158</v>
      </c>
      <c r="B110" s="1" t="s">
        <v>155</v>
      </c>
      <c r="C110" s="1" t="s">
        <v>138</v>
      </c>
      <c r="D110" s="1" t="s">
        <v>137</v>
      </c>
      <c r="E110" s="1">
        <v>7.5778099892359503</v>
      </c>
      <c r="F110" s="1">
        <v>7.3515709424524802</v>
      </c>
      <c r="G110" s="1">
        <v>0.22623904678347401</v>
      </c>
      <c r="H110" s="1">
        <v>0.19648431389518201</v>
      </c>
      <c r="I110" s="1">
        <v>2.9754732888291599E-2</v>
      </c>
      <c r="J110" s="1">
        <v>7.4686073566019697</v>
      </c>
      <c r="K110" s="1">
        <v>0.109202632633981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158</v>
      </c>
      <c r="B111" s="1" t="s">
        <v>155</v>
      </c>
      <c r="C111" s="1" t="s">
        <v>139</v>
      </c>
      <c r="D111" s="1" t="s">
        <v>137</v>
      </c>
      <c r="E111" s="1">
        <v>7.1995873324020696</v>
      </c>
      <c r="F111" s="1">
        <v>6.9843634113805804</v>
      </c>
      <c r="G111" s="1">
        <v>0.21522392102149401</v>
      </c>
      <c r="H111" s="1">
        <v>0.18692285241597001</v>
      </c>
      <c r="I111" s="1">
        <v>2.8301068605524199E-2</v>
      </c>
      <c r="J111" s="1">
        <v>7.0947727059792003</v>
      </c>
      <c r="K111" s="1">
        <v>0.10481462642287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158</v>
      </c>
      <c r="B112" s="1" t="s">
        <v>155</v>
      </c>
      <c r="C112" s="1" t="s">
        <v>140</v>
      </c>
      <c r="D112" s="1" t="s">
        <v>137</v>
      </c>
      <c r="E112" s="1">
        <v>6.8375630561574301</v>
      </c>
      <c r="F112" s="1">
        <v>6.6328929734856503</v>
      </c>
      <c r="G112" s="1">
        <v>0.204670082671775</v>
      </c>
      <c r="H112" s="1">
        <v>0.17776160993217199</v>
      </c>
      <c r="I112" s="1">
        <v>2.6908472739603801E-2</v>
      </c>
      <c r="J112" s="1">
        <v>6.7369886628110498</v>
      </c>
      <c r="K112" s="1">
        <v>0.10057439334638001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158</v>
      </c>
      <c r="B113" s="1" t="s">
        <v>155</v>
      </c>
      <c r="C113" s="1" t="s">
        <v>141</v>
      </c>
      <c r="D113" s="1" t="s">
        <v>137</v>
      </c>
      <c r="E113" s="1">
        <v>6.4911946431874998</v>
      </c>
      <c r="F113" s="1">
        <v>6.2966323095900503</v>
      </c>
      <c r="G113" s="1">
        <v>0.19456233359744299</v>
      </c>
      <c r="H113" s="1">
        <v>0.16898740506714899</v>
      </c>
      <c r="I113" s="1">
        <v>2.5574928530294298E-2</v>
      </c>
      <c r="J113" s="1">
        <v>6.3947166945679701</v>
      </c>
      <c r="K113" s="1">
        <v>9.6477948619529297E-2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158</v>
      </c>
      <c r="B114" s="1" t="s">
        <v>155</v>
      </c>
      <c r="C114" s="1" t="s">
        <v>142</v>
      </c>
      <c r="D114" s="1" t="s">
        <v>137</v>
      </c>
      <c r="E114" s="1">
        <v>6.1599495173822199</v>
      </c>
      <c r="F114" s="1">
        <v>5.9750637552691304</v>
      </c>
      <c r="G114" s="1">
        <v>0.18488576211308899</v>
      </c>
      <c r="H114" s="1">
        <v>0.16058730503633201</v>
      </c>
      <c r="I114" s="1">
        <v>2.4298457076757301E-2</v>
      </c>
      <c r="J114" s="1">
        <v>6.0674281063714304</v>
      </c>
      <c r="K114" s="1">
        <v>9.2521411010795807E-2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158</v>
      </c>
      <c r="B115" s="1" t="s">
        <v>155</v>
      </c>
      <c r="C115" s="1" t="s">
        <v>143</v>
      </c>
      <c r="D115" s="1" t="s">
        <v>137</v>
      </c>
      <c r="E115" s="1">
        <v>5.8433053411934699</v>
      </c>
      <c r="F115" s="1">
        <v>5.6676795921368903</v>
      </c>
      <c r="G115" s="1">
        <v>0.17562574905658501</v>
      </c>
      <c r="H115" s="1">
        <v>0.15254863087015</v>
      </c>
      <c r="I115" s="1">
        <v>2.3077118186435399E-2</v>
      </c>
      <c r="J115" s="1">
        <v>5.7546043448333997</v>
      </c>
      <c r="K115" s="1">
        <v>8.8700996360076001E-2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158</v>
      </c>
      <c r="B116" s="1" t="s">
        <v>155</v>
      </c>
      <c r="C116" s="1" t="s">
        <v>144</v>
      </c>
      <c r="D116" s="1" t="s">
        <v>145</v>
      </c>
      <c r="E116" s="1">
        <v>5.5407502749482802</v>
      </c>
      <c r="F116" s="1">
        <v>5.3739823019016404</v>
      </c>
      <c r="G116" s="1">
        <v>0.16676797304664501</v>
      </c>
      <c r="H116" s="1">
        <v>0.14485896193556699</v>
      </c>
      <c r="I116" s="1">
        <v>2.1909011111078201E-2</v>
      </c>
      <c r="J116" s="1">
        <v>5.4557372631658803</v>
      </c>
      <c r="K116" s="1">
        <v>8.5013011782405806E-2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158</v>
      </c>
      <c r="B117" s="1" t="s">
        <v>155</v>
      </c>
      <c r="C117" s="1" t="s">
        <v>146</v>
      </c>
      <c r="D117" s="1" t="s">
        <v>145</v>
      </c>
      <c r="E117" s="1">
        <v>5.2517832000727003</v>
      </c>
      <c r="F117" s="1">
        <v>5.0934847851109799</v>
      </c>
      <c r="G117" s="1">
        <v>0.15829841496171901</v>
      </c>
      <c r="H117" s="1">
        <v>0.13750613978671899</v>
      </c>
      <c r="I117" s="1">
        <v>2.07922751750001E-2</v>
      </c>
      <c r="J117" s="1">
        <v>5.1703293495745299</v>
      </c>
      <c r="K117" s="1">
        <v>8.1453850498165503E-2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158</v>
      </c>
      <c r="B118" s="1" t="s">
        <v>155</v>
      </c>
      <c r="C118" s="1" t="s">
        <v>147</v>
      </c>
      <c r="D118" s="1" t="s">
        <v>145</v>
      </c>
      <c r="E118" s="1">
        <v>4.9759139081172297</v>
      </c>
      <c r="F118" s="1">
        <v>4.8257105464420604</v>
      </c>
      <c r="G118" s="1">
        <v>0.15020336167516399</v>
      </c>
      <c r="H118" s="1">
        <v>0.13047827137461299</v>
      </c>
      <c r="I118" s="1">
        <v>1.97250903005507E-2</v>
      </c>
      <c r="J118" s="1">
        <v>4.8978939208827503</v>
      </c>
      <c r="K118" s="1">
        <v>7.8019987234474605E-2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158</v>
      </c>
      <c r="B119" s="1" t="s">
        <v>155</v>
      </c>
      <c r="C119" s="1" t="s">
        <v>148</v>
      </c>
      <c r="D119" s="1" t="s">
        <v>145</v>
      </c>
      <c r="E119" s="1">
        <v>4.7126632574150804</v>
      </c>
      <c r="F119" s="1">
        <v>4.5701938483340401</v>
      </c>
      <c r="G119" s="1">
        <v>0.142469409081045</v>
      </c>
      <c r="H119" s="1">
        <v>0.123763731645363</v>
      </c>
      <c r="I119" s="1">
        <v>1.8705677435681599E-2</v>
      </c>
      <c r="J119" s="1">
        <v>4.6379552832688402</v>
      </c>
      <c r="K119" s="1">
        <v>7.4707974146244499E-2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158</v>
      </c>
      <c r="B120" s="1" t="s">
        <v>155</v>
      </c>
      <c r="C120" s="1" t="s">
        <v>149</v>
      </c>
      <c r="D120" s="1" t="s">
        <v>145</v>
      </c>
      <c r="E120" s="1">
        <v>4.4615632991429601</v>
      </c>
      <c r="F120" s="1">
        <v>4.3264798346986799</v>
      </c>
      <c r="G120" s="1">
        <v>0.13508346444427699</v>
      </c>
      <c r="H120" s="1">
        <v>0.11735116555589201</v>
      </c>
      <c r="I120" s="1">
        <v>1.7732298888384498E-2</v>
      </c>
      <c r="J120" s="1">
        <v>4.3900488619340301</v>
      </c>
      <c r="K120" s="1">
        <v>7.1514437208924406E-2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158</v>
      </c>
      <c r="B121" s="1" t="s">
        <v>155</v>
      </c>
      <c r="C121" s="1" t="s">
        <v>150</v>
      </c>
      <c r="D121" s="1" t="s">
        <v>145</v>
      </c>
      <c r="E121" s="1">
        <v>4.22215737449506</v>
      </c>
      <c r="F121" s="1">
        <v>4.0941246263869502</v>
      </c>
      <c r="G121" s="1">
        <v>0.12803274810810999</v>
      </c>
      <c r="H121" s="1">
        <v>0.111229489535443</v>
      </c>
      <c r="I121" s="1">
        <v>1.68032585726673E-2</v>
      </c>
      <c r="J121" s="1">
        <v>4.1537213014567298</v>
      </c>
      <c r="K121" s="1">
        <v>6.8436073038331005E-2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158</v>
      </c>
      <c r="B122" s="1" t="s">
        <v>155</v>
      </c>
      <c r="C122" s="1" t="s">
        <v>151</v>
      </c>
      <c r="D122" s="1" t="s">
        <v>145</v>
      </c>
      <c r="E122" s="1">
        <v>3.9940001846242699</v>
      </c>
      <c r="F122" s="1">
        <v>3.8726953900329302</v>
      </c>
      <c r="G122" s="1">
        <v>0.121304794591341</v>
      </c>
      <c r="H122" s="1">
        <v>0.105387892420711</v>
      </c>
      <c r="I122" s="1">
        <v>1.591690217063E-2</v>
      </c>
      <c r="J122" s="1">
        <v>3.9285305385281601</v>
      </c>
      <c r="K122" s="1">
        <v>6.54696460961149E-2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158</v>
      </c>
      <c r="B123" s="1" t="s">
        <v>155</v>
      </c>
      <c r="C123" s="1" t="s">
        <v>152</v>
      </c>
      <c r="D123" s="1" t="s">
        <v>153</v>
      </c>
      <c r="E123" s="1">
        <v>3.7766578349458202</v>
      </c>
      <c r="F123" s="1">
        <v>3.6617703818389602</v>
      </c>
      <c r="G123" s="1">
        <v>0.11488745310686101</v>
      </c>
      <c r="H123" s="1">
        <v>9.9815835891774896E-2</v>
      </c>
      <c r="I123" s="1">
        <v>1.5071617215086E-2</v>
      </c>
      <c r="J123" s="1">
        <v>3.7140458487034</v>
      </c>
      <c r="K123" s="1">
        <v>6.2611986242420994E-2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158</v>
      </c>
      <c r="B124" s="1" t="s">
        <v>155</v>
      </c>
      <c r="C124" s="1" t="s">
        <v>154</v>
      </c>
      <c r="D124" s="1" t="s">
        <v>153</v>
      </c>
      <c r="E124" s="1">
        <v>3.5697078553452402</v>
      </c>
      <c r="F124" s="1">
        <v>3.4609389678127398</v>
      </c>
      <c r="G124" s="1">
        <v>0.108768887532497</v>
      </c>
      <c r="H124" s="1">
        <v>9.4503054435425601E-2</v>
      </c>
      <c r="I124" s="1">
        <v>1.4265833097071299E-2</v>
      </c>
      <c r="J124" s="1">
        <v>3.5098478687451302</v>
      </c>
      <c r="K124" s="1">
        <v>5.9859986600101001E-2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158</v>
      </c>
      <c r="B2" s="1" t="s">
        <v>156</v>
      </c>
      <c r="C2" s="1" t="s">
        <v>13</v>
      </c>
      <c r="D2" s="1" t="s">
        <v>14</v>
      </c>
      <c r="E2" s="1">
        <v>153.36251734106301</v>
      </c>
      <c r="F2" s="1">
        <v>147.99321450493801</v>
      </c>
      <c r="G2" s="1">
        <v>5.3693028361248203</v>
      </c>
      <c r="H2" s="1">
        <v>4.6773167669802804</v>
      </c>
      <c r="I2" s="1">
        <v>0.69198606914453797</v>
      </c>
      <c r="J2" s="1">
        <v>148.11869104204899</v>
      </c>
      <c r="K2" s="1">
        <v>5.2438262990140903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158</v>
      </c>
      <c r="B3" s="1" t="s">
        <v>156</v>
      </c>
      <c r="C3" s="1" t="s">
        <v>15</v>
      </c>
      <c r="D3" s="1" t="s">
        <v>14</v>
      </c>
      <c r="E3" s="1">
        <v>154.234213810618</v>
      </c>
      <c r="F3" s="1">
        <v>148.84638884223801</v>
      </c>
      <c r="G3" s="1">
        <v>5.3878249683800803</v>
      </c>
      <c r="H3" s="1">
        <v>4.69326832502174</v>
      </c>
      <c r="I3" s="1">
        <v>0.694556643358342</v>
      </c>
      <c r="J3" s="1">
        <v>149.006616005849</v>
      </c>
      <c r="K3" s="1">
        <v>5.2275978047695402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158</v>
      </c>
      <c r="B4" s="1" t="s">
        <v>156</v>
      </c>
      <c r="C4" s="1" t="s">
        <v>16</v>
      </c>
      <c r="D4" s="1" t="s">
        <v>17</v>
      </c>
      <c r="E4" s="1">
        <v>155.22799255091101</v>
      </c>
      <c r="F4" s="1">
        <v>149.81826435720899</v>
      </c>
      <c r="G4" s="1">
        <v>5.4097281937014996</v>
      </c>
      <c r="H4" s="1">
        <v>4.71215156816766</v>
      </c>
      <c r="I4" s="1">
        <v>0.69757662553383903</v>
      </c>
      <c r="J4" s="1">
        <v>150.01587594261201</v>
      </c>
      <c r="K4" s="1">
        <v>5.2121166082990404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158</v>
      </c>
      <c r="B5" s="1" t="s">
        <v>156</v>
      </c>
      <c r="C5" s="1" t="s">
        <v>18</v>
      </c>
      <c r="D5" s="1" t="s">
        <v>17</v>
      </c>
      <c r="E5" s="1">
        <v>156.33854308880899</v>
      </c>
      <c r="F5" s="1">
        <v>150.90379860715601</v>
      </c>
      <c r="G5" s="1">
        <v>5.4347444816531096</v>
      </c>
      <c r="H5" s="1">
        <v>4.7337317534890904</v>
      </c>
      <c r="I5" s="1">
        <v>0.70101272816402305</v>
      </c>
      <c r="J5" s="1">
        <v>151.14165702957999</v>
      </c>
      <c r="K5" s="1">
        <v>5.1968860592294099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158</v>
      </c>
      <c r="B6" s="1" t="s">
        <v>156</v>
      </c>
      <c r="C6" s="1" t="s">
        <v>19</v>
      </c>
      <c r="D6" s="1" t="s">
        <v>17</v>
      </c>
      <c r="E6" s="1">
        <v>157.561247516283</v>
      </c>
      <c r="F6" s="1">
        <v>152.098597428662</v>
      </c>
      <c r="G6" s="1">
        <v>5.4626500876207897</v>
      </c>
      <c r="H6" s="1">
        <v>4.7578130228778903</v>
      </c>
      <c r="I6" s="1">
        <v>0.70483706474289098</v>
      </c>
      <c r="J6" s="1">
        <v>152.37973743398899</v>
      </c>
      <c r="K6" s="1">
        <v>5.1815100822939701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158</v>
      </c>
      <c r="B7" s="1" t="s">
        <v>156</v>
      </c>
      <c r="C7" s="1" t="s">
        <v>20</v>
      </c>
      <c r="D7" s="1" t="s">
        <v>17</v>
      </c>
      <c r="E7" s="1">
        <v>158.89250752410601</v>
      </c>
      <c r="F7" s="1">
        <v>153.399240857134</v>
      </c>
      <c r="G7" s="1">
        <v>5.4932666669722696</v>
      </c>
      <c r="H7" s="1">
        <v>4.7842392155436704</v>
      </c>
      <c r="I7" s="1">
        <v>0.70902745142859902</v>
      </c>
      <c r="J7" s="1">
        <v>153.72684282497599</v>
      </c>
      <c r="K7" s="1">
        <v>5.1656646991293398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158</v>
      </c>
      <c r="B8" s="1" t="s">
        <v>156</v>
      </c>
      <c r="C8" s="1" t="s">
        <v>21</v>
      </c>
      <c r="D8" s="1" t="s">
        <v>17</v>
      </c>
      <c r="E8" s="1">
        <v>160.32960109474701</v>
      </c>
      <c r="F8" s="1">
        <v>154.80314862641401</v>
      </c>
      <c r="G8" s="1">
        <v>5.5264524683332104</v>
      </c>
      <c r="H8" s="1">
        <v>4.8128861383277499</v>
      </c>
      <c r="I8" s="1">
        <v>0.71356633000546399</v>
      </c>
      <c r="J8" s="1">
        <v>155.180522507793</v>
      </c>
      <c r="K8" s="1">
        <v>5.1490785869543796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158</v>
      </c>
      <c r="B9" s="1" t="s">
        <v>156</v>
      </c>
      <c r="C9" s="1" t="s">
        <v>22</v>
      </c>
      <c r="D9" s="1" t="s">
        <v>17</v>
      </c>
      <c r="E9" s="1">
        <v>161.87045689445301</v>
      </c>
      <c r="F9" s="1">
        <v>156.308363947912</v>
      </c>
      <c r="G9" s="1">
        <v>5.5620929465407301</v>
      </c>
      <c r="H9" s="1">
        <v>4.8436533656786498</v>
      </c>
      <c r="I9" s="1">
        <v>0.71843958086207704</v>
      </c>
      <c r="J9" s="1">
        <v>156.73893724136201</v>
      </c>
      <c r="K9" s="1">
        <v>5.1315196530909901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158</v>
      </c>
      <c r="B10" s="1" t="s">
        <v>156</v>
      </c>
      <c r="C10" s="1" t="s">
        <v>23</v>
      </c>
      <c r="D10" s="1" t="s">
        <v>17</v>
      </c>
      <c r="E10" s="1">
        <v>163.51345608397401</v>
      </c>
      <c r="F10" s="1">
        <v>157.913362900007</v>
      </c>
      <c r="G10" s="1">
        <v>5.6000931839671804</v>
      </c>
      <c r="H10" s="1">
        <v>4.8764576279142799</v>
      </c>
      <c r="I10" s="1">
        <v>0.72363555605290197</v>
      </c>
      <c r="J10" s="1">
        <v>158.400670281305</v>
      </c>
      <c r="K10" s="1">
        <v>5.1127858026687001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158</v>
      </c>
      <c r="B11" s="1" t="s">
        <v>156</v>
      </c>
      <c r="C11" s="1" t="s">
        <v>24</v>
      </c>
      <c r="D11" s="1" t="s">
        <v>25</v>
      </c>
      <c r="E11" s="1">
        <v>165.257281668757</v>
      </c>
      <c r="F11" s="1">
        <v>159.61690935070601</v>
      </c>
      <c r="G11" s="1">
        <v>5.6403723180506402</v>
      </c>
      <c r="H11" s="1">
        <v>4.9112279523623998</v>
      </c>
      <c r="I11" s="1">
        <v>0.72914436568824803</v>
      </c>
      <c r="J11" s="1">
        <v>160.164583025257</v>
      </c>
      <c r="K11" s="1">
        <v>5.0926986434999799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158</v>
      </c>
      <c r="B12" s="1" t="s">
        <v>156</v>
      </c>
      <c r="C12" s="1" t="s">
        <v>26</v>
      </c>
      <c r="D12" s="1" t="s">
        <v>25</v>
      </c>
      <c r="E12" s="1">
        <v>167.100809918788</v>
      </c>
      <c r="F12" s="1">
        <v>161.417950320437</v>
      </c>
      <c r="G12" s="1">
        <v>5.6828595983506096</v>
      </c>
      <c r="H12" s="1">
        <v>4.9479022264118298</v>
      </c>
      <c r="I12" s="1">
        <v>0.73495737193877897</v>
      </c>
      <c r="J12" s="1">
        <v>162.02971068828001</v>
      </c>
      <c r="K12" s="1">
        <v>5.0710992305075004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158</v>
      </c>
      <c r="B13" s="1" t="s">
        <v>156</v>
      </c>
      <c r="C13" s="1" t="s">
        <v>27</v>
      </c>
      <c r="D13" s="1" t="s">
        <v>25</v>
      </c>
      <c r="E13" s="1">
        <v>169.04303348230999</v>
      </c>
      <c r="F13" s="1">
        <v>163.315541846679</v>
      </c>
      <c r="G13" s="1">
        <v>5.7274916356304697</v>
      </c>
      <c r="H13" s="1">
        <v>4.9864248002245501</v>
      </c>
      <c r="I13" s="1">
        <v>0.741066835405923</v>
      </c>
      <c r="J13" s="1">
        <v>163.99518827224799</v>
      </c>
      <c r="K13" s="1">
        <v>5.0478452100621203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158</v>
      </c>
      <c r="B14" s="1" t="s">
        <v>156</v>
      </c>
      <c r="C14" s="1" t="s">
        <v>28</v>
      </c>
      <c r="D14" s="1" t="s">
        <v>25</v>
      </c>
      <c r="E14" s="1">
        <v>171.08300687688899</v>
      </c>
      <c r="F14" s="1">
        <v>165.308796394403</v>
      </c>
      <c r="G14" s="1">
        <v>5.7742104824859304</v>
      </c>
      <c r="H14" s="1">
        <v>5.0267448145611997</v>
      </c>
      <c r="I14" s="1">
        <v>0.74746566792473002</v>
      </c>
      <c r="J14" s="1">
        <v>166.06019796284801</v>
      </c>
      <c r="K14" s="1">
        <v>5.0228089140411498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158</v>
      </c>
      <c r="B15" s="1" t="s">
        <v>156</v>
      </c>
      <c r="C15" s="1" t="s">
        <v>29</v>
      </c>
      <c r="D15" s="1" t="s">
        <v>25</v>
      </c>
      <c r="E15" s="1">
        <v>173.219807291233</v>
      </c>
      <c r="F15" s="1">
        <v>167.396845011766</v>
      </c>
      <c r="G15" s="1">
        <v>5.8229622794671299</v>
      </c>
      <c r="H15" s="1">
        <v>5.0688150216710897</v>
      </c>
      <c r="I15" s="1">
        <v>0.75414725779603098</v>
      </c>
      <c r="J15" s="1">
        <v>168.223931200804</v>
      </c>
      <c r="K15" s="1">
        <v>4.9958760904295501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158</v>
      </c>
      <c r="B16" s="1" t="s">
        <v>156</v>
      </c>
      <c r="C16" s="1" t="s">
        <v>30</v>
      </c>
      <c r="D16" s="1" t="s">
        <v>25</v>
      </c>
      <c r="E16" s="1">
        <v>175.452505681882</v>
      </c>
      <c r="F16" s="1">
        <v>169.57880940239801</v>
      </c>
      <c r="G16" s="1">
        <v>5.8736962794835001</v>
      </c>
      <c r="H16" s="1">
        <v>5.1125909359855601</v>
      </c>
      <c r="I16" s="1">
        <v>0.76110534349793302</v>
      </c>
      <c r="J16" s="1">
        <v>170.48556062744501</v>
      </c>
      <c r="K16" s="1">
        <v>4.9669450544373603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158</v>
      </c>
      <c r="B17" s="1" t="s">
        <v>156</v>
      </c>
      <c r="C17" s="1" t="s">
        <v>31</v>
      </c>
      <c r="D17" s="1" t="s">
        <v>25</v>
      </c>
      <c r="E17" s="1">
        <v>177.78014471259701</v>
      </c>
      <c r="F17" s="1">
        <v>171.853780590833</v>
      </c>
      <c r="G17" s="1">
        <v>5.9263641217644798</v>
      </c>
      <c r="H17" s="1">
        <v>5.1580302023576303</v>
      </c>
      <c r="I17" s="1">
        <v>0.76833391940684703</v>
      </c>
      <c r="J17" s="1">
        <v>172.84421860067999</v>
      </c>
      <c r="K17" s="1">
        <v>4.93592611191744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158</v>
      </c>
      <c r="B18" s="1" t="s">
        <v>156</v>
      </c>
      <c r="C18" s="1" t="s">
        <v>32</v>
      </c>
      <c r="D18" s="1" t="s">
        <v>33</v>
      </c>
      <c r="E18" s="1">
        <v>180.20172119685299</v>
      </c>
      <c r="F18" s="1">
        <v>174.22080192895601</v>
      </c>
      <c r="G18" s="1">
        <v>5.9809192678963896</v>
      </c>
      <c r="H18" s="1">
        <v>5.20509210555739</v>
      </c>
      <c r="I18" s="1">
        <v>0.77582716233899396</v>
      </c>
      <c r="J18" s="1">
        <v>175.298980043136</v>
      </c>
      <c r="K18" s="1">
        <v>4.9027411537165602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158</v>
      </c>
      <c r="B19" s="1" t="s">
        <v>156</v>
      </c>
      <c r="C19" s="1" t="s">
        <v>34</v>
      </c>
      <c r="D19" s="1" t="s">
        <v>33</v>
      </c>
      <c r="E19" s="1">
        <v>182.716171470597</v>
      </c>
      <c r="F19" s="1">
        <v>176.67885492973701</v>
      </c>
      <c r="G19" s="1">
        <v>6.0373165408609299</v>
      </c>
      <c r="H19" s="1">
        <v>5.2537371695006403</v>
      </c>
      <c r="I19" s="1">
        <v>0.78357937136028599</v>
      </c>
      <c r="J19" s="1">
        <v>177.84884811879999</v>
      </c>
      <c r="K19" s="1">
        <v>4.8673233517971299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158</v>
      </c>
      <c r="B20" s="1" t="s">
        <v>156</v>
      </c>
      <c r="C20" s="1" t="s">
        <v>35</v>
      </c>
      <c r="D20" s="1" t="s">
        <v>33</v>
      </c>
      <c r="E20" s="1">
        <v>185.322358642772</v>
      </c>
      <c r="F20" s="1">
        <v>179.22684691542301</v>
      </c>
      <c r="G20" s="1">
        <v>6.0955117273486499</v>
      </c>
      <c r="H20" s="1">
        <v>5.3039268115599603</v>
      </c>
      <c r="I20" s="1">
        <v>0.79158491578868995</v>
      </c>
      <c r="J20" s="1">
        <v>180.49274173267099</v>
      </c>
      <c r="K20" s="1">
        <v>4.82961691010098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158</v>
      </c>
      <c r="B21" s="1" t="s">
        <v>156</v>
      </c>
      <c r="C21" s="1" t="s">
        <v>36</v>
      </c>
      <c r="D21" s="1" t="s">
        <v>33</v>
      </c>
      <c r="E21" s="1">
        <v>188.01906102150801</v>
      </c>
      <c r="F21" s="1">
        <v>181.86359980475501</v>
      </c>
      <c r="G21" s="1">
        <v>6.1554612167531202</v>
      </c>
      <c r="H21" s="1">
        <v>5.3556230287606699</v>
      </c>
      <c r="I21" s="1">
        <v>0.79983818799245399</v>
      </c>
      <c r="J21" s="1">
        <v>183.22948418308999</v>
      </c>
      <c r="K21" s="1">
        <v>4.7895768384181601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158</v>
      </c>
      <c r="B22" s="1" t="s">
        <v>156</v>
      </c>
      <c r="C22" s="1" t="s">
        <v>37</v>
      </c>
      <c r="D22" s="1" t="s">
        <v>33</v>
      </c>
      <c r="E22" s="1">
        <v>190.804961249526</v>
      </c>
      <c r="F22" s="1">
        <v>184.58783959034</v>
      </c>
      <c r="G22" s="1">
        <v>6.2171216591855103</v>
      </c>
      <c r="H22" s="1">
        <v>5.4087881004570004</v>
      </c>
      <c r="I22" s="1">
        <v>0.80833355872851098</v>
      </c>
      <c r="J22" s="1">
        <v>186.05779252131001</v>
      </c>
      <c r="K22" s="1">
        <v>4.7471687282152404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158</v>
      </c>
      <c r="B23" s="1" t="s">
        <v>156</v>
      </c>
      <c r="C23" s="1" t="s">
        <v>38</v>
      </c>
      <c r="D23" s="1" t="s">
        <v>33</v>
      </c>
      <c r="E23" s="1">
        <v>193.678635840808</v>
      </c>
      <c r="F23" s="1">
        <v>187.39818620982899</v>
      </c>
      <c r="G23" s="1">
        <v>6.2804496309798497</v>
      </c>
      <c r="H23" s="1">
        <v>5.4633842974333104</v>
      </c>
      <c r="I23" s="1">
        <v>0.81706533354654698</v>
      </c>
      <c r="J23" s="1">
        <v>188.97626732379101</v>
      </c>
      <c r="K23" s="1">
        <v>4.7023685170174696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158</v>
      </c>
      <c r="B24" s="1" t="s">
        <v>156</v>
      </c>
      <c r="C24" s="1" t="s">
        <v>39</v>
      </c>
      <c r="D24" s="1" t="s">
        <v>33</v>
      </c>
      <c r="E24" s="1">
        <v>196.638544918093</v>
      </c>
      <c r="F24" s="1">
        <v>190.29314361765299</v>
      </c>
      <c r="G24" s="1">
        <v>6.3454013004403098</v>
      </c>
      <c r="H24" s="1">
        <v>5.5193735911121999</v>
      </c>
      <c r="I24" s="1">
        <v>0.82602770932810299</v>
      </c>
      <c r="J24" s="1">
        <v>191.98338268448501</v>
      </c>
      <c r="K24" s="1">
        <v>4.6551622336073901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158</v>
      </c>
      <c r="B25" s="1" t="s">
        <v>156</v>
      </c>
      <c r="C25" s="1" t="s">
        <v>40</v>
      </c>
      <c r="D25" s="1" t="s">
        <v>41</v>
      </c>
      <c r="E25" s="1">
        <v>199.68302202451</v>
      </c>
      <c r="F25" s="1">
        <v>193.27108993483401</v>
      </c>
      <c r="G25" s="1">
        <v>6.4119320896763901</v>
      </c>
      <c r="H25" s="1">
        <v>5.5767173592553601</v>
      </c>
      <c r="I25" s="1">
        <v>0.835214730421033</v>
      </c>
      <c r="J25" s="1">
        <v>195.07747630372501</v>
      </c>
      <c r="K25" s="1">
        <v>4.6055457207853898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158</v>
      </c>
      <c r="B26" s="1" t="s">
        <v>156</v>
      </c>
      <c r="C26" s="1" t="s">
        <v>42</v>
      </c>
      <c r="D26" s="1" t="s">
        <v>41</v>
      </c>
      <c r="E26" s="1">
        <v>202.808907554435</v>
      </c>
      <c r="F26" s="1">
        <v>196.32893933271799</v>
      </c>
      <c r="G26" s="1">
        <v>6.4799682217170904</v>
      </c>
      <c r="H26" s="1">
        <v>5.6353518966097598</v>
      </c>
      <c r="I26" s="1">
        <v>0.84461632510733597</v>
      </c>
      <c r="J26" s="1">
        <v>198.25535523461099</v>
      </c>
      <c r="K26" s="1">
        <v>4.5535523198247398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158</v>
      </c>
      <c r="B27" s="1" t="s">
        <v>156</v>
      </c>
      <c r="C27" s="1" t="s">
        <v>43</v>
      </c>
      <c r="D27" s="1" t="s">
        <v>41</v>
      </c>
      <c r="E27" s="1">
        <v>205.98614295395299</v>
      </c>
      <c r="F27" s="1">
        <v>199.43739024666201</v>
      </c>
      <c r="G27" s="1">
        <v>6.5487527072913103</v>
      </c>
      <c r="H27" s="1">
        <v>5.6946222908537898</v>
      </c>
      <c r="I27" s="1">
        <v>0.85413041643751897</v>
      </c>
      <c r="J27" s="1">
        <v>201.486855247916</v>
      </c>
      <c r="K27" s="1">
        <v>4.4992877060366103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158</v>
      </c>
      <c r="B28" s="1" t="s">
        <v>156</v>
      </c>
      <c r="C28" s="1" t="s">
        <v>44</v>
      </c>
      <c r="D28" s="1" t="s">
        <v>41</v>
      </c>
      <c r="E28" s="1">
        <v>208.87539687519799</v>
      </c>
      <c r="F28" s="1">
        <v>202.26737456011</v>
      </c>
      <c r="G28" s="1">
        <v>6.6080223150873403</v>
      </c>
      <c r="H28" s="1">
        <v>5.7456127471420197</v>
      </c>
      <c r="I28" s="1">
        <v>0.86240956794531998</v>
      </c>
      <c r="J28" s="1">
        <v>204.43804285890999</v>
      </c>
      <c r="K28" s="1">
        <v>4.43735401628809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158</v>
      </c>
      <c r="B29" s="1" t="s">
        <v>156</v>
      </c>
      <c r="C29" s="1" t="s">
        <v>45</v>
      </c>
      <c r="D29" s="1" t="s">
        <v>41</v>
      </c>
      <c r="E29" s="1">
        <v>211.516384682118</v>
      </c>
      <c r="F29" s="1">
        <v>204.85706231209099</v>
      </c>
      <c r="G29" s="1">
        <v>6.6593223700270103</v>
      </c>
      <c r="H29" s="1">
        <v>5.7896718002981498</v>
      </c>
      <c r="I29" s="1">
        <v>0.86965056972886501</v>
      </c>
      <c r="J29" s="1">
        <v>207.146681190853</v>
      </c>
      <c r="K29" s="1">
        <v>4.3697034912652999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158</v>
      </c>
      <c r="B30" s="1" t="s">
        <v>156</v>
      </c>
      <c r="C30" s="1" t="s">
        <v>46</v>
      </c>
      <c r="D30" s="1" t="s">
        <v>41</v>
      </c>
      <c r="E30" s="1">
        <v>213.93393930529899</v>
      </c>
      <c r="F30" s="1">
        <v>207.23024595514099</v>
      </c>
      <c r="G30" s="1">
        <v>6.7036933501576703</v>
      </c>
      <c r="H30" s="1">
        <v>5.8277084497151197</v>
      </c>
      <c r="I30" s="1">
        <v>0.87598490044254895</v>
      </c>
      <c r="J30" s="1">
        <v>209.63609765415001</v>
      </c>
      <c r="K30" s="1">
        <v>4.2978416511487696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158</v>
      </c>
      <c r="B31" s="1" t="s">
        <v>156</v>
      </c>
      <c r="C31" s="1" t="s">
        <v>47</v>
      </c>
      <c r="D31" s="1" t="s">
        <v>41</v>
      </c>
      <c r="E31" s="1">
        <v>216.14260341491399</v>
      </c>
      <c r="F31" s="1">
        <v>209.40078267450599</v>
      </c>
      <c r="G31" s="1">
        <v>6.7418207404080501</v>
      </c>
      <c r="H31" s="1">
        <v>5.8603225332069897</v>
      </c>
      <c r="I31" s="1">
        <v>0.88149820720105698</v>
      </c>
      <c r="J31" s="1">
        <v>211.919661007858</v>
      </c>
      <c r="K31" s="1">
        <v>4.2229424070559798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158</v>
      </c>
      <c r="B32" s="1" t="s">
        <v>156</v>
      </c>
      <c r="C32" s="1" t="s">
        <v>48</v>
      </c>
      <c r="D32" s="1" t="s">
        <v>49</v>
      </c>
      <c r="E32" s="1">
        <v>218.15016348319901</v>
      </c>
      <c r="F32" s="1">
        <v>211.37601344404601</v>
      </c>
      <c r="G32" s="1">
        <v>6.77415003915337</v>
      </c>
      <c r="H32" s="1">
        <v>5.8879047783268703</v>
      </c>
      <c r="I32" s="1">
        <v>0.88624526082649802</v>
      </c>
      <c r="J32" s="1">
        <v>214.00422805633099</v>
      </c>
      <c r="K32" s="1">
        <v>4.14593542686828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158</v>
      </c>
      <c r="B33" s="1" t="s">
        <v>156</v>
      </c>
      <c r="C33" s="1" t="s">
        <v>50</v>
      </c>
      <c r="D33" s="1" t="s">
        <v>49</v>
      </c>
      <c r="E33" s="1">
        <v>219.960145472383</v>
      </c>
      <c r="F33" s="1">
        <v>213.159177340432</v>
      </c>
      <c r="G33" s="1">
        <v>6.8009681319509196</v>
      </c>
      <c r="H33" s="1">
        <v>5.9107075970124603</v>
      </c>
      <c r="I33" s="1">
        <v>0.89026053493846302</v>
      </c>
      <c r="J33" s="1">
        <v>215.892577033696</v>
      </c>
      <c r="K33" s="1">
        <v>4.0675684386865996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158</v>
      </c>
      <c r="B34" s="1" t="s">
        <v>156</v>
      </c>
      <c r="C34" s="1" t="s">
        <v>51</v>
      </c>
      <c r="D34" s="1" t="s">
        <v>49</v>
      </c>
      <c r="E34" s="1">
        <v>221.57351021444799</v>
      </c>
      <c r="F34" s="1">
        <v>214.75105134160799</v>
      </c>
      <c r="G34" s="1">
        <v>6.8224588728398796</v>
      </c>
      <c r="H34" s="1">
        <v>5.9288934459351097</v>
      </c>
      <c r="I34" s="1">
        <v>0.89356542690477603</v>
      </c>
      <c r="J34" s="1">
        <v>217.585059499778</v>
      </c>
      <c r="K34" s="1">
        <v>3.9884507146692298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158</v>
      </c>
      <c r="B35" s="1" t="s">
        <v>156</v>
      </c>
      <c r="C35" s="1" t="s">
        <v>52</v>
      </c>
      <c r="D35" s="1" t="s">
        <v>49</v>
      </c>
      <c r="E35" s="1">
        <v>222.98978287264299</v>
      </c>
      <c r="F35" s="1">
        <v>216.15104240852801</v>
      </c>
      <c r="G35" s="1">
        <v>6.8387404641147898</v>
      </c>
      <c r="H35" s="1">
        <v>5.9425673557500698</v>
      </c>
      <c r="I35" s="1">
        <v>0.89617310836472197</v>
      </c>
      <c r="J35" s="1">
        <v>219.08069948377599</v>
      </c>
      <c r="K35" s="1">
        <v>3.90908338886726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158</v>
      </c>
      <c r="B36" s="1" t="s">
        <v>156</v>
      </c>
      <c r="C36" s="1" t="s">
        <v>53</v>
      </c>
      <c r="D36" s="1" t="s">
        <v>49</v>
      </c>
      <c r="E36" s="1">
        <v>224.207797150933</v>
      </c>
      <c r="F36" s="1">
        <v>217.357906695715</v>
      </c>
      <c r="G36" s="1">
        <v>6.8498904552186897</v>
      </c>
      <c r="H36" s="1">
        <v>5.9517986920225496</v>
      </c>
      <c r="I36" s="1">
        <v>0.89809176319614104</v>
      </c>
      <c r="J36" s="1">
        <v>220.37791630066701</v>
      </c>
      <c r="K36" s="1">
        <v>3.8298808502660502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158</v>
      </c>
      <c r="B37" s="1" t="s">
        <v>156</v>
      </c>
      <c r="C37" s="1" t="s">
        <v>54</v>
      </c>
      <c r="D37" s="1" t="s">
        <v>49</v>
      </c>
      <c r="E37" s="1">
        <v>225.22618184007899</v>
      </c>
      <c r="F37" s="1">
        <v>218.37021937892001</v>
      </c>
      <c r="G37" s="1">
        <v>6.8559624611584198</v>
      </c>
      <c r="H37" s="1">
        <v>5.9566357141735597</v>
      </c>
      <c r="I37" s="1">
        <v>0.89932674698485704</v>
      </c>
      <c r="J37" s="1">
        <v>221.474995673032</v>
      </c>
      <c r="K37" s="1">
        <v>3.7511861670466899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158</v>
      </c>
      <c r="B38" s="1" t="s">
        <v>156</v>
      </c>
      <c r="C38" s="1" t="s">
        <v>55</v>
      </c>
      <c r="D38" s="1" t="s">
        <v>49</v>
      </c>
      <c r="E38" s="1">
        <v>226.043676344517</v>
      </c>
      <c r="F38" s="1">
        <v>219.186678964175</v>
      </c>
      <c r="G38" s="1">
        <v>6.8569973803419897</v>
      </c>
      <c r="H38" s="1">
        <v>5.9571153501991096</v>
      </c>
      <c r="I38" s="1">
        <v>0.89988203014288903</v>
      </c>
      <c r="J38" s="1">
        <v>222.37039381285899</v>
      </c>
      <c r="K38" s="1">
        <v>3.6732825316581299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158</v>
      </c>
      <c r="B39" s="1" t="s">
        <v>156</v>
      </c>
      <c r="C39" s="1" t="s">
        <v>56</v>
      </c>
      <c r="D39" s="1" t="s">
        <v>57</v>
      </c>
      <c r="E39" s="1">
        <v>226.65933292041001</v>
      </c>
      <c r="F39" s="1">
        <v>219.80630195914301</v>
      </c>
      <c r="G39" s="1">
        <v>6.8530309612663496</v>
      </c>
      <c r="H39" s="1">
        <v>5.9532697956132496</v>
      </c>
      <c r="I39" s="1">
        <v>0.89976116565310005</v>
      </c>
      <c r="J39" s="1">
        <v>223.06293087879899</v>
      </c>
      <c r="K39" s="1">
        <v>3.5964020416103502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158</v>
      </c>
      <c r="B40" s="1" t="s">
        <v>156</v>
      </c>
      <c r="C40" s="1" t="s">
        <v>58</v>
      </c>
      <c r="D40" s="1" t="s">
        <v>57</v>
      </c>
      <c r="E40" s="1">
        <v>227.07264373176901</v>
      </c>
      <c r="F40" s="1">
        <v>220.22854479495101</v>
      </c>
      <c r="G40" s="1">
        <v>6.8440989368178702</v>
      </c>
      <c r="H40" s="1">
        <v>5.9451309965410504</v>
      </c>
      <c r="I40" s="1">
        <v>0.89896794027682303</v>
      </c>
      <c r="J40" s="1">
        <v>223.551911055565</v>
      </c>
      <c r="K40" s="1">
        <v>3.5207326762037998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158</v>
      </c>
      <c r="B41" s="1" t="s">
        <v>156</v>
      </c>
      <c r="C41" s="1" t="s">
        <v>59</v>
      </c>
      <c r="D41" s="1" t="s">
        <v>57</v>
      </c>
      <c r="E41" s="1">
        <v>227.28361777122299</v>
      </c>
      <c r="F41" s="1">
        <v>220.45337724553701</v>
      </c>
      <c r="G41" s="1">
        <v>6.8302405256861398</v>
      </c>
      <c r="H41" s="1">
        <v>5.9327337122398403</v>
      </c>
      <c r="I41" s="1">
        <v>0.89750681344630201</v>
      </c>
      <c r="J41" s="1">
        <v>223.83719374260801</v>
      </c>
      <c r="K41" s="1">
        <v>3.4464240286155299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158</v>
      </c>
      <c r="B42" s="1" t="s">
        <v>156</v>
      </c>
      <c r="C42" s="1" t="s">
        <v>60</v>
      </c>
      <c r="D42" s="1" t="s">
        <v>57</v>
      </c>
      <c r="E42" s="1">
        <v>227.29282408677099</v>
      </c>
      <c r="F42" s="1">
        <v>220.48132326227099</v>
      </c>
      <c r="G42" s="1">
        <v>6.8115008244998103</v>
      </c>
      <c r="H42" s="1">
        <v>5.9161176123806198</v>
      </c>
      <c r="I42" s="1">
        <v>0.89538321211919603</v>
      </c>
      <c r="J42" s="1">
        <v>223.91923193084199</v>
      </c>
      <c r="K42" s="1">
        <v>3.3735921559290101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158</v>
      </c>
      <c r="B43" s="1" t="s">
        <v>156</v>
      </c>
      <c r="C43" s="1" t="s">
        <v>61</v>
      </c>
      <c r="D43" s="1" t="s">
        <v>57</v>
      </c>
      <c r="E43" s="1">
        <v>227.101412116273</v>
      </c>
      <c r="F43" s="1">
        <v>220.31347968249</v>
      </c>
      <c r="G43" s="1">
        <v>6.7879324337832898</v>
      </c>
      <c r="H43" s="1">
        <v>5.8953287074337499</v>
      </c>
      <c r="I43" s="1">
        <v>0.89260372634953999</v>
      </c>
      <c r="J43" s="1">
        <v>223.799088334429</v>
      </c>
      <c r="K43" s="1">
        <v>3.3023237818440498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158</v>
      </c>
      <c r="B44" s="1" t="s">
        <v>156</v>
      </c>
      <c r="C44" s="1" t="s">
        <v>62</v>
      </c>
      <c r="D44" s="1" t="s">
        <v>57</v>
      </c>
      <c r="E44" s="1">
        <v>226.71111624654901</v>
      </c>
      <c r="F44" s="1">
        <v>219.951519703397</v>
      </c>
      <c r="G44" s="1">
        <v>6.7595965431520204</v>
      </c>
      <c r="H44" s="1">
        <v>5.8704203081622204</v>
      </c>
      <c r="I44" s="1">
        <v>0.88917623498980503</v>
      </c>
      <c r="J44" s="1">
        <v>223.47843624226201</v>
      </c>
      <c r="K44" s="1">
        <v>3.2326800042866402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158</v>
      </c>
      <c r="B45" s="1" t="s">
        <v>156</v>
      </c>
      <c r="C45" s="1" t="s">
        <v>63</v>
      </c>
      <c r="D45" s="1" t="s">
        <v>57</v>
      </c>
      <c r="E45" s="1">
        <v>226.12424931053499</v>
      </c>
      <c r="F45" s="1">
        <v>219.39768568588701</v>
      </c>
      <c r="G45" s="1">
        <v>6.7265636246483202</v>
      </c>
      <c r="H45" s="1">
        <v>5.8414536436875304</v>
      </c>
      <c r="I45" s="1">
        <v>0.88510998096079196</v>
      </c>
      <c r="J45" s="1">
        <v>222.959549703308</v>
      </c>
      <c r="K45" s="1">
        <v>3.1646996072270301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158</v>
      </c>
      <c r="B46" s="1" t="s">
        <v>156</v>
      </c>
      <c r="C46" s="1" t="s">
        <v>64</v>
      </c>
      <c r="D46" s="1" t="s">
        <v>65</v>
      </c>
      <c r="E46" s="1">
        <v>225.34368817078101</v>
      </c>
      <c r="F46" s="1">
        <v>218.65477433728699</v>
      </c>
      <c r="G46" s="1">
        <v>6.6889138334944596</v>
      </c>
      <c r="H46" s="1">
        <v>5.8084982244430901</v>
      </c>
      <c r="I46" s="1">
        <v>0.88041560905136895</v>
      </c>
      <c r="J46" s="1">
        <v>222.245286128429</v>
      </c>
      <c r="K46" s="1">
        <v>3.0984020423524998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158</v>
      </c>
      <c r="B47" s="1" t="s">
        <v>156</v>
      </c>
      <c r="C47" s="1" t="s">
        <v>66</v>
      </c>
      <c r="D47" s="1" t="s">
        <v>65</v>
      </c>
      <c r="E47" s="1">
        <v>224.37285351935799</v>
      </c>
      <c r="F47" s="1">
        <v>217.72611633592001</v>
      </c>
      <c r="G47" s="1">
        <v>6.64673718343826</v>
      </c>
      <c r="H47" s="1">
        <v>5.7716320084195996</v>
      </c>
      <c r="I47" s="1">
        <v>0.87510517501866403</v>
      </c>
      <c r="J47" s="1">
        <v>221.33906339432701</v>
      </c>
      <c r="K47" s="1">
        <v>3.0337901250307602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158</v>
      </c>
      <c r="B48" s="1" t="s">
        <v>156</v>
      </c>
      <c r="C48" s="1" t="s">
        <v>67</v>
      </c>
      <c r="D48" s="1" t="s">
        <v>65</v>
      </c>
      <c r="E48" s="1">
        <v>223.215685362882</v>
      </c>
      <c r="F48" s="1">
        <v>216.615551819719</v>
      </c>
      <c r="G48" s="1">
        <v>6.60013354316232</v>
      </c>
      <c r="H48" s="1">
        <v>5.7309414111088204</v>
      </c>
      <c r="I48" s="1">
        <v>0.86919213205349699</v>
      </c>
      <c r="J48" s="1">
        <v>220.24483288709101</v>
      </c>
      <c r="K48" s="1">
        <v>2.9708524757909101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158</v>
      </c>
      <c r="B49" s="1" t="s">
        <v>156</v>
      </c>
      <c r="C49" s="1" t="s">
        <v>68</v>
      </c>
      <c r="D49" s="1" t="s">
        <v>65</v>
      </c>
      <c r="E49" s="1">
        <v>221.876615232256</v>
      </c>
      <c r="F49" s="1">
        <v>215.32740274534001</v>
      </c>
      <c r="G49" s="1">
        <v>6.5492124869152999</v>
      </c>
      <c r="H49" s="1">
        <v>5.6865211879812998</v>
      </c>
      <c r="I49" s="1">
        <v>0.86269129893400598</v>
      </c>
      <c r="J49" s="1">
        <v>218.96704950181299</v>
      </c>
      <c r="K49" s="1">
        <v>2.9095657304429201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158</v>
      </c>
      <c r="B50" s="1" t="s">
        <v>156</v>
      </c>
      <c r="C50" s="1" t="s">
        <v>69</v>
      </c>
      <c r="D50" s="1" t="s">
        <v>65</v>
      </c>
      <c r="E50" s="1">
        <v>220.360535878549</v>
      </c>
      <c r="F50" s="1">
        <v>213.866442854561</v>
      </c>
      <c r="G50" s="1">
        <v>6.4940930239875101</v>
      </c>
      <c r="H50" s="1">
        <v>5.6384742109156702</v>
      </c>
      <c r="I50" s="1">
        <v>0.85561881307184595</v>
      </c>
      <c r="J50" s="1">
        <v>217.51063934149099</v>
      </c>
      <c r="K50" s="1">
        <v>2.84989653705829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158</v>
      </c>
      <c r="B51" s="1" t="s">
        <v>156</v>
      </c>
      <c r="C51" s="1" t="s">
        <v>70</v>
      </c>
      <c r="D51" s="1" t="s">
        <v>65</v>
      </c>
      <c r="E51" s="1">
        <v>218.672769036007</v>
      </c>
      <c r="F51" s="1">
        <v>212.23786580982201</v>
      </c>
      <c r="G51" s="1">
        <v>6.4349032261847796</v>
      </c>
      <c r="H51" s="1">
        <v>5.5869111552471198</v>
      </c>
      <c r="I51" s="1">
        <v>0.84799207093765805</v>
      </c>
      <c r="J51" s="1">
        <v>215.880965680884</v>
      </c>
      <c r="K51" s="1">
        <v>2.7918033551228199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158</v>
      </c>
      <c r="B52" s="1" t="s">
        <v>156</v>
      </c>
      <c r="C52" s="1" t="s">
        <v>71</v>
      </c>
      <c r="D52" s="1" t="s">
        <v>65</v>
      </c>
      <c r="E52" s="1">
        <v>216.81903171579199</v>
      </c>
      <c r="F52" s="1">
        <v>210.44725194684901</v>
      </c>
      <c r="G52" s="1">
        <v>6.3717797689431102</v>
      </c>
      <c r="H52" s="1">
        <v>5.5319501110523301</v>
      </c>
      <c r="I52" s="1">
        <v>0.83982965789078201</v>
      </c>
      <c r="J52" s="1">
        <v>214.08379364533599</v>
      </c>
      <c r="K52" s="1">
        <v>2.7352380704563699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158</v>
      </c>
      <c r="B53" s="1" t="s">
        <v>156</v>
      </c>
      <c r="C53" s="1" t="s">
        <v>72</v>
      </c>
      <c r="D53" s="1" t="s">
        <v>73</v>
      </c>
      <c r="E53" s="1">
        <v>214.80540141690699</v>
      </c>
      <c r="F53" s="1">
        <v>208.50053401746001</v>
      </c>
      <c r="G53" s="1">
        <v>6.3048673994472697</v>
      </c>
      <c r="H53" s="1">
        <v>5.4737161303092998</v>
      </c>
      <c r="I53" s="1">
        <v>0.831151269137967</v>
      </c>
      <c r="J53" s="1">
        <v>212.12525397843399</v>
      </c>
      <c r="K53" s="1">
        <v>2.6801474384727602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158</v>
      </c>
      <c r="B54" s="1" t="s">
        <v>156</v>
      </c>
      <c r="C54" s="1" t="s">
        <v>74</v>
      </c>
      <c r="D54" s="1" t="s">
        <v>73</v>
      </c>
      <c r="E54" s="1">
        <v>212.638280589049</v>
      </c>
      <c r="F54" s="1">
        <v>206.40396224545</v>
      </c>
      <c r="G54" s="1">
        <v>6.2343183435996599</v>
      </c>
      <c r="H54" s="1">
        <v>5.4123407202537397</v>
      </c>
      <c r="I54" s="1">
        <v>0.82197762334591595</v>
      </c>
      <c r="J54" s="1">
        <v>210.01180622133799</v>
      </c>
      <c r="K54" s="1">
        <v>2.6264743677109599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158</v>
      </c>
      <c r="B55" s="1" t="s">
        <v>156</v>
      </c>
      <c r="C55" s="1" t="s">
        <v>75</v>
      </c>
      <c r="D55" s="1" t="s">
        <v>73</v>
      </c>
      <c r="E55" s="1">
        <v>210.32436064630201</v>
      </c>
      <c r="F55" s="1">
        <v>204.164068983671</v>
      </c>
      <c r="G55" s="1">
        <v>6.1602916626309598</v>
      </c>
      <c r="H55" s="1">
        <v>5.3479612923375504</v>
      </c>
      <c r="I55" s="1">
        <v>0.81233037029340405</v>
      </c>
      <c r="J55" s="1">
        <v>207.75020159118799</v>
      </c>
      <c r="K55" s="1">
        <v>2.5741590551131401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158</v>
      </c>
      <c r="B56" s="1" t="s">
        <v>156</v>
      </c>
      <c r="C56" s="1" t="s">
        <v>76</v>
      </c>
      <c r="D56" s="1" t="s">
        <v>73</v>
      </c>
      <c r="E56" s="1">
        <v>207.870585804147</v>
      </c>
      <c r="F56" s="1">
        <v>201.787633234791</v>
      </c>
      <c r="G56" s="1">
        <v>6.0829525693557196</v>
      </c>
      <c r="H56" s="1">
        <v>5.2807205755105997</v>
      </c>
      <c r="I56" s="1">
        <v>0.802231993845127</v>
      </c>
      <c r="J56" s="1">
        <v>205.347445820004</v>
      </c>
      <c r="K56" s="1">
        <v>2.5231399841423601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158</v>
      </c>
      <c r="B57" s="1" t="s">
        <v>156</v>
      </c>
      <c r="C57" s="1" t="s">
        <v>77</v>
      </c>
      <c r="D57" s="1" t="s">
        <v>73</v>
      </c>
      <c r="E57" s="1">
        <v>205.28411699146201</v>
      </c>
      <c r="F57" s="1">
        <v>199.28164527802701</v>
      </c>
      <c r="G57" s="1">
        <v>6.0024717134345602</v>
      </c>
      <c r="H57" s="1">
        <v>5.2107660019892403</v>
      </c>
      <c r="I57" s="1">
        <v>0.79170571144532498</v>
      </c>
      <c r="J57" s="1">
        <v>202.81076219500201</v>
      </c>
      <c r="K57" s="1">
        <v>2.47335479645972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158</v>
      </c>
      <c r="B58" s="1" t="s">
        <v>156</v>
      </c>
      <c r="C58" s="1" t="s">
        <v>78</v>
      </c>
      <c r="D58" s="1" t="s">
        <v>73</v>
      </c>
      <c r="E58" s="1">
        <v>202.57229607121701</v>
      </c>
      <c r="F58" s="1">
        <v>196.65327162678301</v>
      </c>
      <c r="G58" s="1">
        <v>5.9190244444336004</v>
      </c>
      <c r="H58" s="1">
        <v>5.13824907317876</v>
      </c>
      <c r="I58" s="1">
        <v>0.78077537125484298</v>
      </c>
      <c r="J58" s="1">
        <v>200.147555023731</v>
      </c>
      <c r="K58" s="1">
        <v>2.4247410474859601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158</v>
      </c>
      <c r="B59" s="1" t="s">
        <v>156</v>
      </c>
      <c r="C59" s="1" t="s">
        <v>79</v>
      </c>
      <c r="D59" s="1" t="s">
        <v>73</v>
      </c>
      <c r="E59" s="1">
        <v>199.74261058701299</v>
      </c>
      <c r="F59" s="1">
        <v>193.90982052608501</v>
      </c>
      <c r="G59" s="1">
        <v>5.8327900609278798</v>
      </c>
      <c r="H59" s="1">
        <v>5.0633247129433103</v>
      </c>
      <c r="I59" s="1">
        <v>0.76946534798456201</v>
      </c>
      <c r="J59" s="1">
        <v>197.36537373126899</v>
      </c>
      <c r="K59" s="1">
        <v>2.3772368557438002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158</v>
      </c>
      <c r="B60" s="1" t="s">
        <v>156</v>
      </c>
      <c r="C60" s="1" t="s">
        <v>80</v>
      </c>
      <c r="D60" s="1" t="s">
        <v>81</v>
      </c>
      <c r="E60" s="1">
        <v>196.80265923646499</v>
      </c>
      <c r="F60" s="1">
        <v>191.058708183113</v>
      </c>
      <c r="G60" s="1">
        <v>5.7439510533526104</v>
      </c>
      <c r="H60" s="1">
        <v>4.9861506149447301</v>
      </c>
      <c r="I60" s="1">
        <v>0.75780043840788003</v>
      </c>
      <c r="J60" s="1">
        <v>194.47187778105101</v>
      </c>
      <c r="K60" s="1">
        <v>2.3307814554139101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158</v>
      </c>
      <c r="B61" s="1" t="s">
        <v>156</v>
      </c>
      <c r="C61" s="1" t="s">
        <v>82</v>
      </c>
      <c r="D61" s="1" t="s">
        <v>81</v>
      </c>
      <c r="E61" s="1">
        <v>193.760118256135</v>
      </c>
      <c r="F61" s="1">
        <v>188.107425908382</v>
      </c>
      <c r="G61" s="1">
        <v>5.6526923477535602</v>
      </c>
      <c r="H61" s="1">
        <v>4.9068865902901404</v>
      </c>
      <c r="I61" s="1">
        <v>0.74580575746341704</v>
      </c>
      <c r="J61" s="1">
        <v>191.47480259509001</v>
      </c>
      <c r="K61" s="1">
        <v>2.28531566104536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158</v>
      </c>
      <c r="B62" s="1" t="s">
        <v>156</v>
      </c>
      <c r="C62" s="1" t="s">
        <v>83</v>
      </c>
      <c r="D62" s="1" t="s">
        <v>81</v>
      </c>
      <c r="E62" s="1">
        <v>190.62270888612201</v>
      </c>
      <c r="F62" s="1">
        <v>185.06350832910201</v>
      </c>
      <c r="G62" s="1">
        <v>5.5592005570199303</v>
      </c>
      <c r="H62" s="1">
        <v>4.82569392123421</v>
      </c>
      <c r="I62" s="1">
        <v>0.73350663578572295</v>
      </c>
      <c r="J62" s="1">
        <v>188.38192663327399</v>
      </c>
      <c r="K62" s="1">
        <v>2.2407822528478301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158</v>
      </c>
      <c r="B63" s="1" t="s">
        <v>156</v>
      </c>
      <c r="C63" s="1" t="s">
        <v>84</v>
      </c>
      <c r="D63" s="1" t="s">
        <v>81</v>
      </c>
      <c r="E63" s="1">
        <v>187.39816606536999</v>
      </c>
      <c r="F63" s="1">
        <v>181.934502819768</v>
      </c>
      <c r="G63" s="1">
        <v>5.4636632456023202</v>
      </c>
      <c r="H63" s="1">
        <v>4.7427347261756498</v>
      </c>
      <c r="I63" s="1">
        <v>0.72092851942667102</v>
      </c>
      <c r="J63" s="1">
        <v>185.20103977490101</v>
      </c>
      <c r="K63" s="1">
        <v>2.1971262904687898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158</v>
      </c>
      <c r="B64" s="1" t="s">
        <v>156</v>
      </c>
      <c r="C64" s="1" t="s">
        <v>85</v>
      </c>
      <c r="D64" s="1" t="s">
        <v>81</v>
      </c>
      <c r="E64" s="1">
        <v>184.094208491362</v>
      </c>
      <c r="F64" s="1">
        <v>178.72794027823599</v>
      </c>
      <c r="G64" s="1">
        <v>5.3662682131262196</v>
      </c>
      <c r="H64" s="1">
        <v>4.6581713406725704</v>
      </c>
      <c r="I64" s="1">
        <v>0.70809687245364905</v>
      </c>
      <c r="J64" s="1">
        <v>181.93991312873101</v>
      </c>
      <c r="K64" s="1">
        <v>2.1542953626311099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158</v>
      </c>
      <c r="B65" s="1" t="s">
        <v>156</v>
      </c>
      <c r="C65" s="1" t="s">
        <v>86</v>
      </c>
      <c r="D65" s="1" t="s">
        <v>81</v>
      </c>
      <c r="E65" s="1">
        <v>180.718510160238</v>
      </c>
      <c r="F65" s="1">
        <v>175.451307358522</v>
      </c>
      <c r="G65" s="1">
        <v>5.2672028017159302</v>
      </c>
      <c r="H65" s="1">
        <v>4.5721657186823501</v>
      </c>
      <c r="I65" s="1">
        <v>0.69503708303358103</v>
      </c>
      <c r="J65" s="1">
        <v>178.60627038075401</v>
      </c>
      <c r="K65" s="1">
        <v>2.1122397794847001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158</v>
      </c>
      <c r="B66" s="1" t="s">
        <v>156</v>
      </c>
      <c r="C66" s="1" t="s">
        <v>87</v>
      </c>
      <c r="D66" s="1" t="s">
        <v>81</v>
      </c>
      <c r="E66" s="1">
        <v>177.27867348565499</v>
      </c>
      <c r="F66" s="1">
        <v>172.11202025440701</v>
      </c>
      <c r="G66" s="1">
        <v>5.1666532312479596</v>
      </c>
      <c r="H66" s="1">
        <v>4.4848788577133201</v>
      </c>
      <c r="I66" s="1">
        <v>0.68177437353464299</v>
      </c>
      <c r="J66" s="1">
        <v>175.20776077164001</v>
      </c>
      <c r="K66" s="1">
        <v>2.0709127140152401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158</v>
      </c>
      <c r="B67" s="1" t="s">
        <v>156</v>
      </c>
      <c r="C67" s="1" t="s">
        <v>88</v>
      </c>
      <c r="D67" s="1" t="s">
        <v>89</v>
      </c>
      <c r="E67" s="1">
        <v>173.78220407711601</v>
      </c>
      <c r="F67" s="1">
        <v>168.71740011095</v>
      </c>
      <c r="G67" s="1">
        <v>5.0648039661652797</v>
      </c>
      <c r="H67" s="1">
        <v>4.3964702510639304</v>
      </c>
      <c r="I67" s="1">
        <v>0.66833371510135497</v>
      </c>
      <c r="J67" s="1">
        <v>171.75193377875601</v>
      </c>
      <c r="K67" s="1">
        <v>2.0302702983598002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158</v>
      </c>
      <c r="B68" s="1" t="s">
        <v>156</v>
      </c>
      <c r="C68" s="1" t="s">
        <v>90</v>
      </c>
      <c r="D68" s="1" t="s">
        <v>89</v>
      </c>
      <c r="E68" s="1">
        <v>170.23648724116299</v>
      </c>
      <c r="F68" s="1">
        <v>165.274650124255</v>
      </c>
      <c r="G68" s="1">
        <v>4.9618371169082502</v>
      </c>
      <c r="H68" s="1">
        <v>4.3070973698241497</v>
      </c>
      <c r="I68" s="1">
        <v>0.65473974708409899</v>
      </c>
      <c r="J68" s="1">
        <v>168.24621556075701</v>
      </c>
      <c r="K68" s="1">
        <v>1.9902716804063501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158</v>
      </c>
      <c r="B69" s="1" t="s">
        <v>156</v>
      </c>
      <c r="C69" s="1" t="s">
        <v>91</v>
      </c>
      <c r="D69" s="1" t="s">
        <v>89</v>
      </c>
      <c r="E69" s="1">
        <v>166.648766251989</v>
      </c>
      <c r="F69" s="1">
        <v>161.79083437352801</v>
      </c>
      <c r="G69" s="1">
        <v>4.8579318784616596</v>
      </c>
      <c r="H69" s="1">
        <v>4.2169151768297803</v>
      </c>
      <c r="I69" s="1">
        <v>0.64101670163187896</v>
      </c>
      <c r="J69" s="1">
        <v>164.697887206384</v>
      </c>
      <c r="K69" s="1">
        <v>1.95087904560528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158</v>
      </c>
      <c r="B70" s="1" t="s">
        <v>156</v>
      </c>
      <c r="C70" s="1" t="s">
        <v>92</v>
      </c>
      <c r="D70" s="1" t="s">
        <v>89</v>
      </c>
      <c r="E70" s="1">
        <v>163.026122421785</v>
      </c>
      <c r="F70" s="1">
        <v>158.272858413802</v>
      </c>
      <c r="G70" s="1">
        <v>4.7532640079829704</v>
      </c>
      <c r="H70" s="1">
        <v>4.1260756742952003</v>
      </c>
      <c r="I70" s="1">
        <v>0.62718833368776505</v>
      </c>
      <c r="J70" s="1">
        <v>161.114064813288</v>
      </c>
      <c r="K70" s="1">
        <v>1.9120576084972001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158</v>
      </c>
      <c r="B71" s="1" t="s">
        <v>156</v>
      </c>
      <c r="C71" s="1" t="s">
        <v>93</v>
      </c>
      <c r="D71" s="1" t="s">
        <v>89</v>
      </c>
      <c r="E71" s="1">
        <v>159.37545698570199</v>
      </c>
      <c r="F71" s="1">
        <v>154.72745164273201</v>
      </c>
      <c r="G71" s="1">
        <v>4.64800534297017</v>
      </c>
      <c r="H71" s="1">
        <v>4.0347274864095297</v>
      </c>
      <c r="I71" s="1">
        <v>0.61327785656063605</v>
      </c>
      <c r="J71" s="1">
        <v>157.50168140763901</v>
      </c>
      <c r="K71" s="1">
        <v>1.87377557806345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158</v>
      </c>
      <c r="B72" s="1" t="s">
        <v>156</v>
      </c>
      <c r="C72" s="1" t="s">
        <v>94</v>
      </c>
      <c r="D72" s="1" t="s">
        <v>89</v>
      </c>
      <c r="E72" s="1">
        <v>155.70347480176599</v>
      </c>
      <c r="F72" s="1">
        <v>151.16115144081499</v>
      </c>
      <c r="G72" s="1">
        <v>4.5423233609513698</v>
      </c>
      <c r="H72" s="1">
        <v>3.9430154777664201</v>
      </c>
      <c r="I72" s="1">
        <v>0.59930788318495398</v>
      </c>
      <c r="J72" s="1">
        <v>153.86747070113199</v>
      </c>
      <c r="K72" s="1">
        <v>1.83600410063423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158</v>
      </c>
      <c r="B73" s="1" t="s">
        <v>156</v>
      </c>
      <c r="C73" s="1" t="s">
        <v>95</v>
      </c>
      <c r="D73" s="1" t="s">
        <v>89</v>
      </c>
      <c r="E73" s="1">
        <v>152.01666985251401</v>
      </c>
      <c r="F73" s="1">
        <v>147.58028907127999</v>
      </c>
      <c r="G73" s="1">
        <v>4.43638078123419</v>
      </c>
      <c r="H73" s="1">
        <v>3.8510804081115801</v>
      </c>
      <c r="I73" s="1">
        <v>0.58530037312260796</v>
      </c>
      <c r="J73" s="1">
        <v>150.21795266877101</v>
      </c>
      <c r="K73" s="1">
        <v>1.7987171837435401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158</v>
      </c>
      <c r="B74" s="1" t="s">
        <v>156</v>
      </c>
      <c r="C74" s="1" t="s">
        <v>96</v>
      </c>
      <c r="D74" s="1" t="s">
        <v>97</v>
      </c>
      <c r="E74" s="1">
        <v>148.32131252270301</v>
      </c>
      <c r="F74" s="1">
        <v>143.990977313858</v>
      </c>
      <c r="G74" s="1">
        <v>4.3303352088447999</v>
      </c>
      <c r="H74" s="1">
        <v>3.7590586235369599</v>
      </c>
      <c r="I74" s="1">
        <v>0.57127658530784298</v>
      </c>
      <c r="J74" s="1">
        <v>146.55942091870301</v>
      </c>
      <c r="K74" s="1">
        <v>1.7618916039994601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158</v>
      </c>
      <c r="B75" s="1" t="s">
        <v>156</v>
      </c>
      <c r="C75" s="1" t="s">
        <v>98</v>
      </c>
      <c r="D75" s="1" t="s">
        <v>97</v>
      </c>
      <c r="E75" s="1">
        <v>144.62343861609301</v>
      </c>
      <c r="F75" s="1">
        <v>140.39909979567901</v>
      </c>
      <c r="G75" s="1">
        <v>4.2243388204138199</v>
      </c>
      <c r="H75" s="1">
        <v>3.66708178392595</v>
      </c>
      <c r="I75" s="1">
        <v>0.55725703648786895</v>
      </c>
      <c r="J75" s="1">
        <v>142.89793181435201</v>
      </c>
      <c r="K75" s="1">
        <v>1.72550680174133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158</v>
      </c>
      <c r="B76" s="1" t="s">
        <v>156</v>
      </c>
      <c r="C76" s="1" t="s">
        <v>99</v>
      </c>
      <c r="D76" s="1" t="s">
        <v>97</v>
      </c>
      <c r="E76" s="1">
        <v>140.928840064214</v>
      </c>
      <c r="F76" s="1">
        <v>136.810301972784</v>
      </c>
      <c r="G76" s="1">
        <v>4.1185380914302501</v>
      </c>
      <c r="H76" s="1">
        <v>3.5752766261620401</v>
      </c>
      <c r="I76" s="1">
        <v>0.54326146526821095</v>
      </c>
      <c r="J76" s="1">
        <v>139.239295299232</v>
      </c>
      <c r="K76" s="1">
        <v>1.68954476498184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158</v>
      </c>
      <c r="B77" s="1" t="s">
        <v>156</v>
      </c>
      <c r="C77" s="1" t="s">
        <v>100</v>
      </c>
      <c r="D77" s="1" t="s">
        <v>97</v>
      </c>
      <c r="E77" s="1">
        <v>137.24305727106301</v>
      </c>
      <c r="F77" s="1">
        <v>133.229983707077</v>
      </c>
      <c r="G77" s="1">
        <v>4.0130735639861896</v>
      </c>
      <c r="H77" s="1">
        <v>3.4837647623530601</v>
      </c>
      <c r="I77" s="1">
        <v>0.52930880163313598</v>
      </c>
      <c r="J77" s="1">
        <v>135.589067366184</v>
      </c>
      <c r="K77" s="1">
        <v>1.6539899048789499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158</v>
      </c>
      <c r="B78" s="1" t="s">
        <v>156</v>
      </c>
      <c r="C78" s="1" t="s">
        <v>101</v>
      </c>
      <c r="D78" s="1" t="s">
        <v>97</v>
      </c>
      <c r="E78" s="1">
        <v>133.57137302998899</v>
      </c>
      <c r="F78" s="1">
        <v>129.663293376116</v>
      </c>
      <c r="G78" s="1">
        <v>3.9080796538726799</v>
      </c>
      <c r="H78" s="1">
        <v>3.3926625120951002</v>
      </c>
      <c r="I78" s="1">
        <v>0.51541714177757503</v>
      </c>
      <c r="J78" s="1">
        <v>131.95254410523799</v>
      </c>
      <c r="K78" s="1">
        <v>1.6188289247504799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158</v>
      </c>
      <c r="B79" s="1" t="s">
        <v>156</v>
      </c>
      <c r="C79" s="1" t="s">
        <v>102</v>
      </c>
      <c r="D79" s="1" t="s">
        <v>97</v>
      </c>
      <c r="E79" s="1">
        <v>129.918807942451</v>
      </c>
      <c r="F79" s="1">
        <v>126.115123446791</v>
      </c>
      <c r="G79" s="1">
        <v>3.8036844956603999</v>
      </c>
      <c r="H79" s="1">
        <v>3.3020807676027002</v>
      </c>
      <c r="I79" s="1">
        <v>0.50160372805770403</v>
      </c>
      <c r="J79" s="1">
        <v>128.334757258021</v>
      </c>
      <c r="K79" s="1">
        <v>1.58405068442991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158</v>
      </c>
      <c r="B80" s="1" t="s">
        <v>156</v>
      </c>
      <c r="C80" s="1" t="s">
        <v>103</v>
      </c>
      <c r="D80" s="1" t="s">
        <v>97</v>
      </c>
      <c r="E80" s="1">
        <v>126.290117262959</v>
      </c>
      <c r="F80" s="1">
        <v>122.590107438752</v>
      </c>
      <c r="G80" s="1">
        <v>3.7000098242072199</v>
      </c>
      <c r="H80" s="1">
        <v>3.2121248903645201</v>
      </c>
      <c r="I80" s="1">
        <v>0.48788493384269699</v>
      </c>
      <c r="J80" s="1">
        <v>124.740471201394</v>
      </c>
      <c r="K80" s="1">
        <v>1.5496460615655501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158</v>
      </c>
      <c r="B81" s="1" t="s">
        <v>156</v>
      </c>
      <c r="C81" s="1" t="s">
        <v>104</v>
      </c>
      <c r="D81" s="1" t="s">
        <v>105</v>
      </c>
      <c r="E81" s="1">
        <v>122.689789090224</v>
      </c>
      <c r="F81" s="1">
        <v>119.092618199349</v>
      </c>
      <c r="G81" s="1">
        <v>3.5971708908755202</v>
      </c>
      <c r="H81" s="1">
        <v>3.1228946378457199</v>
      </c>
      <c r="I81" s="1">
        <v>0.47427625302979798</v>
      </c>
      <c r="J81" s="1">
        <v>121.17418127894</v>
      </c>
      <c r="K81" s="1">
        <v>1.5156078112842299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158</v>
      </c>
      <c r="B82" s="1" t="s">
        <v>156</v>
      </c>
      <c r="C82" s="1" t="s">
        <v>106</v>
      </c>
      <c r="D82" s="1" t="s">
        <v>105</v>
      </c>
      <c r="E82" s="1">
        <v>119.122043821312</v>
      </c>
      <c r="F82" s="1">
        <v>115.62676740869701</v>
      </c>
      <c r="G82" s="1">
        <v>3.4952764126151101</v>
      </c>
      <c r="H82" s="1">
        <v>3.03448411864645</v>
      </c>
      <c r="I82" s="1">
        <v>0.460792293968662</v>
      </c>
      <c r="J82" s="1">
        <v>117.64011339583701</v>
      </c>
      <c r="K82" s="1">
        <v>1.48193042547535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158</v>
      </c>
      <c r="B83" s="1" t="s">
        <v>156</v>
      </c>
      <c r="C83" s="1" t="s">
        <v>107</v>
      </c>
      <c r="D83" s="1" t="s">
        <v>105</v>
      </c>
      <c r="E83" s="1">
        <v>115.59083478336299</v>
      </c>
      <c r="F83" s="1">
        <v>112.19640623139399</v>
      </c>
      <c r="G83" s="1">
        <v>3.3944285519690198</v>
      </c>
      <c r="H83" s="1">
        <v>2.9469817744404101</v>
      </c>
      <c r="I83" s="1">
        <v>0.44744677752860101</v>
      </c>
      <c r="J83" s="1">
        <v>114.142224790565</v>
      </c>
      <c r="K83" s="1">
        <v>1.4486099927982701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158</v>
      </c>
      <c r="B84" s="1" t="s">
        <v>156</v>
      </c>
      <c r="C84" s="1" t="s">
        <v>108</v>
      </c>
      <c r="D84" s="1" t="s">
        <v>105</v>
      </c>
      <c r="E84" s="1">
        <v>112.099849956131</v>
      </c>
      <c r="F84" s="1">
        <v>108.805127030142</v>
      </c>
      <c r="G84" s="1">
        <v>3.2947229259892401</v>
      </c>
      <c r="H84" s="1">
        <v>2.8604703869556301</v>
      </c>
      <c r="I84" s="1">
        <v>0.43425253903361499</v>
      </c>
      <c r="J84" s="1">
        <v>110.684205895754</v>
      </c>
      <c r="K84" s="1">
        <v>1.41564406037692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158</v>
      </c>
      <c r="B85" s="1" t="s">
        <v>156</v>
      </c>
      <c r="C85" s="1" t="s">
        <v>109</v>
      </c>
      <c r="D85" s="1" t="s">
        <v>105</v>
      </c>
      <c r="E85" s="1">
        <v>108.652514698104</v>
      </c>
      <c r="F85" s="1">
        <v>105.45626605610001</v>
      </c>
      <c r="G85" s="1">
        <v>3.1962486420038299</v>
      </c>
      <c r="H85" s="1">
        <v>2.7750271082191502</v>
      </c>
      <c r="I85" s="1">
        <v>0.42122153378467703</v>
      </c>
      <c r="J85" s="1">
        <v>107.269483200087</v>
      </c>
      <c r="K85" s="1">
        <v>1.38303149801731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158</v>
      </c>
      <c r="B86" s="1" t="s">
        <v>156</v>
      </c>
      <c r="C86" s="1" t="s">
        <v>110</v>
      </c>
      <c r="D86" s="1" t="s">
        <v>105</v>
      </c>
      <c r="E86" s="1">
        <v>105.25199538931901</v>
      </c>
      <c r="F86" s="1">
        <v>102.152907031165</v>
      </c>
      <c r="G86" s="1">
        <v>3.0990883581539301</v>
      </c>
      <c r="H86" s="1">
        <v>2.6907235122675801</v>
      </c>
      <c r="I86" s="1">
        <v>0.40836484588634597</v>
      </c>
      <c r="J86" s="1">
        <v>103.90122302365199</v>
      </c>
      <c r="K86" s="1">
        <v>1.3507723656666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158</v>
      </c>
      <c r="B87" s="1" t="s">
        <v>156</v>
      </c>
      <c r="C87" s="1" t="s">
        <v>111</v>
      </c>
      <c r="D87" s="1" t="s">
        <v>105</v>
      </c>
      <c r="E87" s="1">
        <v>101.90120390492901</v>
      </c>
      <c r="F87" s="1">
        <v>98.897885538310902</v>
      </c>
      <c r="G87" s="1">
        <v>3.0033183666180099</v>
      </c>
      <c r="H87" s="1">
        <v>2.6076256665229001</v>
      </c>
      <c r="I87" s="1">
        <v>0.39569270009511498</v>
      </c>
      <c r="J87" s="1">
        <v>100.582336120204</v>
      </c>
      <c r="K87" s="1">
        <v>1.31886778472513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158</v>
      </c>
      <c r="B88" s="1" t="s">
        <v>156</v>
      </c>
      <c r="C88" s="1" t="s">
        <v>112</v>
      </c>
      <c r="D88" s="1" t="s">
        <v>113</v>
      </c>
      <c r="E88" s="1">
        <v>98.602802835243807</v>
      </c>
      <c r="F88" s="1">
        <v>95.693794137787094</v>
      </c>
      <c r="G88" s="1">
        <v>2.90900869745664</v>
      </c>
      <c r="H88" s="1">
        <v>2.5257942210470201</v>
      </c>
      <c r="I88" s="1">
        <v>0.38321447640961698</v>
      </c>
      <c r="J88" s="1">
        <v>97.315483021518602</v>
      </c>
      <c r="K88" s="1">
        <v>1.28731981372515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158</v>
      </c>
      <c r="B89" s="1" t="s">
        <v>156</v>
      </c>
      <c r="C89" s="1" t="s">
        <v>114</v>
      </c>
      <c r="D89" s="1" t="s">
        <v>113</v>
      </c>
      <c r="E89" s="1">
        <v>95.359211370064799</v>
      </c>
      <c r="F89" s="1">
        <v>92.542988129020699</v>
      </c>
      <c r="G89" s="1">
        <v>2.8162232410440602</v>
      </c>
      <c r="H89" s="1">
        <v>2.4452845139163499</v>
      </c>
      <c r="I89" s="1">
        <v>0.37093872712771703</v>
      </c>
      <c r="J89" s="1">
        <v>94.103080041264406</v>
      </c>
      <c r="K89" s="1">
        <v>1.2561313288003499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158</v>
      </c>
      <c r="B90" s="1" t="s">
        <v>156</v>
      </c>
      <c r="C90" s="1" t="s">
        <v>115</v>
      </c>
      <c r="D90" s="1" t="s">
        <v>113</v>
      </c>
      <c r="E90" s="1">
        <v>92.1726117677931</v>
      </c>
      <c r="F90" s="1">
        <v>89.447591880692798</v>
      </c>
      <c r="G90" s="1">
        <v>2.7250198871002902</v>
      </c>
      <c r="H90" s="1">
        <v>2.3661466909980402</v>
      </c>
      <c r="I90" s="1">
        <v>0.35887319610224999</v>
      </c>
      <c r="J90" s="1">
        <v>90.947305858503398</v>
      </c>
      <c r="K90" s="1">
        <v>1.2253059092896601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158</v>
      </c>
      <c r="B91" s="1" t="s">
        <v>156</v>
      </c>
      <c r="C91" s="1" t="s">
        <v>116</v>
      </c>
      <c r="D91" s="1" t="s">
        <v>113</v>
      </c>
      <c r="E91" s="1">
        <v>89.044956332746395</v>
      </c>
      <c r="F91" s="1">
        <v>86.409505654350994</v>
      </c>
      <c r="G91" s="1">
        <v>2.6354506783954399</v>
      </c>
      <c r="H91" s="1">
        <v>2.2884258384599998</v>
      </c>
      <c r="I91" s="1">
        <v>0.34702483993544297</v>
      </c>
      <c r="J91" s="1">
        <v>87.850108604002102</v>
      </c>
      <c r="K91" s="1">
        <v>1.19484772874428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158</v>
      </c>
      <c r="B92" s="1" t="s">
        <v>156</v>
      </c>
      <c r="C92" s="1" t="s">
        <v>117</v>
      </c>
      <c r="D92" s="1" t="s">
        <v>113</v>
      </c>
      <c r="E92" s="1">
        <v>85.977974827463498</v>
      </c>
      <c r="F92" s="1">
        <v>83.430412850195196</v>
      </c>
      <c r="G92" s="1">
        <v>2.54756197726834</v>
      </c>
      <c r="H92" s="1">
        <v>2.2121621264066098</v>
      </c>
      <c r="I92" s="1">
        <v>0.33539985086173102</v>
      </c>
      <c r="J92" s="1">
        <v>84.8132133759227</v>
      </c>
      <c r="K92" s="1">
        <v>1.16476145154084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158</v>
      </c>
      <c r="B93" s="1" t="s">
        <v>156</v>
      </c>
      <c r="C93" s="1" t="s">
        <v>118</v>
      </c>
      <c r="D93" s="1" t="s">
        <v>113</v>
      </c>
      <c r="E93" s="1">
        <v>82.973182250334702</v>
      </c>
      <c r="F93" s="1">
        <v>80.511787607156705</v>
      </c>
      <c r="G93" s="1">
        <v>2.46139464317802</v>
      </c>
      <c r="H93" s="1">
        <v>2.1373909620986602</v>
      </c>
      <c r="I93" s="1">
        <v>0.32400368107935901</v>
      </c>
      <c r="J93" s="1">
        <v>81.8381301150919</v>
      </c>
      <c r="K93" s="1">
        <v>1.13505213524282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158</v>
      </c>
      <c r="B94" s="1" t="s">
        <v>156</v>
      </c>
      <c r="C94" s="1" t="s">
        <v>119</v>
      </c>
      <c r="D94" s="1" t="s">
        <v>113</v>
      </c>
      <c r="E94" s="1">
        <v>80.031886912661506</v>
      </c>
      <c r="F94" s="1">
        <v>77.654902693070198</v>
      </c>
      <c r="G94" s="1">
        <v>2.3769842195913</v>
      </c>
      <c r="H94" s="1">
        <v>2.06414315128856</v>
      </c>
      <c r="I94" s="1">
        <v>0.312841068302745</v>
      </c>
      <c r="J94" s="1">
        <v>78.9261617738632</v>
      </c>
      <c r="K94" s="1">
        <v>1.10572513879831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158</v>
      </c>
      <c r="B95" s="1" t="s">
        <v>156</v>
      </c>
      <c r="C95" s="1" t="s">
        <v>120</v>
      </c>
      <c r="D95" s="1" t="s">
        <v>121</v>
      </c>
      <c r="E95" s="1">
        <v>77.155198753151794</v>
      </c>
      <c r="F95" s="1">
        <v>74.860837624553099</v>
      </c>
      <c r="G95" s="1">
        <v>2.29436112859876</v>
      </c>
      <c r="H95" s="1">
        <v>1.9924450662789699</v>
      </c>
      <c r="I95" s="1">
        <v>0.30191606231979401</v>
      </c>
      <c r="J95" s="1">
        <v>76.078412716538196</v>
      </c>
      <c r="K95" s="1">
        <v>1.07678603661359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158</v>
      </c>
      <c r="B96" s="1" t="s">
        <v>156</v>
      </c>
      <c r="C96" s="1" t="s">
        <v>122</v>
      </c>
      <c r="D96" s="1" t="s">
        <v>121</v>
      </c>
      <c r="E96" s="1">
        <v>74.344037831844503</v>
      </c>
      <c r="F96" s="1">
        <v>72.130486960100498</v>
      </c>
      <c r="G96" s="1">
        <v>2.21355087174397</v>
      </c>
      <c r="H96" s="1">
        <v>1.9223188193929399</v>
      </c>
      <c r="I96" s="1">
        <v>0.29123205235102501</v>
      </c>
      <c r="J96" s="1">
        <v>73.295797293345601</v>
      </c>
      <c r="K96" s="1">
        <v>1.0482405384989499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158</v>
      </c>
      <c r="B97" s="1" t="s">
        <v>156</v>
      </c>
      <c r="C97" s="1" t="s">
        <v>123</v>
      </c>
      <c r="D97" s="1" t="s">
        <v>121</v>
      </c>
      <c r="E97" s="1">
        <v>71.599142949483706</v>
      </c>
      <c r="F97" s="1">
        <v>69.464568713837295</v>
      </c>
      <c r="G97" s="1">
        <v>2.1345742356463502</v>
      </c>
      <c r="H97" s="1">
        <v>1.8537824406259999</v>
      </c>
      <c r="I97" s="1">
        <v>0.28079179502034901</v>
      </c>
      <c r="J97" s="1">
        <v>70.579048534039202</v>
      </c>
      <c r="K97" s="1">
        <v>1.02009441544447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158</v>
      </c>
      <c r="B98" s="1" t="s">
        <v>156</v>
      </c>
      <c r="C98" s="1" t="s">
        <v>124</v>
      </c>
      <c r="D98" s="1" t="s">
        <v>121</v>
      </c>
      <c r="E98" s="1">
        <v>68.921080342391505</v>
      </c>
      <c r="F98" s="1">
        <v>66.863632841297303</v>
      </c>
      <c r="G98" s="1">
        <v>2.0574475010941402</v>
      </c>
      <c r="H98" s="1">
        <v>1.7868500583337199</v>
      </c>
      <c r="I98" s="1">
        <v>0.27059744276041398</v>
      </c>
      <c r="J98" s="1">
        <v>67.928726911241398</v>
      </c>
      <c r="K98" s="1">
        <v>0.99235343115011798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158</v>
      </c>
      <c r="B99" s="1" t="s">
        <v>156</v>
      </c>
      <c r="C99" s="1" t="s">
        <v>125</v>
      </c>
      <c r="D99" s="1" t="s">
        <v>121</v>
      </c>
      <c r="E99" s="1">
        <v>66.310252406878305</v>
      </c>
      <c r="F99" s="1">
        <v>64.328069752497896</v>
      </c>
      <c r="G99" s="1">
        <v>1.98218265438031</v>
      </c>
      <c r="H99" s="1">
        <v>1.7215320818917701</v>
      </c>
      <c r="I99" s="1">
        <v>0.26065057248853801</v>
      </c>
      <c r="J99" s="1">
        <v>65.345229127673406</v>
      </c>
      <c r="K99" s="1">
        <v>0.96502327920487396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158</v>
      </c>
      <c r="B100" s="1" t="s">
        <v>156</v>
      </c>
      <c r="C100" s="1" t="s">
        <v>126</v>
      </c>
      <c r="D100" s="1" t="s">
        <v>121</v>
      </c>
      <c r="E100" s="1">
        <v>63.766906411155198</v>
      </c>
      <c r="F100" s="1">
        <v>61.8581188114048</v>
      </c>
      <c r="G100" s="1">
        <v>1.90878759975048</v>
      </c>
      <c r="H100" s="1">
        <v>1.6578353853482299</v>
      </c>
      <c r="I100" s="1">
        <v>0.25095221440225202</v>
      </c>
      <c r="J100" s="1">
        <v>62.828796885371197</v>
      </c>
      <c r="K100" s="1">
        <v>0.93810952578406404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158</v>
      </c>
      <c r="B101" s="1" t="s">
        <v>156</v>
      </c>
      <c r="C101" s="1" t="s">
        <v>127</v>
      </c>
      <c r="D101" s="1" t="s">
        <v>121</v>
      </c>
      <c r="E101" s="1">
        <v>61.291143156539</v>
      </c>
      <c r="F101" s="1">
        <v>59.453876784613399</v>
      </c>
      <c r="G101" s="1">
        <v>1.83726637192554</v>
      </c>
      <c r="H101" s="1">
        <v>1.5957634911693599</v>
      </c>
      <c r="I101" s="1">
        <v>0.24150288075617601</v>
      </c>
      <c r="J101" s="1">
        <v>60.379525598826497</v>
      </c>
      <c r="K101" s="1">
        <v>0.91161755771248398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158</v>
      </c>
      <c r="B102" s="1" t="s">
        <v>156</v>
      </c>
      <c r="C102" s="1" t="s">
        <v>128</v>
      </c>
      <c r="D102" s="1" t="s">
        <v>129</v>
      </c>
      <c r="E102" s="1">
        <v>58.882925553447798</v>
      </c>
      <c r="F102" s="1">
        <v>57.115306205693599</v>
      </c>
      <c r="G102" s="1">
        <v>1.7676193477541899</v>
      </c>
      <c r="H102" s="1">
        <v>1.53531675325975</v>
      </c>
      <c r="I102" s="1">
        <v>0.23230259449444399</v>
      </c>
      <c r="J102" s="1">
        <v>57.9973730177256</v>
      </c>
      <c r="K102" s="1">
        <v>0.88555253572220205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158</v>
      </c>
      <c r="B103" s="1" t="s">
        <v>156</v>
      </c>
      <c r="C103" s="1" t="s">
        <v>130</v>
      </c>
      <c r="D103" s="1" t="s">
        <v>129</v>
      </c>
      <c r="E103" s="1">
        <v>56.542087081266601</v>
      </c>
      <c r="F103" s="1">
        <v>54.842243625126997</v>
      </c>
      <c r="G103" s="1">
        <v>1.6998434561395901</v>
      </c>
      <c r="H103" s="1">
        <v>1.4764925385146801</v>
      </c>
      <c r="I103" s="1">
        <v>0.22335091762491099</v>
      </c>
      <c r="J103" s="1">
        <v>55.682167728547697</v>
      </c>
      <c r="K103" s="1">
        <v>0.859919352718854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158</v>
      </c>
      <c r="B104" s="1" t="s">
        <v>156</v>
      </c>
      <c r="C104" s="1" t="s">
        <v>131</v>
      </c>
      <c r="D104" s="1" t="s">
        <v>129</v>
      </c>
      <c r="E104" s="1">
        <v>54.268340104579103</v>
      </c>
      <c r="F104" s="1">
        <v>52.634407719108502</v>
      </c>
      <c r="G104" s="1">
        <v>1.63393238547064</v>
      </c>
      <c r="H104" s="1">
        <v>1.4192854062376301</v>
      </c>
      <c r="I104" s="1">
        <v>0.21464697923301601</v>
      </c>
      <c r="J104" s="1">
        <v>53.433617507721401</v>
      </c>
      <c r="K104" s="1">
        <v>0.83472259685773897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158</v>
      </c>
      <c r="B105" s="1" t="s">
        <v>156</v>
      </c>
      <c r="C105" s="1" t="s">
        <v>132</v>
      </c>
      <c r="D105" s="1" t="s">
        <v>129</v>
      </c>
      <c r="E105" s="1">
        <v>52.0612840215259</v>
      </c>
      <c r="F105" s="1">
        <v>50.491407233655103</v>
      </c>
      <c r="G105" s="1">
        <v>1.5698767878708699</v>
      </c>
      <c r="H105" s="1">
        <v>1.36368728482658</v>
      </c>
      <c r="I105" s="1">
        <v>0.20618950304428799</v>
      </c>
      <c r="J105" s="1">
        <v>51.251317502304701</v>
      </c>
      <c r="K105" s="1">
        <v>0.80996651922118301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158</v>
      </c>
      <c r="B106" s="1" t="s">
        <v>156</v>
      </c>
      <c r="C106" s="1" t="s">
        <v>133</v>
      </c>
      <c r="D106" s="1" t="s">
        <v>129</v>
      </c>
      <c r="E106" s="1">
        <v>49.920413223131398</v>
      </c>
      <c r="F106" s="1">
        <v>48.4127487434749</v>
      </c>
      <c r="G106" s="1">
        <v>1.50766447965642</v>
      </c>
      <c r="H106" s="1">
        <v>1.3096876452013699</v>
      </c>
      <c r="I106" s="1">
        <v>0.19797683445504899</v>
      </c>
      <c r="J106" s="1">
        <v>49.134758217250003</v>
      </c>
      <c r="K106" s="1">
        <v>0.78565500588138304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158</v>
      </c>
      <c r="B107" s="1" t="s">
        <v>156</v>
      </c>
      <c r="C107" s="1" t="s">
        <v>134</v>
      </c>
      <c r="D107" s="1" t="s">
        <v>129</v>
      </c>
      <c r="E107" s="1">
        <v>47.845124845364701</v>
      </c>
      <c r="F107" s="1">
        <v>46.397844207894998</v>
      </c>
      <c r="G107" s="1">
        <v>1.4472806374696601</v>
      </c>
      <c r="H107" s="1">
        <v>1.25727367050871</v>
      </c>
      <c r="I107" s="1">
        <v>0.19000696696095201</v>
      </c>
      <c r="J107" s="1">
        <v>47.083333291237103</v>
      </c>
      <c r="K107" s="1">
        <v>0.76179155412756105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158</v>
      </c>
      <c r="B108" s="1" t="s">
        <v>156</v>
      </c>
      <c r="C108" s="1" t="s">
        <v>135</v>
      </c>
      <c r="D108" s="1" t="s">
        <v>129</v>
      </c>
      <c r="E108" s="1">
        <v>45.834726298419397</v>
      </c>
      <c r="F108" s="1">
        <v>44.4460183087945</v>
      </c>
      <c r="G108" s="1">
        <v>1.3887079896249399</v>
      </c>
      <c r="H108" s="1">
        <v>1.2064304217025299</v>
      </c>
      <c r="I108" s="1">
        <v>0.18227756792240801</v>
      </c>
      <c r="J108" s="1">
        <v>45.096347045786302</v>
      </c>
      <c r="K108" s="1">
        <v>0.73837925263311899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158</v>
      </c>
      <c r="B109" s="1" t="s">
        <v>156</v>
      </c>
      <c r="C109" s="1" t="s">
        <v>136</v>
      </c>
      <c r="D109" s="1" t="s">
        <v>137</v>
      </c>
      <c r="E109" s="1">
        <v>43.888442560252201</v>
      </c>
      <c r="F109" s="1">
        <v>42.556515557982799</v>
      </c>
      <c r="G109" s="1">
        <v>1.3319270022693801</v>
      </c>
      <c r="H109" s="1">
        <v>1.15714099865452</v>
      </c>
      <c r="I109" s="1">
        <v>0.174786003614855</v>
      </c>
      <c r="J109" s="1">
        <v>43.1730217949153</v>
      </c>
      <c r="K109" s="1">
        <v>0.71542076533690702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158</v>
      </c>
      <c r="B110" s="1" t="s">
        <v>156</v>
      </c>
      <c r="C110" s="1" t="s">
        <v>138</v>
      </c>
      <c r="D110" s="1" t="s">
        <v>137</v>
      </c>
      <c r="E110" s="1">
        <v>42.005423223790402</v>
      </c>
      <c r="F110" s="1">
        <v>40.7285071637668</v>
      </c>
      <c r="G110" s="1">
        <v>1.2769160600235501</v>
      </c>
      <c r="H110" s="1">
        <v>1.10938669650343</v>
      </c>
      <c r="I110" s="1">
        <v>0.16752936352012601</v>
      </c>
      <c r="J110" s="1">
        <v>41.312504904977601</v>
      </c>
      <c r="K110" s="1">
        <v>0.69291831881282695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158</v>
      </c>
      <c r="B111" s="1" t="s">
        <v>156</v>
      </c>
      <c r="C111" s="1" t="s">
        <v>139</v>
      </c>
      <c r="D111" s="1" t="s">
        <v>137</v>
      </c>
      <c r="E111" s="1">
        <v>40.184749289405502</v>
      </c>
      <c r="F111" s="1">
        <v>38.961097648581401</v>
      </c>
      <c r="G111" s="1">
        <v>1.22365164082413</v>
      </c>
      <c r="H111" s="1">
        <v>1.06314715700127</v>
      </c>
      <c r="I111" s="1">
        <v>0.160504483822862</v>
      </c>
      <c r="J111" s="1">
        <v>39.513875596502103</v>
      </c>
      <c r="K111" s="1">
        <v>0.67087369290347498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158</v>
      </c>
      <c r="B112" s="1" t="s">
        <v>156</v>
      </c>
      <c r="C112" s="1" t="s">
        <v>140</v>
      </c>
      <c r="D112" s="1" t="s">
        <v>137</v>
      </c>
      <c r="E112" s="1">
        <v>38.425439696264398</v>
      </c>
      <c r="F112" s="1">
        <v>37.253331211520297</v>
      </c>
      <c r="G112" s="1">
        <v>1.1721084847441401</v>
      </c>
      <c r="H112" s="1">
        <v>1.0184005146610899</v>
      </c>
      <c r="I112" s="1">
        <v>0.15370797008305201</v>
      </c>
      <c r="J112" s="1">
        <v>37.776151481868297</v>
      </c>
      <c r="K112" s="1">
        <v>0.64928821439615303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158</v>
      </c>
      <c r="B113" s="1" t="s">
        <v>156</v>
      </c>
      <c r="C113" s="1" t="s">
        <v>141</v>
      </c>
      <c r="D113" s="1" t="s">
        <v>137</v>
      </c>
      <c r="E113" s="1">
        <v>36.7264575880235</v>
      </c>
      <c r="F113" s="1">
        <v>35.604197831407802</v>
      </c>
      <c r="G113" s="1">
        <v>1.1222597566156101</v>
      </c>
      <c r="H113" s="1">
        <v>0.975123537553238</v>
      </c>
      <c r="I113" s="1">
        <v>0.14713621906237501</v>
      </c>
      <c r="J113" s="1">
        <v>36.098294834500003</v>
      </c>
      <c r="K113" s="1">
        <v>0.62816275352341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158</v>
      </c>
      <c r="B114" s="1" t="s">
        <v>156</v>
      </c>
      <c r="C114" s="1" t="s">
        <v>142</v>
      </c>
      <c r="D114" s="1" t="s">
        <v>137</v>
      </c>
      <c r="E114" s="1">
        <v>35.0867163100014</v>
      </c>
      <c r="F114" s="1">
        <v>34.012639107677103</v>
      </c>
      <c r="G114" s="1">
        <v>1.0740772023243801</v>
      </c>
      <c r="H114" s="1">
        <v>0.93329176263635105</v>
      </c>
      <c r="I114" s="1">
        <v>0.14078543968802401</v>
      </c>
      <c r="J114" s="1">
        <v>34.4792185869265</v>
      </c>
      <c r="K114" s="1">
        <v>0.60749772307497496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158</v>
      </c>
      <c r="B115" s="1" t="s">
        <v>156</v>
      </c>
      <c r="C115" s="1" t="s">
        <v>143</v>
      </c>
      <c r="D115" s="1" t="s">
        <v>137</v>
      </c>
      <c r="E115" s="1">
        <v>33.505085136504199</v>
      </c>
      <c r="F115" s="1">
        <v>32.477553837815996</v>
      </c>
      <c r="G115" s="1">
        <v>1.0275312986881699</v>
      </c>
      <c r="H115" s="1">
        <v>0.89287962554497402</v>
      </c>
      <c r="I115" s="1">
        <v>0.13465167314319901</v>
      </c>
      <c r="J115" s="1">
        <v>32.917792056590898</v>
      </c>
      <c r="K115" s="1">
        <v>0.58729307991332902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158</v>
      </c>
      <c r="B116" s="1" t="s">
        <v>156</v>
      </c>
      <c r="C116" s="1" t="s">
        <v>144</v>
      </c>
      <c r="D116" s="1" t="s">
        <v>145</v>
      </c>
      <c r="E116" s="1">
        <v>31.980394728336499</v>
      </c>
      <c r="F116" s="1">
        <v>30.997803331469999</v>
      </c>
      <c r="G116" s="1">
        <v>0.98259139686657604</v>
      </c>
      <c r="H116" s="1">
        <v>0.85386058478813098</v>
      </c>
      <c r="I116" s="1">
        <v>0.128730812078445</v>
      </c>
      <c r="J116" s="1">
        <v>31.412846399645101</v>
      </c>
      <c r="K116" s="1">
        <v>0.567548328691451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158</v>
      </c>
      <c r="B117" s="1" t="s">
        <v>156</v>
      </c>
      <c r="C117" s="1" t="s">
        <v>146</v>
      </c>
      <c r="D117" s="1" t="s">
        <v>145</v>
      </c>
      <c r="E117" s="1">
        <v>30.5114423217818</v>
      </c>
      <c r="F117" s="1">
        <v>29.572216462496499</v>
      </c>
      <c r="G117" s="1">
        <v>0.93922585928528901</v>
      </c>
      <c r="H117" s="1">
        <v>0.81620724034274905</v>
      </c>
      <c r="I117" s="1">
        <v>0.12301861894254</v>
      </c>
      <c r="J117" s="1">
        <v>29.963179794203899</v>
      </c>
      <c r="K117" s="1">
        <v>0.548262527577842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158</v>
      </c>
      <c r="B118" s="1" t="s">
        <v>156</v>
      </c>
      <c r="C118" s="1" t="s">
        <v>147</v>
      </c>
      <c r="D118" s="1" t="s">
        <v>145</v>
      </c>
      <c r="E118" s="1">
        <v>29.096996651414202</v>
      </c>
      <c r="F118" s="1">
        <v>28.199594461326502</v>
      </c>
      <c r="G118" s="1">
        <v>0.89740219008770505</v>
      </c>
      <c r="H118" s="1">
        <v>0.77989144665203902</v>
      </c>
      <c r="I118" s="1">
        <v>0.117510743435665</v>
      </c>
      <c r="J118" s="1">
        <v>28.567562355612999</v>
      </c>
      <c r="K118" s="1">
        <v>0.52943429580120405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158</v>
      </c>
      <c r="B119" s="1" t="s">
        <v>156</v>
      </c>
      <c r="C119" s="1" t="s">
        <v>148</v>
      </c>
      <c r="D119" s="1" t="s">
        <v>145</v>
      </c>
      <c r="E119" s="1">
        <v>27.735802610091898</v>
      </c>
      <c r="F119" s="1">
        <v>26.8787154509379</v>
      </c>
      <c r="G119" s="1">
        <v>0.85708715915407097</v>
      </c>
      <c r="H119" s="1">
        <v>0.74488442006284805</v>
      </c>
      <c r="I119" s="1">
        <v>0.112202739091223</v>
      </c>
      <c r="J119" s="1">
        <v>27.224740787257399</v>
      </c>
      <c r="K119" s="1">
        <v>0.51106182283450496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158</v>
      </c>
      <c r="B120" s="1" t="s">
        <v>156</v>
      </c>
      <c r="C120" s="1" t="s">
        <v>149</v>
      </c>
      <c r="D120" s="1" t="s">
        <v>145</v>
      </c>
      <c r="E120" s="1">
        <v>26.4265856503207</v>
      </c>
      <c r="F120" s="1">
        <v>25.608338730567901</v>
      </c>
      <c r="G120" s="1">
        <v>0.81824691975277797</v>
      </c>
      <c r="H120" s="1">
        <v>0.71115684075689201</v>
      </c>
      <c r="I120" s="1">
        <v>0.107090078995886</v>
      </c>
      <c r="J120" s="1">
        <v>25.933442771274599</v>
      </c>
      <c r="K120" s="1">
        <v>0.49314287904608101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158</v>
      </c>
      <c r="B121" s="1" t="s">
        <v>156</v>
      </c>
      <c r="C121" s="1" t="s">
        <v>150</v>
      </c>
      <c r="D121" s="1" t="s">
        <v>145</v>
      </c>
      <c r="E121" s="1">
        <v>25.1680559319291</v>
      </c>
      <c r="F121" s="1">
        <v>24.387208812019299</v>
      </c>
      <c r="G121" s="1">
        <v>0.78084711990978695</v>
      </c>
      <c r="H121" s="1">
        <v>0.67867894924949901</v>
      </c>
      <c r="I121" s="1">
        <v>0.10216817066028799</v>
      </c>
      <c r="J121" s="1">
        <v>24.692381104275899</v>
      </c>
      <c r="K121" s="1">
        <v>0.47567482765325098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158</v>
      </c>
      <c r="B122" s="1" t="s">
        <v>156</v>
      </c>
      <c r="C122" s="1" t="s">
        <v>151</v>
      </c>
      <c r="D122" s="1" t="s">
        <v>145</v>
      </c>
      <c r="E122" s="1">
        <v>23.958912221629198</v>
      </c>
      <c r="F122" s="1">
        <v>23.2140592140283</v>
      </c>
      <c r="G122" s="1">
        <v>0.74485300760094497</v>
      </c>
      <c r="H122" s="1">
        <v>0.64742063754571</v>
      </c>
      <c r="I122" s="1">
        <v>9.7432370055234405E-2</v>
      </c>
      <c r="J122" s="1">
        <v>23.500257583807201</v>
      </c>
      <c r="K122" s="1">
        <v>0.45865463782203603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158</v>
      </c>
      <c r="B123" s="1" t="s">
        <v>156</v>
      </c>
      <c r="C123" s="1" t="s">
        <v>152</v>
      </c>
      <c r="D123" s="1" t="s">
        <v>153</v>
      </c>
      <c r="E123" s="1">
        <v>22.797845550583201</v>
      </c>
      <c r="F123" s="1">
        <v>22.087616020694899</v>
      </c>
      <c r="G123" s="1">
        <v>0.71022952988830002</v>
      </c>
      <c r="H123" s="1">
        <v>0.61735153505782403</v>
      </c>
      <c r="I123" s="1">
        <v>9.2877994830476096E-2</v>
      </c>
      <c r="J123" s="1">
        <v>22.355766651818499</v>
      </c>
      <c r="K123" s="1">
        <v>0.44207889876469098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158</v>
      </c>
      <c r="B124" s="1" t="s">
        <v>156</v>
      </c>
      <c r="C124" s="1" t="s">
        <v>154</v>
      </c>
      <c r="D124" s="1" t="s">
        <v>153</v>
      </c>
      <c r="E124" s="1">
        <v>21.683542636554598</v>
      </c>
      <c r="F124" s="1">
        <v>21.006601210419099</v>
      </c>
      <c r="G124" s="1">
        <v>0.67694142613555996</v>
      </c>
      <c r="H124" s="1">
        <v>0.58844108940064999</v>
      </c>
      <c r="I124" s="1">
        <v>8.8500336734909493E-2</v>
      </c>
      <c r="J124" s="1">
        <v>21.2575988018598</v>
      </c>
      <c r="K124" s="1">
        <v>0.42594383469487201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159</v>
      </c>
      <c r="B2" s="1" t="s">
        <v>12</v>
      </c>
      <c r="C2" s="1" t="s">
        <v>13</v>
      </c>
      <c r="D2" s="1" t="s">
        <v>14</v>
      </c>
      <c r="E2" s="1">
        <v>18.782840728956302</v>
      </c>
      <c r="F2" s="1">
        <v>18.125059157944499</v>
      </c>
      <c r="G2" s="1">
        <v>0.65778157101182699</v>
      </c>
      <c r="H2" s="1">
        <v>0.57301068805991295</v>
      </c>
      <c r="I2" s="1">
        <v>8.4770882951913401E-2</v>
      </c>
      <c r="J2" s="1">
        <v>18.139903553261501</v>
      </c>
      <c r="K2" s="1">
        <v>0.64293717569480602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159</v>
      </c>
      <c r="B3" s="1" t="s">
        <v>12</v>
      </c>
      <c r="C3" s="1" t="s">
        <v>15</v>
      </c>
      <c r="D3" s="1" t="s">
        <v>14</v>
      </c>
      <c r="E3" s="1">
        <v>18.5869607654774</v>
      </c>
      <c r="F3" s="1">
        <v>17.937401914254</v>
      </c>
      <c r="G3" s="1">
        <v>0.64955885122335899</v>
      </c>
      <c r="H3" s="1">
        <v>0.56582682320560695</v>
      </c>
      <c r="I3" s="1">
        <v>8.3732028017751897E-2</v>
      </c>
      <c r="J3" s="1">
        <v>17.955958558092899</v>
      </c>
      <c r="K3" s="1">
        <v>0.63100220738449397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159</v>
      </c>
      <c r="B4" s="1" t="s">
        <v>12</v>
      </c>
      <c r="C4" s="1" t="s">
        <v>16</v>
      </c>
      <c r="D4" s="1" t="s">
        <v>17</v>
      </c>
      <c r="E4" s="1">
        <v>18.362133068509898</v>
      </c>
      <c r="F4" s="1">
        <v>17.7218504980546</v>
      </c>
      <c r="G4" s="1">
        <v>0.64028257045531101</v>
      </c>
      <c r="H4" s="1">
        <v>0.55772456533690395</v>
      </c>
      <c r="I4" s="1">
        <v>8.2558005118407898E-2</v>
      </c>
      <c r="J4" s="1">
        <v>17.744209440853702</v>
      </c>
      <c r="K4" s="1">
        <v>0.61792362765618902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159</v>
      </c>
      <c r="B5" s="1" t="s">
        <v>12</v>
      </c>
      <c r="C5" s="1" t="s">
        <v>18</v>
      </c>
      <c r="D5" s="1" t="s">
        <v>17</v>
      </c>
      <c r="E5" s="1">
        <v>18.1102614642754</v>
      </c>
      <c r="F5" s="1">
        <v>17.480236887186798</v>
      </c>
      <c r="G5" s="1">
        <v>0.63002457708861104</v>
      </c>
      <c r="H5" s="1">
        <v>0.54876658258919397</v>
      </c>
      <c r="I5" s="1">
        <v>8.1257994499416203E-2</v>
      </c>
      <c r="J5" s="1">
        <v>17.5064749989223</v>
      </c>
      <c r="K5" s="1">
        <v>0.60378646535311697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159</v>
      </c>
      <c r="B6" s="1" t="s">
        <v>12</v>
      </c>
      <c r="C6" s="1" t="s">
        <v>19</v>
      </c>
      <c r="D6" s="1" t="s">
        <v>17</v>
      </c>
      <c r="E6" s="1">
        <v>17.832944637807898</v>
      </c>
      <c r="F6" s="1">
        <v>17.214095764173901</v>
      </c>
      <c r="G6" s="1">
        <v>0.61884887363400998</v>
      </c>
      <c r="H6" s="1">
        <v>0.53900875178317897</v>
      </c>
      <c r="I6" s="1">
        <v>7.9840121850830406E-2</v>
      </c>
      <c r="J6" s="1">
        <v>17.244268434480102</v>
      </c>
      <c r="K6" s="1">
        <v>0.58867620332779402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159</v>
      </c>
      <c r="B7" s="1" t="s">
        <v>12</v>
      </c>
      <c r="C7" s="1" t="s">
        <v>20</v>
      </c>
      <c r="D7" s="1" t="s">
        <v>17</v>
      </c>
      <c r="E7" s="1">
        <v>17.531672879968799</v>
      </c>
      <c r="F7" s="1">
        <v>16.924855733187201</v>
      </c>
      <c r="G7" s="1">
        <v>0.60681714678159204</v>
      </c>
      <c r="H7" s="1">
        <v>0.52850495499952799</v>
      </c>
      <c r="I7" s="1">
        <v>7.8312191782064305E-2</v>
      </c>
      <c r="J7" s="1">
        <v>16.9589925859765</v>
      </c>
      <c r="K7" s="1">
        <v>0.57268029399234999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159</v>
      </c>
      <c r="B8" s="1" t="s">
        <v>12</v>
      </c>
      <c r="C8" s="1" t="s">
        <v>21</v>
      </c>
      <c r="D8" s="1" t="s">
        <v>17</v>
      </c>
      <c r="E8" s="1">
        <v>17.2079125533145</v>
      </c>
      <c r="F8" s="1">
        <v>16.6139214285005</v>
      </c>
      <c r="G8" s="1">
        <v>0.59399112481400396</v>
      </c>
      <c r="H8" s="1">
        <v>0.51730912399979001</v>
      </c>
      <c r="I8" s="1">
        <v>7.6682000814213502E-2</v>
      </c>
      <c r="J8" s="1">
        <v>16.6520238074493</v>
      </c>
      <c r="K8" s="1">
        <v>0.55588874586529002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159</v>
      </c>
      <c r="B9" s="1" t="s">
        <v>12</v>
      </c>
      <c r="C9" s="1" t="s">
        <v>22</v>
      </c>
      <c r="D9" s="1" t="s">
        <v>17</v>
      </c>
      <c r="E9" s="1">
        <v>16.863143989731601</v>
      </c>
      <c r="F9" s="1">
        <v>16.282710431224601</v>
      </c>
      <c r="G9" s="1">
        <v>0.58043355850703704</v>
      </c>
      <c r="H9" s="1">
        <v>0.50547608941979505</v>
      </c>
      <c r="I9" s="1">
        <v>7.4957469087242698E-2</v>
      </c>
      <c r="J9" s="1">
        <v>16.3247498977322</v>
      </c>
      <c r="K9" s="1">
        <v>0.53839409199939503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159</v>
      </c>
      <c r="B10" s="1" t="s">
        <v>12</v>
      </c>
      <c r="C10" s="1" t="s">
        <v>23</v>
      </c>
      <c r="D10" s="1" t="s">
        <v>17</v>
      </c>
      <c r="E10" s="1">
        <v>16.4988780923516</v>
      </c>
      <c r="F10" s="1">
        <v>15.932669546723</v>
      </c>
      <c r="G10" s="1">
        <v>0.566208545628617</v>
      </c>
      <c r="H10" s="1">
        <v>0.49306185952112003</v>
      </c>
      <c r="I10" s="1">
        <v>7.3146686107497402E-2</v>
      </c>
      <c r="J10" s="1">
        <v>15.9785871199102</v>
      </c>
      <c r="K10" s="1">
        <v>0.52029097244144296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159</v>
      </c>
      <c r="B11" s="1" t="s">
        <v>12</v>
      </c>
      <c r="C11" s="1" t="s">
        <v>24</v>
      </c>
      <c r="D11" s="1" t="s">
        <v>25</v>
      </c>
      <c r="E11" s="1">
        <v>16.116662066444899</v>
      </c>
      <c r="F11" s="1">
        <v>15.5652805552232</v>
      </c>
      <c r="G11" s="1">
        <v>0.551381511221681</v>
      </c>
      <c r="H11" s="1">
        <v>0.48012359964488299</v>
      </c>
      <c r="I11" s="1">
        <v>7.12579115767977E-2</v>
      </c>
      <c r="J11" s="1">
        <v>15.6149865818421</v>
      </c>
      <c r="K11" s="1">
        <v>0.50167548460272404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159</v>
      </c>
      <c r="B12" s="1" t="s">
        <v>12</v>
      </c>
      <c r="C12" s="1" t="s">
        <v>26</v>
      </c>
      <c r="D12" s="1" t="s">
        <v>25</v>
      </c>
      <c r="E12" s="1">
        <v>15.7180790199151</v>
      </c>
      <c r="F12" s="1">
        <v>15.182060026358601</v>
      </c>
      <c r="G12" s="1">
        <v>0.53601899355653104</v>
      </c>
      <c r="H12" s="1">
        <v>0.46671944269040599</v>
      </c>
      <c r="I12" s="1">
        <v>6.9299550866125395E-2</v>
      </c>
      <c r="J12" s="1">
        <v>15.235434618009</v>
      </c>
      <c r="K12" s="1">
        <v>0.48264440190616598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159</v>
      </c>
      <c r="B13" s="1" t="s">
        <v>12</v>
      </c>
      <c r="C13" s="1" t="s">
        <v>27</v>
      </c>
      <c r="D13" s="1" t="s">
        <v>25</v>
      </c>
      <c r="E13" s="1">
        <v>15.3047438504925</v>
      </c>
      <c r="F13" s="1">
        <v>14.784555534192</v>
      </c>
      <c r="G13" s="1">
        <v>0.52018831630057805</v>
      </c>
      <c r="H13" s="1">
        <v>0.45290820072346799</v>
      </c>
      <c r="I13" s="1">
        <v>6.7280115577109903E-2</v>
      </c>
      <c r="J13" s="1">
        <v>14.8414495227768</v>
      </c>
      <c r="K13" s="1">
        <v>0.46329432771574403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159</v>
      </c>
      <c r="B14" s="1" t="s">
        <v>12</v>
      </c>
      <c r="C14" s="1" t="s">
        <v>28</v>
      </c>
      <c r="D14" s="1" t="s">
        <v>25</v>
      </c>
      <c r="E14" s="1">
        <v>14.878296797304101</v>
      </c>
      <c r="F14" s="1">
        <v>14.3743396023496</v>
      </c>
      <c r="G14" s="1">
        <v>0.503957194954474</v>
      </c>
      <c r="H14" s="1">
        <v>0.43874901956787299</v>
      </c>
      <c r="I14" s="1">
        <v>6.5208175386601105E-2</v>
      </c>
      <c r="J14" s="1">
        <v>14.434575966356901</v>
      </c>
      <c r="K14" s="1">
        <v>0.44372083094718601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159</v>
      </c>
      <c r="B15" s="1" t="s">
        <v>12</v>
      </c>
      <c r="C15" s="1" t="s">
        <v>29</v>
      </c>
      <c r="D15" s="1" t="s">
        <v>25</v>
      </c>
      <c r="E15" s="1">
        <v>14.4403955183055</v>
      </c>
      <c r="F15" s="1">
        <v>13.9530022095948</v>
      </c>
      <c r="G15" s="1">
        <v>0.48739330871076603</v>
      </c>
      <c r="H15" s="1">
        <v>0.42430100353631101</v>
      </c>
      <c r="I15" s="1">
        <v>6.3092305174455202E-2</v>
      </c>
      <c r="J15" s="1">
        <v>14.0163779216709</v>
      </c>
      <c r="K15" s="1">
        <v>0.42401759663465599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159</v>
      </c>
      <c r="B16" s="1" t="s">
        <v>12</v>
      </c>
      <c r="C16" s="1" t="s">
        <v>30</v>
      </c>
      <c r="D16" s="1" t="s">
        <v>25</v>
      </c>
      <c r="E16" s="1">
        <v>13.9927062715504</v>
      </c>
      <c r="F16" s="1">
        <v>13.5221424123528</v>
      </c>
      <c r="G16" s="1">
        <v>0.47056385919764498</v>
      </c>
      <c r="H16" s="1">
        <v>0.40962282901582397</v>
      </c>
      <c r="I16" s="1">
        <v>6.09410301818206E-2</v>
      </c>
      <c r="J16" s="1">
        <v>13.588430655625</v>
      </c>
      <c r="K16" s="1">
        <v>0.40427561592547501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159</v>
      </c>
      <c r="B17" s="1" t="s">
        <v>12</v>
      </c>
      <c r="C17" s="1" t="s">
        <v>31</v>
      </c>
      <c r="D17" s="1" t="s">
        <v>25</v>
      </c>
      <c r="E17" s="1">
        <v>13.5368946091002</v>
      </c>
      <c r="F17" s="1">
        <v>13.083359477580601</v>
      </c>
      <c r="G17" s="1">
        <v>0.45353513151960201</v>
      </c>
      <c r="H17" s="1">
        <v>0.39477236035024599</v>
      </c>
      <c r="I17" s="1">
        <v>5.87627711693555E-2</v>
      </c>
      <c r="J17" s="1">
        <v>13.1523121754007</v>
      </c>
      <c r="K17" s="1">
        <v>0.38458243369948703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159</v>
      </c>
      <c r="B18" s="1" t="s">
        <v>12</v>
      </c>
      <c r="C18" s="1" t="s">
        <v>32</v>
      </c>
      <c r="D18" s="1" t="s">
        <v>33</v>
      </c>
      <c r="E18" s="1">
        <v>13.0746158848939</v>
      </c>
      <c r="F18" s="1">
        <v>12.6382438159307</v>
      </c>
      <c r="G18" s="1">
        <v>0.43637206896321201</v>
      </c>
      <c r="H18" s="1">
        <v>0.37980627793524102</v>
      </c>
      <c r="I18" s="1">
        <v>5.6565791027970699E-2</v>
      </c>
      <c r="J18" s="1">
        <v>12.709594417635801</v>
      </c>
      <c r="K18" s="1">
        <v>0.36502146725817303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159</v>
      </c>
      <c r="B19" s="1" t="s">
        <v>12</v>
      </c>
      <c r="C19" s="1" t="s">
        <v>34</v>
      </c>
      <c r="D19" s="1" t="s">
        <v>33</v>
      </c>
      <c r="E19" s="1">
        <v>12.6075058061819</v>
      </c>
      <c r="F19" s="1">
        <v>12.188367936305699</v>
      </c>
      <c r="G19" s="1">
        <v>0.41913786987619001</v>
      </c>
      <c r="H19" s="1">
        <v>0.36477972594476299</v>
      </c>
      <c r="I19" s="1">
        <v>5.4358143931426899E-2</v>
      </c>
      <c r="J19" s="1">
        <v>12.2618344004457</v>
      </c>
      <c r="K19" s="1">
        <v>0.34567140573615701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159</v>
      </c>
      <c r="B20" s="1" t="s">
        <v>12</v>
      </c>
      <c r="C20" s="1" t="s">
        <v>35</v>
      </c>
      <c r="D20" s="1" t="s">
        <v>33</v>
      </c>
      <c r="E20" s="1">
        <v>12.137171208167601</v>
      </c>
      <c r="F20" s="1">
        <v>11.735277595065099</v>
      </c>
      <c r="G20" s="1">
        <v>0.40189361310243299</v>
      </c>
      <c r="H20" s="1">
        <v>0.34974598525047701</v>
      </c>
      <c r="I20" s="1">
        <v>5.2147627851955897E-2</v>
      </c>
      <c r="J20" s="1">
        <v>11.810565511432101</v>
      </c>
      <c r="K20" s="1">
        <v>0.32660569673545298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159</v>
      </c>
      <c r="B21" s="1" t="s">
        <v>12</v>
      </c>
      <c r="C21" s="1" t="s">
        <v>36</v>
      </c>
      <c r="D21" s="1" t="s">
        <v>33</v>
      </c>
      <c r="E21" s="1">
        <v>11.665181195153099</v>
      </c>
      <c r="F21" s="1">
        <v>11.2804832784478</v>
      </c>
      <c r="G21" s="1">
        <v>0.38469791670529901</v>
      </c>
      <c r="H21" s="1">
        <v>0.33475617565215798</v>
      </c>
      <c r="I21" s="1">
        <v>4.9941741053140802E-2</v>
      </c>
      <c r="J21" s="1">
        <v>11.3572890711631</v>
      </c>
      <c r="K21" s="1">
        <v>0.30789212399003102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159</v>
      </c>
      <c r="B22" s="1" t="s">
        <v>12</v>
      </c>
      <c r="C22" s="1" t="s">
        <v>37</v>
      </c>
      <c r="D22" s="1" t="s">
        <v>33</v>
      </c>
      <c r="E22" s="1">
        <v>11.1930587637837</v>
      </c>
      <c r="F22" s="1">
        <v>10.8254521304038</v>
      </c>
      <c r="G22" s="1">
        <v>0.36760663337997301</v>
      </c>
      <c r="H22" s="1">
        <v>0.31985899037173998</v>
      </c>
      <c r="I22" s="1">
        <v>4.7747643008233302E-2</v>
      </c>
      <c r="J22" s="1">
        <v>10.9034662862503</v>
      </c>
      <c r="K22" s="1">
        <v>0.28959247753345202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159</v>
      </c>
      <c r="B23" s="1" t="s">
        <v>12</v>
      </c>
      <c r="C23" s="1" t="s">
        <v>38</v>
      </c>
      <c r="D23" s="1" t="s">
        <v>33</v>
      </c>
      <c r="E23" s="1">
        <v>10.722273001847199</v>
      </c>
      <c r="F23" s="1">
        <v>10.371600416999</v>
      </c>
      <c r="G23" s="1">
        <v>0.35067258484819902</v>
      </c>
      <c r="H23" s="1">
        <v>0.30510046479376901</v>
      </c>
      <c r="I23" s="1">
        <v>4.5572120054430003E-2</v>
      </c>
      <c r="J23" s="1">
        <v>10.4505106860376</v>
      </c>
      <c r="K23" s="1">
        <v>0.27176231580962201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159</v>
      </c>
      <c r="B24" s="1" t="s">
        <v>12</v>
      </c>
      <c r="C24" s="1" t="s">
        <v>39</v>
      </c>
      <c r="D24" s="1" t="s">
        <v>33</v>
      </c>
      <c r="E24" s="1">
        <v>10.254231937573399</v>
      </c>
      <c r="F24" s="1">
        <v>9.9202866009867705</v>
      </c>
      <c r="G24" s="1">
        <v>0.333945336586635</v>
      </c>
      <c r="H24" s="1">
        <v>0.29052378060991402</v>
      </c>
      <c r="I24" s="1">
        <v>4.3421555976720601E-2</v>
      </c>
      <c r="J24" s="1">
        <v>9.9997811201675297</v>
      </c>
      <c r="K24" s="1">
        <v>0.254450817405868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159</v>
      </c>
      <c r="B25" s="1" t="s">
        <v>12</v>
      </c>
      <c r="C25" s="1" t="s">
        <v>40</v>
      </c>
      <c r="D25" s="1" t="s">
        <v>41</v>
      </c>
      <c r="E25" s="1">
        <v>9.7902760982813195</v>
      </c>
      <c r="F25" s="1">
        <v>9.4728050848536807</v>
      </c>
      <c r="G25" s="1">
        <v>0.317471013427643</v>
      </c>
      <c r="H25" s="1">
        <v>0.27616910581362802</v>
      </c>
      <c r="I25" s="1">
        <v>4.13019076140154E-2</v>
      </c>
      <c r="J25" s="1">
        <v>9.5525753796991992</v>
      </c>
      <c r="K25" s="1">
        <v>0.23770071858212199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159</v>
      </c>
      <c r="B26" s="1" t="s">
        <v>12</v>
      </c>
      <c r="C26" s="1" t="s">
        <v>42</v>
      </c>
      <c r="D26" s="1" t="s">
        <v>41</v>
      </c>
      <c r="E26" s="1">
        <v>9.3316058783773901</v>
      </c>
      <c r="F26" s="1">
        <v>9.0303150491732591</v>
      </c>
      <c r="G26" s="1">
        <v>0.30129082920413303</v>
      </c>
      <c r="H26" s="1">
        <v>0.26207233024514898</v>
      </c>
      <c r="I26" s="1">
        <v>3.9218498958983501E-2</v>
      </c>
      <c r="J26" s="1">
        <v>9.1100559329495905</v>
      </c>
      <c r="K26" s="1">
        <v>0.22154994542779399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159</v>
      </c>
      <c r="B27" s="1" t="s">
        <v>12</v>
      </c>
      <c r="C27" s="1" t="s">
        <v>43</v>
      </c>
      <c r="D27" s="1" t="s">
        <v>41</v>
      </c>
      <c r="E27" s="1">
        <v>8.8799532431227508</v>
      </c>
      <c r="F27" s="1">
        <v>8.5944869133427506</v>
      </c>
      <c r="G27" s="1">
        <v>0.28546632978000003</v>
      </c>
      <c r="H27" s="1">
        <v>0.248287081748406</v>
      </c>
      <c r="I27" s="1">
        <v>3.7179248031593802E-2</v>
      </c>
      <c r="J27" s="1">
        <v>8.6738920376949</v>
      </c>
      <c r="K27" s="1">
        <v>0.20606120542784501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159</v>
      </c>
      <c r="B28" s="1" t="s">
        <v>12</v>
      </c>
      <c r="C28" s="1" t="s">
        <v>44</v>
      </c>
      <c r="D28" s="1" t="s">
        <v>41</v>
      </c>
      <c r="E28" s="1">
        <v>8.4553245043068994</v>
      </c>
      <c r="F28" s="1">
        <v>8.1846982487124702</v>
      </c>
      <c r="G28" s="1">
        <v>0.27062625559442899</v>
      </c>
      <c r="H28" s="1">
        <v>0.235359973372917</v>
      </c>
      <c r="I28" s="1">
        <v>3.52662822215122E-2</v>
      </c>
      <c r="J28" s="1">
        <v>8.2636810429407497</v>
      </c>
      <c r="K28" s="1">
        <v>0.19164346136615101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159</v>
      </c>
      <c r="B29" s="1" t="s">
        <v>12</v>
      </c>
      <c r="C29" s="1" t="s">
        <v>45</v>
      </c>
      <c r="D29" s="1" t="s">
        <v>41</v>
      </c>
      <c r="E29" s="1">
        <v>8.0536809152594397</v>
      </c>
      <c r="F29" s="1">
        <v>7.7970391243133497</v>
      </c>
      <c r="G29" s="1">
        <v>0.25664179094608403</v>
      </c>
      <c r="H29" s="1">
        <v>0.22317898339842701</v>
      </c>
      <c r="I29" s="1">
        <v>3.3462807547656903E-2</v>
      </c>
      <c r="J29" s="1">
        <v>7.8754740117375102</v>
      </c>
      <c r="K29" s="1">
        <v>0.17820690352192101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159</v>
      </c>
      <c r="B30" s="1" t="s">
        <v>12</v>
      </c>
      <c r="C30" s="1" t="s">
        <v>46</v>
      </c>
      <c r="D30" s="1" t="s">
        <v>41</v>
      </c>
      <c r="E30" s="1">
        <v>7.6721341529071196</v>
      </c>
      <c r="F30" s="1">
        <v>7.4287155135207303</v>
      </c>
      <c r="G30" s="1">
        <v>0.243418639386389</v>
      </c>
      <c r="H30" s="1">
        <v>0.21166207251941399</v>
      </c>
      <c r="I30" s="1">
        <v>3.1756566866975401E-2</v>
      </c>
      <c r="J30" s="1">
        <v>7.5064551889949396</v>
      </c>
      <c r="K30" s="1">
        <v>0.16567896391217801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159</v>
      </c>
      <c r="B31" s="1" t="s">
        <v>12</v>
      </c>
      <c r="C31" s="1" t="s">
        <v>47</v>
      </c>
      <c r="D31" s="1" t="s">
        <v>41</v>
      </c>
      <c r="E31" s="1">
        <v>7.3085719498680204</v>
      </c>
      <c r="F31" s="1">
        <v>7.0776863127564296</v>
      </c>
      <c r="G31" s="1">
        <v>0.23088563711159599</v>
      </c>
      <c r="H31" s="1">
        <v>0.20074729103182701</v>
      </c>
      <c r="I31" s="1">
        <v>3.0138346079769101E-2</v>
      </c>
      <c r="J31" s="1">
        <v>7.1545738331372499</v>
      </c>
      <c r="K31" s="1">
        <v>0.15399811673077601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159</v>
      </c>
      <c r="B32" s="1" t="s">
        <v>12</v>
      </c>
      <c r="C32" s="1" t="s">
        <v>48</v>
      </c>
      <c r="D32" s="1" t="s">
        <v>49</v>
      </c>
      <c r="E32" s="1">
        <v>6.9614155634371597</v>
      </c>
      <c r="F32" s="1">
        <v>6.74242810617665</v>
      </c>
      <c r="G32" s="1">
        <v>0.218987457260506</v>
      </c>
      <c r="H32" s="1">
        <v>0.19038644167096999</v>
      </c>
      <c r="I32" s="1">
        <v>2.8601015589535699E-2</v>
      </c>
      <c r="J32" s="1">
        <v>6.8183053905484599</v>
      </c>
      <c r="K32" s="1">
        <v>0.14311017288870401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159</v>
      </c>
      <c r="B33" s="1" t="s">
        <v>12</v>
      </c>
      <c r="C33" s="1" t="s">
        <v>50</v>
      </c>
      <c r="D33" s="1" t="s">
        <v>49</v>
      </c>
      <c r="E33" s="1">
        <v>6.6294567085246703</v>
      </c>
      <c r="F33" s="1">
        <v>6.4217769472183601</v>
      </c>
      <c r="G33" s="1">
        <v>0.20767976130631</v>
      </c>
      <c r="H33" s="1">
        <v>0.18054086904316999</v>
      </c>
      <c r="I33" s="1">
        <v>2.7138892263140101E-2</v>
      </c>
      <c r="J33" s="1">
        <v>6.4964907023319798</v>
      </c>
      <c r="K33" s="1">
        <v>0.132966006192694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159</v>
      </c>
      <c r="B34" s="1" t="s">
        <v>12</v>
      </c>
      <c r="C34" s="1" t="s">
        <v>51</v>
      </c>
      <c r="D34" s="1" t="s">
        <v>49</v>
      </c>
      <c r="E34" s="1">
        <v>6.3117457470974099</v>
      </c>
      <c r="F34" s="1">
        <v>6.1148198324749297</v>
      </c>
      <c r="G34" s="1">
        <v>0.19692591462248599</v>
      </c>
      <c r="H34" s="1">
        <v>0.17117860812066099</v>
      </c>
      <c r="I34" s="1">
        <v>2.5747306501824899E-2</v>
      </c>
      <c r="J34" s="1">
        <v>6.1882255988884998</v>
      </c>
      <c r="K34" s="1">
        <v>0.123520148208917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159</v>
      </c>
      <c r="B35" s="1" t="s">
        <v>12</v>
      </c>
      <c r="C35" s="1" t="s">
        <v>52</v>
      </c>
      <c r="D35" s="1" t="s">
        <v>49</v>
      </c>
      <c r="E35" s="1">
        <v>6.0075142664275401</v>
      </c>
      <c r="F35" s="1">
        <v>5.8208195253250299</v>
      </c>
      <c r="G35" s="1">
        <v>0.186694741102508</v>
      </c>
      <c r="H35" s="1">
        <v>0.16227243535664701</v>
      </c>
      <c r="I35" s="1">
        <v>2.44223057458616E-2</v>
      </c>
      <c r="J35" s="1">
        <v>5.8927843403003299</v>
      </c>
      <c r="K35" s="1">
        <v>0.11472992612720501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159</v>
      </c>
      <c r="B36" s="1" t="s">
        <v>12</v>
      </c>
      <c r="C36" s="1" t="s">
        <v>53</v>
      </c>
      <c r="D36" s="1" t="s">
        <v>49</v>
      </c>
      <c r="E36" s="1">
        <v>5.7161212212902903</v>
      </c>
      <c r="F36" s="1">
        <v>5.5391622391495803</v>
      </c>
      <c r="G36" s="1">
        <v>0.17695898214071201</v>
      </c>
      <c r="H36" s="1">
        <v>0.15379853153985301</v>
      </c>
      <c r="I36" s="1">
        <v>2.3160450600859299E-2</v>
      </c>
      <c r="J36" s="1">
        <v>5.6095662778327497</v>
      </c>
      <c r="K36" s="1">
        <v>0.106554943457543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159</v>
      </c>
      <c r="B37" s="1" t="s">
        <v>12</v>
      </c>
      <c r="C37" s="1" t="s">
        <v>54</v>
      </c>
      <c r="D37" s="1" t="s">
        <v>49</v>
      </c>
      <c r="E37" s="1">
        <v>5.4370154002543698</v>
      </c>
      <c r="F37" s="1">
        <v>5.2693211624600496</v>
      </c>
      <c r="G37" s="1">
        <v>0.167694237794314</v>
      </c>
      <c r="H37" s="1">
        <v>0.14573556332131701</v>
      </c>
      <c r="I37" s="1">
        <v>2.1958674472997701E-2</v>
      </c>
      <c r="J37" s="1">
        <v>5.3380586241696601</v>
      </c>
      <c r="K37" s="1">
        <v>9.8956776084709402E-2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159</v>
      </c>
      <c r="B38" s="1" t="s">
        <v>12</v>
      </c>
      <c r="C38" s="1" t="s">
        <v>55</v>
      </c>
      <c r="D38" s="1" t="s">
        <v>49</v>
      </c>
      <c r="E38" s="1">
        <v>5.1697092648708196</v>
      </c>
      <c r="F38" s="1">
        <v>5.0108310254899804</v>
      </c>
      <c r="G38" s="1">
        <v>0.158878239380843</v>
      </c>
      <c r="H38" s="1">
        <v>0.138064052441116</v>
      </c>
      <c r="I38" s="1">
        <v>2.08141869397277E-2</v>
      </c>
      <c r="J38" s="1">
        <v>5.07781046376678</v>
      </c>
      <c r="K38" s="1">
        <v>9.1898801104047606E-2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159</v>
      </c>
      <c r="B39" s="1" t="s">
        <v>12</v>
      </c>
      <c r="C39" s="1" t="s">
        <v>56</v>
      </c>
      <c r="D39" s="1" t="s">
        <v>57</v>
      </c>
      <c r="E39" s="1">
        <v>4.9137607361080304</v>
      </c>
      <c r="F39" s="1">
        <v>4.7632703860054999</v>
      </c>
      <c r="G39" s="1">
        <v>0.150490350102533</v>
      </c>
      <c r="H39" s="1">
        <v>0.130765942826433</v>
      </c>
      <c r="I39" s="1">
        <v>1.9724407276099299E-2</v>
      </c>
      <c r="J39" s="1">
        <v>4.8284146313877203</v>
      </c>
      <c r="K39" s="1">
        <v>8.5346104720311206E-2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159</v>
      </c>
      <c r="B40" s="1" t="s">
        <v>12</v>
      </c>
      <c r="C40" s="1" t="s">
        <v>58</v>
      </c>
      <c r="D40" s="1" t="s">
        <v>57</v>
      </c>
      <c r="E40" s="1">
        <v>4.6687605432306096</v>
      </c>
      <c r="F40" s="1">
        <v>4.5262493208329797</v>
      </c>
      <c r="G40" s="1">
        <v>0.142511222397632</v>
      </c>
      <c r="H40" s="1">
        <v>0.123824303636418</v>
      </c>
      <c r="I40" s="1">
        <v>1.86869187612137E-2</v>
      </c>
      <c r="J40" s="1">
        <v>4.5894951087743099</v>
      </c>
      <c r="K40" s="1">
        <v>7.9265434456302894E-2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159</v>
      </c>
      <c r="B41" s="1" t="s">
        <v>12</v>
      </c>
      <c r="C41" s="1" t="s">
        <v>59</v>
      </c>
      <c r="D41" s="1" t="s">
        <v>57</v>
      </c>
      <c r="E41" s="1">
        <v>4.4343234691404199</v>
      </c>
      <c r="F41" s="1">
        <v>4.29940090637895</v>
      </c>
      <c r="G41" s="1">
        <v>0.134922562761467</v>
      </c>
      <c r="H41" s="1">
        <v>0.117223125483557</v>
      </c>
      <c r="I41" s="1">
        <v>1.7699437277909801E-2</v>
      </c>
      <c r="J41" s="1">
        <v>4.3606982956296596</v>
      </c>
      <c r="K41" s="1">
        <v>7.3625173510753594E-2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159</v>
      </c>
      <c r="B42" s="1" t="s">
        <v>12</v>
      </c>
      <c r="C42" s="1" t="s">
        <v>60</v>
      </c>
      <c r="D42" s="1" t="s">
        <v>57</v>
      </c>
      <c r="E42" s="1">
        <v>4.2100823257801103</v>
      </c>
      <c r="F42" s="1">
        <v>4.0823753557762696</v>
      </c>
      <c r="G42" s="1">
        <v>0.12770697000384501</v>
      </c>
      <c r="H42" s="1">
        <v>0.110947180288368</v>
      </c>
      <c r="I42" s="1">
        <v>1.6759789715476502E-2</v>
      </c>
      <c r="J42" s="1">
        <v>4.1416870022920698</v>
      </c>
      <c r="K42" s="1">
        <v>6.83953234880431E-2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159</v>
      </c>
      <c r="B43" s="1" t="s">
        <v>12</v>
      </c>
      <c r="C43" s="1" t="s">
        <v>61</v>
      </c>
      <c r="D43" s="1" t="s">
        <v>57</v>
      </c>
      <c r="E43" s="1">
        <v>3.9956838416388099</v>
      </c>
      <c r="F43" s="1">
        <v>3.8748360181855301</v>
      </c>
      <c r="G43" s="1">
        <v>0.120847823453279</v>
      </c>
      <c r="H43" s="1">
        <v>0.104981924383903</v>
      </c>
      <c r="I43" s="1">
        <v>1.58658990693758E-2</v>
      </c>
      <c r="J43" s="1">
        <v>3.93213635435368</v>
      </c>
      <c r="K43" s="1">
        <v>6.3547487285133902E-2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159</v>
      </c>
      <c r="B44" s="1" t="s">
        <v>12</v>
      </c>
      <c r="C44" s="1" t="s">
        <v>62</v>
      </c>
      <c r="D44" s="1" t="s">
        <v>57</v>
      </c>
      <c r="E44" s="1">
        <v>3.7907858869488402</v>
      </c>
      <c r="F44" s="1">
        <v>3.6764566820199001</v>
      </c>
      <c r="G44" s="1">
        <v>0.114329204928942</v>
      </c>
      <c r="H44" s="1">
        <v>9.9313430836227401E-2</v>
      </c>
      <c r="I44" s="1">
        <v>1.5015774092715E-2</v>
      </c>
      <c r="J44" s="1">
        <v>3.7317310393679599</v>
      </c>
      <c r="K44" s="1">
        <v>5.9054847580881302E-2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159</v>
      </c>
      <c r="B45" s="1" t="s">
        <v>12</v>
      </c>
      <c r="C45" s="1" t="s">
        <v>63</v>
      </c>
      <c r="D45" s="1" t="s">
        <v>57</v>
      </c>
      <c r="E45" s="1">
        <v>3.5950556326813001</v>
      </c>
      <c r="F45" s="1">
        <v>3.4869197893112398</v>
      </c>
      <c r="G45" s="1">
        <v>0.108135843370061</v>
      </c>
      <c r="H45" s="1">
        <v>9.3928341348809702E-2</v>
      </c>
      <c r="I45" s="1">
        <v>1.42075020212516E-2</v>
      </c>
      <c r="J45" s="1">
        <v>3.5401634939357902</v>
      </c>
      <c r="K45" s="1">
        <v>5.4892138745507899E-2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159</v>
      </c>
      <c r="B46" s="1" t="s">
        <v>12</v>
      </c>
      <c r="C46" s="1" t="s">
        <v>64</v>
      </c>
      <c r="D46" s="1" t="s">
        <v>65</v>
      </c>
      <c r="E46" s="1">
        <v>3.40816835900113</v>
      </c>
      <c r="F46" s="1">
        <v>3.3059152844767001</v>
      </c>
      <c r="G46" s="1">
        <v>0.10225307452443499</v>
      </c>
      <c r="H46" s="1">
        <v>8.8813831167802698E-2</v>
      </c>
      <c r="I46" s="1">
        <v>1.3439243356631899E-2</v>
      </c>
      <c r="J46" s="1">
        <v>3.3571327475103199</v>
      </c>
      <c r="K46" s="1">
        <v>5.1035611490809797E-2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159</v>
      </c>
      <c r="B47" s="1" t="s">
        <v>12</v>
      </c>
      <c r="C47" s="1" t="s">
        <v>66</v>
      </c>
      <c r="D47" s="1" t="s">
        <v>65</v>
      </c>
      <c r="E47" s="1">
        <v>3.2298067127887502</v>
      </c>
      <c r="F47" s="1">
        <v>3.1331399022609201</v>
      </c>
      <c r="G47" s="1">
        <v>9.6666810527824901E-2</v>
      </c>
      <c r="H47" s="1">
        <v>8.3957582514293999E-2</v>
      </c>
      <c r="I47" s="1">
        <v>1.27092280135309E-2</v>
      </c>
      <c r="J47" s="1">
        <v>3.1823437222897502</v>
      </c>
      <c r="K47" s="1">
        <v>4.7462990498997097E-2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159</v>
      </c>
      <c r="B48" s="1" t="s">
        <v>12</v>
      </c>
      <c r="C48" s="1" t="s">
        <v>67</v>
      </c>
      <c r="D48" s="1" t="s">
        <v>65</v>
      </c>
      <c r="E48" s="1">
        <v>3.0596602728687001</v>
      </c>
      <c r="F48" s="1">
        <v>2.96829675698485</v>
      </c>
      <c r="G48" s="1">
        <v>9.1363515883854399E-2</v>
      </c>
      <c r="H48" s="1">
        <v>7.9347763525304205E-2</v>
      </c>
      <c r="I48" s="1">
        <v>1.2015752358550199E-2</v>
      </c>
      <c r="J48" s="1">
        <v>3.0155068470744499</v>
      </c>
      <c r="K48" s="1">
        <v>4.41534257942491E-2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159</v>
      </c>
      <c r="B49" s="1" t="s">
        <v>12</v>
      </c>
      <c r="C49" s="1" t="s">
        <v>68</v>
      </c>
      <c r="D49" s="1" t="s">
        <v>65</v>
      </c>
      <c r="E49" s="1">
        <v>2.89742532317341</v>
      </c>
      <c r="F49" s="1">
        <v>2.8110951356640999</v>
      </c>
      <c r="G49" s="1">
        <v>8.6330187509305698E-2</v>
      </c>
      <c r="H49" s="1">
        <v>7.4973010687083702E-2</v>
      </c>
      <c r="I49" s="1">
        <v>1.13571768222221E-2</v>
      </c>
      <c r="J49" s="1">
        <v>2.8563378842843798</v>
      </c>
      <c r="K49" s="1">
        <v>4.1087438889024802E-2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159</v>
      </c>
      <c r="B50" s="1" t="s">
        <v>12</v>
      </c>
      <c r="C50" s="1" t="s">
        <v>69</v>
      </c>
      <c r="D50" s="1" t="s">
        <v>65</v>
      </c>
      <c r="E50" s="1">
        <v>2.7428047634225399</v>
      </c>
      <c r="F50" s="1">
        <v>2.6612504261204899</v>
      </c>
      <c r="G50" s="1">
        <v>8.1554337302046004E-2</v>
      </c>
      <c r="H50" s="1">
        <v>7.0822413430869702E-2</v>
      </c>
      <c r="I50" s="1">
        <v>1.07319238711763E-2</v>
      </c>
      <c r="J50" s="1">
        <v>2.70455789858479</v>
      </c>
      <c r="K50" s="1">
        <v>3.8246864837750402E-2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159</v>
      </c>
      <c r="B51" s="1" t="s">
        <v>12</v>
      </c>
      <c r="C51" s="1" t="s">
        <v>70</v>
      </c>
      <c r="D51" s="1" t="s">
        <v>65</v>
      </c>
      <c r="E51" s="1">
        <v>2.5955081076607098</v>
      </c>
      <c r="F51" s="1">
        <v>2.51848413143132</v>
      </c>
      <c r="G51" s="1">
        <v>7.7023976229391306E-2</v>
      </c>
      <c r="H51" s="1">
        <v>6.6885500029341502E-2</v>
      </c>
      <c r="I51" s="1">
        <v>1.0138476200049699E-2</v>
      </c>
      <c r="J51" s="1">
        <v>2.5598933163351298</v>
      </c>
      <c r="K51" s="1">
        <v>3.5614791325582401E-2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159</v>
      </c>
      <c r="B52" s="1" t="s">
        <v>12</v>
      </c>
      <c r="C52" s="1" t="s">
        <v>71</v>
      </c>
      <c r="D52" s="1" t="s">
        <v>65</v>
      </c>
      <c r="E52" s="1">
        <v>2.4552515357150901</v>
      </c>
      <c r="F52" s="1">
        <v>2.38252393641402</v>
      </c>
      <c r="G52" s="1">
        <v>7.2727599301070797E-2</v>
      </c>
      <c r="H52" s="1">
        <v>6.3152224248862895E-2</v>
      </c>
      <c r="I52" s="1">
        <v>9.5753750522079E-3</v>
      </c>
      <c r="J52" s="1">
        <v>2.4220760398635699</v>
      </c>
      <c r="K52" s="1">
        <v>3.3175495851522602E-2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159</v>
      </c>
      <c r="B53" s="1" t="s">
        <v>12</v>
      </c>
      <c r="C53" s="1" t="s">
        <v>72</v>
      </c>
      <c r="D53" s="1" t="s">
        <v>73</v>
      </c>
      <c r="E53" s="1">
        <v>2.3217579730958202</v>
      </c>
      <c r="F53" s="1">
        <v>2.2531038020588601</v>
      </c>
      <c r="G53" s="1">
        <v>6.8654171036955203E-2</v>
      </c>
      <c r="H53" s="1">
        <v>5.96129524250609E-2</v>
      </c>
      <c r="I53" s="1">
        <v>9.0412186118943392E-3</v>
      </c>
      <c r="J53" s="1">
        <v>2.2908435911343701</v>
      </c>
      <c r="K53" s="1">
        <v>3.0914381961451898E-2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159</v>
      </c>
      <c r="B54" s="1" t="s">
        <v>12</v>
      </c>
      <c r="C54" s="1" t="s">
        <v>74</v>
      </c>
      <c r="D54" s="1" t="s">
        <v>73</v>
      </c>
      <c r="E54" s="1">
        <v>2.1947571823153602</v>
      </c>
      <c r="F54" s="1">
        <v>2.1299640711124601</v>
      </c>
      <c r="G54" s="1">
        <v>6.4793111202900697E-2</v>
      </c>
      <c r="H54" s="1">
        <v>5.6258450769953103E-2</v>
      </c>
      <c r="I54" s="1">
        <v>8.5346604329476008E-3</v>
      </c>
      <c r="J54" s="1">
        <v>2.1659392669490201</v>
      </c>
      <c r="K54" s="1">
        <v>2.8817915366346002E-2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159</v>
      </c>
      <c r="B55" s="1" t="s">
        <v>12</v>
      </c>
      <c r="C55" s="1" t="s">
        <v>75</v>
      </c>
      <c r="D55" s="1" t="s">
        <v>73</v>
      </c>
      <c r="E55" s="1">
        <v>2.0739858539274199</v>
      </c>
      <c r="F55" s="1">
        <v>2.01285157323289</v>
      </c>
      <c r="G55" s="1">
        <v>6.1134280694531098E-2</v>
      </c>
      <c r="H55" s="1">
        <v>5.3079872810359301E-2</v>
      </c>
      <c r="I55" s="1">
        <v>8.0544078841717302E-3</v>
      </c>
      <c r="J55" s="1">
        <v>2.0471122932711499</v>
      </c>
      <c r="K55" s="1">
        <v>2.6873560656275101E-2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159</v>
      </c>
      <c r="B56" s="1" t="s">
        <v>12</v>
      </c>
      <c r="C56" s="1" t="s">
        <v>76</v>
      </c>
      <c r="D56" s="1" t="s">
        <v>73</v>
      </c>
      <c r="E56" s="1">
        <v>1.95918768939716</v>
      </c>
      <c r="F56" s="1">
        <v>1.90151972188053</v>
      </c>
      <c r="G56" s="1">
        <v>5.7667967516630697E-2</v>
      </c>
      <c r="H56" s="1">
        <v>5.0068746915438299E-2</v>
      </c>
      <c r="I56" s="1">
        <v>7.5992206011924399E-3</v>
      </c>
      <c r="J56" s="1">
        <v>1.93411797019776</v>
      </c>
      <c r="K56" s="1">
        <v>2.5069719199404102E-2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159</v>
      </c>
      <c r="B57" s="1" t="s">
        <v>12</v>
      </c>
      <c r="C57" s="1" t="s">
        <v>77</v>
      </c>
      <c r="D57" s="1" t="s">
        <v>73</v>
      </c>
      <c r="E57" s="1">
        <v>1.85011347064833</v>
      </c>
      <c r="F57" s="1">
        <v>1.79572859780073</v>
      </c>
      <c r="G57" s="1">
        <v>5.43848728475958E-2</v>
      </c>
      <c r="H57" s="1">
        <v>4.7216963906755102E-2</v>
      </c>
      <c r="I57" s="1">
        <v>7.1679089408407696E-3</v>
      </c>
      <c r="J57" s="1">
        <v>1.82671780194658</v>
      </c>
      <c r="K57" s="1">
        <v>2.3395668701744098E-2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159</v>
      </c>
      <c r="B58" s="1" t="s">
        <v>12</v>
      </c>
      <c r="C58" s="1" t="s">
        <v>78</v>
      </c>
      <c r="D58" s="1" t="s">
        <v>73</v>
      </c>
      <c r="E58" s="1">
        <v>1.7465211130951499</v>
      </c>
      <c r="F58" s="1">
        <v>1.69524501589239</v>
      </c>
      <c r="G58" s="1">
        <v>5.1276097202756402E-2</v>
      </c>
      <c r="H58" s="1">
        <v>4.4516764764832802E-2</v>
      </c>
      <c r="I58" s="1">
        <v>6.7593324379235896E-3</v>
      </c>
      <c r="J58" s="1">
        <v>1.7246796082947899</v>
      </c>
      <c r="K58" s="1">
        <v>2.1841504800357101E-2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159</v>
      </c>
      <c r="B59" s="1" t="s">
        <v>12</v>
      </c>
      <c r="C59" s="1" t="s">
        <v>79</v>
      </c>
      <c r="D59" s="1" t="s">
        <v>73</v>
      </c>
      <c r="E59" s="1">
        <v>1.64817570037525</v>
      </c>
      <c r="F59" s="1">
        <v>1.5998425736519499</v>
      </c>
      <c r="G59" s="1">
        <v>4.8333126723295802E-2</v>
      </c>
      <c r="H59" s="1">
        <v>4.1960728456834101E-2</v>
      </c>
      <c r="I59" s="1">
        <v>6.37239826646169E-3</v>
      </c>
      <c r="J59" s="1">
        <v>1.62777761540402</v>
      </c>
      <c r="K59" s="1">
        <v>2.0398084971227401E-2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159</v>
      </c>
      <c r="B60" s="1" t="s">
        <v>12</v>
      </c>
      <c r="C60" s="1" t="s">
        <v>80</v>
      </c>
      <c r="D60" s="1" t="s">
        <v>81</v>
      </c>
      <c r="E60" s="1">
        <v>1.5548495000076901</v>
      </c>
      <c r="F60" s="1">
        <v>1.5093016803846599</v>
      </c>
      <c r="G60" s="1">
        <v>4.5547819623025003E-2</v>
      </c>
      <c r="H60" s="1">
        <v>3.9541759914381101E-2</v>
      </c>
      <c r="I60" s="1">
        <v>6.0060597086439502E-3</v>
      </c>
      <c r="J60" s="1">
        <v>1.53579252505441</v>
      </c>
      <c r="K60" s="1">
        <v>1.9056974953278599E-2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159</v>
      </c>
      <c r="B61" s="1" t="s">
        <v>12</v>
      </c>
      <c r="C61" s="1" t="s">
        <v>82</v>
      </c>
      <c r="D61" s="1" t="s">
        <v>81</v>
      </c>
      <c r="E61" s="1">
        <v>1.46632195991845</v>
      </c>
      <c r="F61" s="1">
        <v>1.42340956709225</v>
      </c>
      <c r="G61" s="1">
        <v>4.2912392826199901E-2</v>
      </c>
      <c r="H61" s="1">
        <v>3.7253078190963698E-2</v>
      </c>
      <c r="I61" s="1">
        <v>5.6593146352361297E-3</v>
      </c>
      <c r="J61" s="1">
        <v>1.4485115620967699</v>
      </c>
      <c r="K61" s="1">
        <v>1.7810397821674401E-2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159</v>
      </c>
      <c r="B62" s="1" t="s">
        <v>12</v>
      </c>
      <c r="C62" s="1" t="s">
        <v>83</v>
      </c>
      <c r="D62" s="1" t="s">
        <v>81</v>
      </c>
      <c r="E62" s="1">
        <v>1.3823796862815001</v>
      </c>
      <c r="F62" s="1">
        <v>1.34196027745376</v>
      </c>
      <c r="G62" s="1">
        <v>4.0419408827740901E-2</v>
      </c>
      <c r="H62" s="1">
        <v>3.5088204826494399E-2</v>
      </c>
      <c r="I62" s="1">
        <v>5.3312040012465497E-3</v>
      </c>
      <c r="J62" s="1">
        <v>1.3657285004956401</v>
      </c>
      <c r="K62" s="1">
        <v>1.6651185785855199E-2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159</v>
      </c>
      <c r="B63" s="1" t="s">
        <v>12</v>
      </c>
      <c r="C63" s="1" t="s">
        <v>84</v>
      </c>
      <c r="D63" s="1" t="s">
        <v>81</v>
      </c>
      <c r="E63" s="1">
        <v>1.3028164034749099</v>
      </c>
      <c r="F63" s="1">
        <v>1.26475464067101</v>
      </c>
      <c r="G63" s="1">
        <v>3.8061762803893603E-2</v>
      </c>
      <c r="H63" s="1">
        <v>3.3040952443432602E-2</v>
      </c>
      <c r="I63" s="1">
        <v>5.0208103604610097E-3</v>
      </c>
      <c r="J63" s="1">
        <v>1.2872436687350799</v>
      </c>
      <c r="K63" s="1">
        <v>1.55727347398256E-2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159</v>
      </c>
      <c r="B64" s="1" t="s">
        <v>12</v>
      </c>
      <c r="C64" s="1" t="s">
        <v>85</v>
      </c>
      <c r="D64" s="1" t="s">
        <v>81</v>
      </c>
      <c r="E64" s="1">
        <v>1.22743289718792</v>
      </c>
      <c r="F64" s="1">
        <v>1.1916002271906001</v>
      </c>
      <c r="G64" s="1">
        <v>3.5832669997315797E-2</v>
      </c>
      <c r="H64" s="1">
        <v>3.11054135951894E-2</v>
      </c>
      <c r="I64" s="1">
        <v>4.7272564021264398E-3</v>
      </c>
      <c r="J64" s="1">
        <v>1.21286393563492</v>
      </c>
      <c r="K64" s="1">
        <v>1.45689615529977E-2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159</v>
      </c>
      <c r="B65" s="1" t="s">
        <v>12</v>
      </c>
      <c r="C65" s="1" t="s">
        <v>86</v>
      </c>
      <c r="D65" s="1" t="s">
        <v>81</v>
      </c>
      <c r="E65" s="1">
        <v>1.1560369418673699</v>
      </c>
      <c r="F65" s="1">
        <v>1.12231128847101</v>
      </c>
      <c r="G65" s="1">
        <v>3.3725653396358399E-2</v>
      </c>
      <c r="H65" s="1">
        <v>2.9275949883693898E-2</v>
      </c>
      <c r="I65" s="1">
        <v>4.4497035126645499E-3</v>
      </c>
      <c r="J65" s="1">
        <v>1.14240267780896</v>
      </c>
      <c r="K65" s="1">
        <v>1.3634264058404099E-2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159</v>
      </c>
      <c r="B66" s="1" t="s">
        <v>12</v>
      </c>
      <c r="C66" s="1" t="s">
        <v>87</v>
      </c>
      <c r="D66" s="1" t="s">
        <v>81</v>
      </c>
      <c r="E66" s="1">
        <v>1.0884432137812901</v>
      </c>
      <c r="F66" s="1">
        <v>1.0567086820571101</v>
      </c>
      <c r="G66" s="1">
        <v>3.1734531724176999E-2</v>
      </c>
      <c r="H66" s="1">
        <v>2.7547181359300999E-2</v>
      </c>
      <c r="I66" s="1">
        <v>4.1873503648759804E-3</v>
      </c>
      <c r="J66" s="1">
        <v>1.07567973011097</v>
      </c>
      <c r="K66" s="1">
        <v>1.2763483670319599E-2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159</v>
      </c>
      <c r="B67" s="1" t="s">
        <v>12</v>
      </c>
      <c r="C67" s="1" t="s">
        <v>88</v>
      </c>
      <c r="D67" s="1" t="s">
        <v>89</v>
      </c>
      <c r="E67" s="1">
        <v>1.0244731910206799</v>
      </c>
      <c r="F67" s="1">
        <v>0.99461978327118405</v>
      </c>
      <c r="G67" s="1">
        <v>2.9853407749497199E-2</v>
      </c>
      <c r="H67" s="1">
        <v>2.59139762128121E-2</v>
      </c>
      <c r="I67" s="1">
        <v>3.9394315366851201E-3</v>
      </c>
      <c r="J67" s="1">
        <v>1.0125213204763299</v>
      </c>
      <c r="K67" s="1">
        <v>1.19518705443493E-2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159</v>
      </c>
      <c r="B68" s="1" t="s">
        <v>12</v>
      </c>
      <c r="C68" s="1" t="s">
        <v>90</v>
      </c>
      <c r="D68" s="1" t="s">
        <v>89</v>
      </c>
      <c r="E68" s="1">
        <v>0.96395504176912705</v>
      </c>
      <c r="F68" s="1">
        <v>0.93587838484171004</v>
      </c>
      <c r="G68" s="1">
        <v>2.8076656927416201E-2</v>
      </c>
      <c r="H68" s="1">
        <v>2.4371440766326399E-2</v>
      </c>
      <c r="I68" s="1">
        <v>3.70521616108972E-3</v>
      </c>
      <c r="J68" s="1">
        <v>0.95275999059014704</v>
      </c>
      <c r="K68" s="1">
        <v>1.11950511789791E-2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159</v>
      </c>
      <c r="B69" s="1" t="s">
        <v>12</v>
      </c>
      <c r="C69" s="1" t="s">
        <v>91</v>
      </c>
      <c r="D69" s="1" t="s">
        <v>89</v>
      </c>
      <c r="E69" s="1">
        <v>0.90672350215304098</v>
      </c>
      <c r="F69" s="1">
        <v>0.880324585777438</v>
      </c>
      <c r="G69" s="1">
        <v>2.6398916375602599E-2</v>
      </c>
      <c r="H69" s="1">
        <v>2.29149097669753E-2</v>
      </c>
      <c r="I69" s="1">
        <v>3.4840066086272901E-3</v>
      </c>
      <c r="J69" s="1">
        <v>0.89623450380534997</v>
      </c>
      <c r="K69" s="1">
        <v>1.0488998347691E-2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159</v>
      </c>
      <c r="B70" s="1" t="s">
        <v>12</v>
      </c>
      <c r="C70" s="1" t="s">
        <v>92</v>
      </c>
      <c r="D70" s="1" t="s">
        <v>89</v>
      </c>
      <c r="E70" s="1">
        <v>0.85261974494995196</v>
      </c>
      <c r="F70" s="1">
        <v>0.82780467076129405</v>
      </c>
      <c r="G70" s="1">
        <v>2.48150741886577E-2</v>
      </c>
      <c r="H70" s="1">
        <v>2.15399369853016E-2</v>
      </c>
      <c r="I70" s="1">
        <v>3.2751372033560299E-3</v>
      </c>
      <c r="J70" s="1">
        <v>0.84278974170565502</v>
      </c>
      <c r="K70" s="1">
        <v>9.83000324429739E-3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159</v>
      </c>
      <c r="B71" s="1" t="s">
        <v>12</v>
      </c>
      <c r="C71" s="1" t="s">
        <v>93</v>
      </c>
      <c r="D71" s="1" t="s">
        <v>89</v>
      </c>
      <c r="E71" s="1">
        <v>0.80149124038350605</v>
      </c>
      <c r="F71" s="1">
        <v>0.77817098129231699</v>
      </c>
      <c r="G71" s="1">
        <v>2.3320259091189701E-2</v>
      </c>
      <c r="H71" s="1">
        <v>2.02422861181186E-2</v>
      </c>
      <c r="I71" s="1">
        <v>3.0779729730711098E-3</v>
      </c>
      <c r="J71" s="1">
        <v>0.79227659066293799</v>
      </c>
      <c r="K71" s="1">
        <v>9.2146497205687003E-3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159</v>
      </c>
      <c r="B72" s="1" t="s">
        <v>12</v>
      </c>
      <c r="C72" s="1" t="s">
        <v>94</v>
      </c>
      <c r="D72" s="1" t="s">
        <v>89</v>
      </c>
      <c r="E72" s="1">
        <v>0.753191610175593</v>
      </c>
      <c r="F72" s="1">
        <v>0.73128177974728503</v>
      </c>
      <c r="G72" s="1">
        <v>2.19098304283082E-2</v>
      </c>
      <c r="H72" s="1">
        <v>1.9017921994072502E-2</v>
      </c>
      <c r="I72" s="1">
        <v>2.8919084342357102E-3</v>
      </c>
      <c r="J72" s="1">
        <v>0.74455181968163597</v>
      </c>
      <c r="K72" s="1">
        <v>8.6397904939571595E-3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159</v>
      </c>
      <c r="B73" s="1" t="s">
        <v>12</v>
      </c>
      <c r="C73" s="1" t="s">
        <v>95</v>
      </c>
      <c r="D73" s="1" t="s">
        <v>89</v>
      </c>
      <c r="E73" s="1">
        <v>0.70758047596170404</v>
      </c>
      <c r="F73" s="1">
        <v>0.68700110747098897</v>
      </c>
      <c r="G73" s="1">
        <v>2.0579368490715601E-2</v>
      </c>
      <c r="H73" s="1">
        <v>1.7863002078816598E-2</v>
      </c>
      <c r="I73" s="1">
        <v>2.7163664118989902E-3</v>
      </c>
      <c r="J73" s="1">
        <v>0.69947795075788599</v>
      </c>
      <c r="K73" s="1">
        <v>8.1025252038185204E-3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159</v>
      </c>
      <c r="B74" s="1" t="s">
        <v>12</v>
      </c>
      <c r="C74" s="1" t="s">
        <v>96</v>
      </c>
      <c r="D74" s="1" t="s">
        <v>97</v>
      </c>
      <c r="E74" s="1">
        <v>0.66452330310713204</v>
      </c>
      <c r="F74" s="1">
        <v>0.64519863793680299</v>
      </c>
      <c r="G74" s="1">
        <v>1.9324665170329301E-2</v>
      </c>
      <c r="H74" s="1">
        <v>1.6773868275634998E-2</v>
      </c>
      <c r="I74" s="1">
        <v>2.5507968946942299E-3</v>
      </c>
      <c r="J74" s="1">
        <v>0.65692312291053501</v>
      </c>
      <c r="K74" s="1">
        <v>7.6001801965968098E-3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159</v>
      </c>
      <c r="B75" s="1" t="s">
        <v>12</v>
      </c>
      <c r="C75" s="1" t="s">
        <v>98</v>
      </c>
      <c r="D75" s="1" t="s">
        <v>97</v>
      </c>
      <c r="E75" s="1">
        <v>0.62389124089144299</v>
      </c>
      <c r="F75" s="1">
        <v>0.60574952595007603</v>
      </c>
      <c r="G75" s="1">
        <v>1.8141714941366498E-2</v>
      </c>
      <c r="H75" s="1">
        <v>1.57470390165068E-2</v>
      </c>
      <c r="I75" s="1">
        <v>2.3946759248597098E-3</v>
      </c>
      <c r="J75" s="1">
        <v>0.61676095096780603</v>
      </c>
      <c r="K75" s="1">
        <v>7.1302899236370502E-3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159</v>
      </c>
      <c r="B76" s="1" t="s">
        <v>12</v>
      </c>
      <c r="C76" s="1" t="s">
        <v>99</v>
      </c>
      <c r="D76" s="1" t="s">
        <v>97</v>
      </c>
      <c r="E76" s="1">
        <v>0.58556095995755897</v>
      </c>
      <c r="F76" s="1">
        <v>0.568534253796533</v>
      </c>
      <c r="G76" s="1">
        <v>1.7026706161025199E-2</v>
      </c>
      <c r="H76" s="1">
        <v>1.47792016379292E-2</v>
      </c>
      <c r="I76" s="1">
        <v>2.24750452309603E-3</v>
      </c>
      <c r="J76" s="1">
        <v>0.57887038011821501</v>
      </c>
      <c r="K76" s="1">
        <v>6.6905798393436496E-3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159</v>
      </c>
      <c r="B77" s="1" t="s">
        <v>12</v>
      </c>
      <c r="C77" s="1" t="s">
        <v>100</v>
      </c>
      <c r="D77" s="1" t="s">
        <v>97</v>
      </c>
      <c r="E77" s="1">
        <v>0.54941448785142999</v>
      </c>
      <c r="F77" s="1">
        <v>0.53343847516815301</v>
      </c>
      <c r="G77" s="1">
        <v>1.59760126832766E-2</v>
      </c>
      <c r="H77" s="1">
        <v>1.3867205035311201E-2</v>
      </c>
      <c r="I77" s="1">
        <v>2.10880764796537E-3</v>
      </c>
      <c r="J77" s="1">
        <v>0.54313553715935703</v>
      </c>
      <c r="K77" s="1">
        <v>6.2789506920730596E-3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159</v>
      </c>
      <c r="B78" s="1" t="s">
        <v>12</v>
      </c>
      <c r="C78" s="1" t="s">
        <v>101</v>
      </c>
      <c r="D78" s="1" t="s">
        <v>97</v>
      </c>
      <c r="E78" s="1">
        <v>0.51533904340931802</v>
      </c>
      <c r="F78" s="1">
        <v>0.50035285763050796</v>
      </c>
      <c r="G78" s="1">
        <v>1.4986185778810101E-2</v>
      </c>
      <c r="H78" s="1">
        <v>1.3008052589362299E-2</v>
      </c>
      <c r="I78" s="1">
        <v>1.9781331894478701E-3</v>
      </c>
      <c r="J78" s="1">
        <v>0.50944557930407297</v>
      </c>
      <c r="K78" s="1">
        <v>5.8934641052452797E-3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159</v>
      </c>
      <c r="B79" s="1" t="s">
        <v>12</v>
      </c>
      <c r="C79" s="1" t="s">
        <v>102</v>
      </c>
      <c r="D79" s="1" t="s">
        <v>97</v>
      </c>
      <c r="E79" s="1">
        <v>0.48322687068256598</v>
      </c>
      <c r="F79" s="1">
        <v>0.46917292432874502</v>
      </c>
      <c r="G79" s="1">
        <v>1.40539463538204E-2</v>
      </c>
      <c r="H79" s="1">
        <v>1.2198895357626501E-2</v>
      </c>
      <c r="I79" s="1">
        <v>1.8550509961939E-3</v>
      </c>
      <c r="J79" s="1">
        <v>0.47769454133104799</v>
      </c>
      <c r="K79" s="1">
        <v>5.5323293515174496E-3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159</v>
      </c>
      <c r="B80" s="1" t="s">
        <v>12</v>
      </c>
      <c r="C80" s="1" t="s">
        <v>103</v>
      </c>
      <c r="D80" s="1" t="s">
        <v>97</v>
      </c>
      <c r="E80" s="1">
        <v>0.45297507302534701</v>
      </c>
      <c r="F80" s="1">
        <v>0.43979889556527502</v>
      </c>
      <c r="G80" s="1">
        <v>1.31761774600716E-2</v>
      </c>
      <c r="H80" s="1">
        <v>1.14370255241235E-2</v>
      </c>
      <c r="I80" s="1">
        <v>1.7391519359481E-3</v>
      </c>
      <c r="J80" s="1">
        <v>0.447781181796989</v>
      </c>
      <c r="K80" s="1">
        <v>5.1938912283577502E-3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159</v>
      </c>
      <c r="B81" s="1" t="s">
        <v>12</v>
      </c>
      <c r="C81" s="1" t="s">
        <v>104</v>
      </c>
      <c r="D81" s="1" t="s">
        <v>105</v>
      </c>
      <c r="E81" s="1">
        <v>0.42448544790930098</v>
      </c>
      <c r="F81" s="1">
        <v>0.41213553082078902</v>
      </c>
      <c r="G81" s="1">
        <v>1.23499170885117E-2</v>
      </c>
      <c r="H81" s="1">
        <v>1.07198700999422E-2</v>
      </c>
      <c r="I81" s="1">
        <v>1.6300469885694999E-3</v>
      </c>
      <c r="J81" s="1">
        <v>0.41960882896041701</v>
      </c>
      <c r="K81" s="1">
        <v>4.8766189488832204E-3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159</v>
      </c>
      <c r="B82" s="1" t="s">
        <v>12</v>
      </c>
      <c r="C82" s="1" t="s">
        <v>106</v>
      </c>
      <c r="D82" s="1" t="s">
        <v>105</v>
      </c>
      <c r="E82" s="1">
        <v>0.39766432297022802</v>
      </c>
      <c r="F82" s="1">
        <v>0.38609197173162701</v>
      </c>
      <c r="G82" s="1">
        <v>1.1572351238601401E-2</v>
      </c>
      <c r="H82" s="1">
        <v>1.0044984867573501E-2</v>
      </c>
      <c r="I82" s="1">
        <v>1.5273663710278901E-3</v>
      </c>
      <c r="J82" s="1">
        <v>0.39308522700292797</v>
      </c>
      <c r="K82" s="1">
        <v>4.5790959673002798E-3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159</v>
      </c>
      <c r="B83" s="1" t="s">
        <v>12</v>
      </c>
      <c r="C83" s="1" t="s">
        <v>107</v>
      </c>
      <c r="D83" s="1" t="s">
        <v>105</v>
      </c>
      <c r="E83" s="1">
        <v>0.37242239373705199</v>
      </c>
      <c r="F83" s="1">
        <v>0.36158158648156802</v>
      </c>
      <c r="G83" s="1">
        <v>1.08408072554836E-2</v>
      </c>
      <c r="H83" s="1">
        <v>9.4100485617599396E-3</v>
      </c>
      <c r="I83" s="1">
        <v>1.43075869372365E-3</v>
      </c>
      <c r="J83" s="1">
        <v>0.368122383073405</v>
      </c>
      <c r="K83" s="1">
        <v>4.3000106636474902E-3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159</v>
      </c>
      <c r="B84" s="1" t="s">
        <v>12</v>
      </c>
      <c r="C84" s="1" t="s">
        <v>108</v>
      </c>
      <c r="D84" s="1" t="s">
        <v>105</v>
      </c>
      <c r="E84" s="1">
        <v>0.34867456344095799</v>
      </c>
      <c r="F84" s="1">
        <v>0.33852181601384701</v>
      </c>
      <c r="G84" s="1">
        <v>1.01527474271114E-2</v>
      </c>
      <c r="H84" s="1">
        <v>8.8128572796630292E-3</v>
      </c>
      <c r="I84" s="1">
        <v>1.3398901474483899E-3</v>
      </c>
      <c r="J84" s="1">
        <v>0.344636415623221</v>
      </c>
      <c r="K84" s="1">
        <v>4.0381478177375701E-3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159</v>
      </c>
      <c r="B85" s="1" t="s">
        <v>12</v>
      </c>
      <c r="C85" s="1" t="s">
        <v>109</v>
      </c>
      <c r="D85" s="1" t="s">
        <v>105</v>
      </c>
      <c r="E85" s="1">
        <v>0.32633978525431401</v>
      </c>
      <c r="F85" s="1">
        <v>0.31683402242082098</v>
      </c>
      <c r="G85" s="1">
        <v>9.5057628334931001E-3</v>
      </c>
      <c r="H85" s="1">
        <v>8.2513191132099692E-3</v>
      </c>
      <c r="I85" s="1">
        <v>1.2544437202831301E-3</v>
      </c>
      <c r="J85" s="1">
        <v>0.32254740444711699</v>
      </c>
      <c r="K85" s="1">
        <v>3.7923808071968299E-3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159</v>
      </c>
      <c r="B86" s="1" t="s">
        <v>12</v>
      </c>
      <c r="C86" s="1" t="s">
        <v>110</v>
      </c>
      <c r="D86" s="1" t="s">
        <v>105</v>
      </c>
      <c r="E86" s="1">
        <v>0.30534090726351898</v>
      </c>
      <c r="F86" s="1">
        <v>0.296443339823247</v>
      </c>
      <c r="G86" s="1">
        <v>8.8975674402713301E-3</v>
      </c>
      <c r="H86" s="1">
        <v>7.7234489965584303E-3</v>
      </c>
      <c r="I86" s="1">
        <v>1.1741184437129E-3</v>
      </c>
      <c r="J86" s="1">
        <v>0.30177924279424201</v>
      </c>
      <c r="K86" s="1">
        <v>3.56166446927666E-3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159</v>
      </c>
      <c r="B87" s="1" t="s">
        <v>12</v>
      </c>
      <c r="C87" s="1" t="s">
        <v>111</v>
      </c>
      <c r="D87" s="1" t="s">
        <v>105</v>
      </c>
      <c r="E87" s="1">
        <v>0.285604520438002</v>
      </c>
      <c r="F87" s="1">
        <v>0.277278528009059</v>
      </c>
      <c r="G87" s="1">
        <v>8.3259924289432394E-3</v>
      </c>
      <c r="H87" s="1">
        <v>7.2273637617189896E-3</v>
      </c>
      <c r="I87" s="1">
        <v>1.09862866722425E-3</v>
      </c>
      <c r="J87" s="1">
        <v>0.282259491867352</v>
      </c>
      <c r="K87" s="1">
        <v>3.3450285706499699E-3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159</v>
      </c>
      <c r="B88" s="1" t="s">
        <v>12</v>
      </c>
      <c r="C88" s="1" t="s">
        <v>112</v>
      </c>
      <c r="D88" s="1" t="s">
        <v>113</v>
      </c>
      <c r="E88" s="1">
        <v>0.26706080981878599</v>
      </c>
      <c r="F88" s="1">
        <v>0.259271829062655</v>
      </c>
      <c r="G88" s="1">
        <v>7.7889807561309999E-3</v>
      </c>
      <c r="H88" s="1">
        <v>6.7612773954878998E-3</v>
      </c>
      <c r="I88" s="1">
        <v>1.0277033606431001E-3</v>
      </c>
      <c r="J88" s="1">
        <v>0.26391923798509098</v>
      </c>
      <c r="K88" s="1">
        <v>3.1415718336941399E-3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159</v>
      </c>
      <c r="B89" s="1" t="s">
        <v>12</v>
      </c>
      <c r="C89" s="1" t="s">
        <v>114</v>
      </c>
      <c r="D89" s="1" t="s">
        <v>113</v>
      </c>
      <c r="E89" s="1">
        <v>0.24964340911424401</v>
      </c>
      <c r="F89" s="1">
        <v>0.242358827179811</v>
      </c>
      <c r="G89" s="1">
        <v>7.2845819344325496E-3</v>
      </c>
      <c r="H89" s="1">
        <v>6.3234964909674504E-3</v>
      </c>
      <c r="I89" s="1">
        <v>9.6108544346510001E-4</v>
      </c>
      <c r="J89" s="1">
        <v>0.24669295264244501</v>
      </c>
      <c r="K89" s="1">
        <v>2.9504564717988701E-3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159</v>
      </c>
      <c r="B90" s="1" t="s">
        <v>12</v>
      </c>
      <c r="C90" s="1" t="s">
        <v>115</v>
      </c>
      <c r="D90" s="1" t="s">
        <v>113</v>
      </c>
      <c r="E90" s="1">
        <v>0.233289258857966</v>
      </c>
      <c r="F90" s="1">
        <v>0.226478311830454</v>
      </c>
      <c r="G90" s="1">
        <v>6.8109470275123998E-3</v>
      </c>
      <c r="H90" s="1">
        <v>5.9124158870848898E-3</v>
      </c>
      <c r="I90" s="1">
        <v>8.9853114042750398E-4</v>
      </c>
      <c r="J90" s="1">
        <v>0.23051835566794501</v>
      </c>
      <c r="K90" s="1">
        <v>2.77090319002105E-3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159</v>
      </c>
      <c r="B91" s="1" t="s">
        <v>12</v>
      </c>
      <c r="C91" s="1" t="s">
        <v>116</v>
      </c>
      <c r="D91" s="1" t="s">
        <v>113</v>
      </c>
      <c r="E91" s="1">
        <v>0.21793846825362101</v>
      </c>
      <c r="F91" s="1">
        <v>0.21157214440138999</v>
      </c>
      <c r="G91" s="1">
        <v>6.36632385223182E-3</v>
      </c>
      <c r="H91" s="1">
        <v>5.5265144896601698E-3</v>
      </c>
      <c r="I91" s="1">
        <v>8.3980936257165104E-4</v>
      </c>
      <c r="J91" s="1">
        <v>0.21533628164267599</v>
      </c>
      <c r="K91" s="1">
        <v>2.6021866109451298E-3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159</v>
      </c>
      <c r="B92" s="1" t="s">
        <v>12</v>
      </c>
      <c r="C92" s="1" t="s">
        <v>117</v>
      </c>
      <c r="D92" s="1" t="s">
        <v>113</v>
      </c>
      <c r="E92" s="1">
        <v>0.203534180804469</v>
      </c>
      <c r="F92" s="1">
        <v>0.19758512842370499</v>
      </c>
      <c r="G92" s="1">
        <v>5.9490523807642897E-3</v>
      </c>
      <c r="H92" s="1">
        <v>5.1643512677171698E-3</v>
      </c>
      <c r="I92" s="1">
        <v>7.8470111304711698E-4</v>
      </c>
      <c r="J92" s="1">
        <v>0.201090549715568</v>
      </c>
      <c r="K92" s="1">
        <v>2.4436310889011598E-3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159</v>
      </c>
      <c r="B93" s="1" t="s">
        <v>12</v>
      </c>
      <c r="C93" s="1" t="s">
        <v>118</v>
      </c>
      <c r="D93" s="1" t="s">
        <v>113</v>
      </c>
      <c r="E93" s="1">
        <v>0.190022443800383</v>
      </c>
      <c r="F93" s="1">
        <v>0.18446488346459</v>
      </c>
      <c r="G93" s="1">
        <v>5.5575603357932903E-3</v>
      </c>
      <c r="H93" s="1">
        <v>4.82456141888083E-3</v>
      </c>
      <c r="I93" s="1">
        <v>7.3299891691245905E-4</v>
      </c>
      <c r="J93" s="1">
        <v>0.187727836921629</v>
      </c>
      <c r="K93" s="1">
        <v>2.2946068787540099E-3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159</v>
      </c>
      <c r="B94" s="1" t="s">
        <v>12</v>
      </c>
      <c r="C94" s="1" t="s">
        <v>119</v>
      </c>
      <c r="D94" s="1" t="s">
        <v>113</v>
      </c>
      <c r="E94" s="1">
        <v>0.17735208171289399</v>
      </c>
      <c r="F94" s="1">
        <v>0.17216172274084901</v>
      </c>
      <c r="G94" s="1">
        <v>5.1903589720452897E-3</v>
      </c>
      <c r="H94" s="1">
        <v>4.5058526978520499E-3</v>
      </c>
      <c r="I94" s="1">
        <v>6.8450627419323797E-4</v>
      </c>
      <c r="J94" s="1">
        <v>0.17519755508457999</v>
      </c>
      <c r="K94" s="1">
        <v>2.1545266283144698E-3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159</v>
      </c>
      <c r="B95" s="1" t="s">
        <v>12</v>
      </c>
      <c r="C95" s="1" t="s">
        <v>120</v>
      </c>
      <c r="D95" s="1" t="s">
        <v>121</v>
      </c>
      <c r="E95" s="1">
        <v>0.16547457352860301</v>
      </c>
      <c r="F95" s="1">
        <v>0.16062853449103501</v>
      </c>
      <c r="G95" s="1">
        <v>4.8460390375685801E-3</v>
      </c>
      <c r="H95" s="1">
        <v>4.2070019021034502E-3</v>
      </c>
      <c r="I95" s="1">
        <v>6.3903713546512302E-4</v>
      </c>
      <c r="J95" s="1">
        <v>0.163451731362556</v>
      </c>
      <c r="K95" s="1">
        <v>2.0228421660477098E-3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159</v>
      </c>
      <c r="B96" s="1" t="s">
        <v>12</v>
      </c>
      <c r="C96" s="1" t="s">
        <v>122</v>
      </c>
      <c r="D96" s="1" t="s">
        <v>121</v>
      </c>
      <c r="E96" s="1">
        <v>0.15434393403325899</v>
      </c>
      <c r="F96" s="1">
        <v>0.149820667124929</v>
      </c>
      <c r="G96" s="1">
        <v>4.5232669083292501E-3</v>
      </c>
      <c r="H96" s="1">
        <v>3.9268515090907802E-3</v>
      </c>
      <c r="I96" s="1">
        <v>5.9641539923847603E-4</v>
      </c>
      <c r="J96" s="1">
        <v>0.15244489247508</v>
      </c>
      <c r="K96" s="1">
        <v>1.8990415581780699E-3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159</v>
      </c>
      <c r="B97" s="1" t="s">
        <v>12</v>
      </c>
      <c r="C97" s="1" t="s">
        <v>123</v>
      </c>
      <c r="D97" s="1" t="s">
        <v>121</v>
      </c>
      <c r="E97" s="1">
        <v>0.14391659904266699</v>
      </c>
      <c r="F97" s="1">
        <v>0.13969581815281101</v>
      </c>
      <c r="G97" s="1">
        <v>4.2207808898564701E-3</v>
      </c>
      <c r="H97" s="1">
        <v>3.6643064594260601E-3</v>
      </c>
      <c r="I97" s="1">
        <v>5.5647443043041098E-4</v>
      </c>
      <c r="J97" s="1">
        <v>0.14213395263114501</v>
      </c>
      <c r="K97" s="1">
        <v>1.7826464115228301E-3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159</v>
      </c>
      <c r="B98" s="1" t="s">
        <v>12</v>
      </c>
      <c r="C98" s="1" t="s">
        <v>124</v>
      </c>
      <c r="D98" s="1" t="s">
        <v>121</v>
      </c>
      <c r="E98" s="1">
        <v>0.13415131456229701</v>
      </c>
      <c r="F98" s="1">
        <v>0.130213926882465</v>
      </c>
      <c r="G98" s="1">
        <v>3.9373876798314E-3</v>
      </c>
      <c r="H98" s="1">
        <v>3.41833108061025E-3</v>
      </c>
      <c r="I98" s="1">
        <v>5.1905659922115203E-4</v>
      </c>
      <c r="J98" s="1">
        <v>0.13247810516185399</v>
      </c>
      <c r="K98" s="1">
        <v>1.6732094004430101E-3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159</v>
      </c>
      <c r="B99" s="1" t="s">
        <v>12</v>
      </c>
      <c r="C99" s="1" t="s">
        <v>125</v>
      </c>
      <c r="D99" s="1" t="s">
        <v>121</v>
      </c>
      <c r="E99" s="1">
        <v>0.12500902984474899</v>
      </c>
      <c r="F99" s="1">
        <v>0.121337070859073</v>
      </c>
      <c r="G99" s="1">
        <v>3.6719589856759301E-3</v>
      </c>
      <c r="H99" s="1">
        <v>3.1879461460729199E-3</v>
      </c>
      <c r="I99" s="1">
        <v>4.8401283960300802E-4</v>
      </c>
      <c r="J99" s="1">
        <v>0.12343871784656001</v>
      </c>
      <c r="K99" s="1">
        <v>1.5703119981887699E-3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159</v>
      </c>
      <c r="B100" s="1" t="s">
        <v>12</v>
      </c>
      <c r="C100" s="1" t="s">
        <v>126</v>
      </c>
      <c r="D100" s="1" t="s">
        <v>121</v>
      </c>
      <c r="E100" s="1">
        <v>0.11645279430319</v>
      </c>
      <c r="F100" s="1">
        <v>0.113029366011831</v>
      </c>
      <c r="G100" s="1">
        <v>3.4234282913591101E-3</v>
      </c>
      <c r="H100" s="1">
        <v>2.9722260644163001E-3</v>
      </c>
      <c r="I100" s="1">
        <v>4.5120222694281198E-4</v>
      </c>
      <c r="J100" s="1">
        <v>0.11497923190853999</v>
      </c>
      <c r="K100" s="1">
        <v>1.4735623946502199E-3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159</v>
      </c>
      <c r="B101" s="1" t="s">
        <v>12</v>
      </c>
      <c r="C101" s="1" t="s">
        <v>127</v>
      </c>
      <c r="D101" s="1" t="s">
        <v>121</v>
      </c>
      <c r="E101" s="1">
        <v>0.108447658229095</v>
      </c>
      <c r="F101" s="1">
        <v>0.105256870461295</v>
      </c>
      <c r="G101" s="1">
        <v>3.1907877677996299E-3</v>
      </c>
      <c r="H101" s="1">
        <v>2.7702961939080001E-3</v>
      </c>
      <c r="I101" s="1">
        <v>4.2049157389162199E-4</v>
      </c>
      <c r="J101" s="1">
        <v>0.10706506464498</v>
      </c>
      <c r="K101" s="1">
        <v>1.38259358411454E-3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159</v>
      </c>
      <c r="B102" s="1" t="s">
        <v>12</v>
      </c>
      <c r="C102" s="1" t="s">
        <v>128</v>
      </c>
      <c r="D102" s="1" t="s">
        <v>129</v>
      </c>
      <c r="E102" s="1">
        <v>0.10096057725425001</v>
      </c>
      <c r="F102" s="1">
        <v>9.7987491932847295E-2</v>
      </c>
      <c r="G102" s="1">
        <v>2.973085321403E-3</v>
      </c>
      <c r="H102" s="1">
        <v>2.5813302774138E-3</v>
      </c>
      <c r="I102" s="1">
        <v>3.91755043989205E-4</v>
      </c>
      <c r="J102" s="1">
        <v>9.9663515646164796E-2</v>
      </c>
      <c r="K102" s="1">
        <v>1.29706160808546E-3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159</v>
      </c>
      <c r="B103" s="1" t="s">
        <v>12</v>
      </c>
      <c r="C103" s="1" t="s">
        <v>130</v>
      </c>
      <c r="D103" s="1" t="s">
        <v>129</v>
      </c>
      <c r="E103" s="1">
        <v>9.39603204897482E-2</v>
      </c>
      <c r="F103" s="1">
        <v>9.1190898714318194E-2</v>
      </c>
      <c r="G103" s="1">
        <v>2.76942177542998E-3</v>
      </c>
      <c r="H103" s="1">
        <v>2.4045479931050799E-3</v>
      </c>
      <c r="I103" s="1">
        <v>3.6487378232489198E-4</v>
      </c>
      <c r="J103" s="1">
        <v>9.2743676550195095E-2</v>
      </c>
      <c r="K103" s="1">
        <v>1.21664393955314E-3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159</v>
      </c>
      <c r="B104" s="1" t="s">
        <v>12</v>
      </c>
      <c r="C104" s="1" t="s">
        <v>131</v>
      </c>
      <c r="D104" s="1" t="s">
        <v>129</v>
      </c>
      <c r="E104" s="1">
        <v>8.7417382268538193E-2</v>
      </c>
      <c r="F104" s="1">
        <v>8.4838434089488393E-2</v>
      </c>
      <c r="G104" s="1">
        <v>2.5789481790497899E-3</v>
      </c>
      <c r="H104" s="1">
        <v>2.23921261641884E-3</v>
      </c>
      <c r="I104" s="1">
        <v>3.3973556263094999E-4</v>
      </c>
      <c r="J104" s="1">
        <v>8.6276344272218405E-2</v>
      </c>
      <c r="K104" s="1">
        <v>1.14103799631981E-3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159</v>
      </c>
      <c r="B105" s="1" t="s">
        <v>12</v>
      </c>
      <c r="C105" s="1" t="s">
        <v>132</v>
      </c>
      <c r="D105" s="1" t="s">
        <v>129</v>
      </c>
      <c r="E105" s="1">
        <v>8.1303897412948301E-2</v>
      </c>
      <c r="F105" s="1">
        <v>7.8903034173861603E-2</v>
      </c>
      <c r="G105" s="1">
        <v>2.4008632390867301E-3</v>
      </c>
      <c r="H105" s="1">
        <v>2.0846287888872999E-3</v>
      </c>
      <c r="I105" s="1">
        <v>3.16234450199424E-4</v>
      </c>
      <c r="J105" s="1">
        <v>8.02339376408501E-2</v>
      </c>
      <c r="K105" s="1">
        <v>1.0699597720981501E-3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159</v>
      </c>
      <c r="B106" s="1" t="s">
        <v>12</v>
      </c>
      <c r="C106" s="1" t="s">
        <v>133</v>
      </c>
      <c r="D106" s="1" t="s">
        <v>129</v>
      </c>
      <c r="E106" s="1">
        <v>7.5593559944312494E-2</v>
      </c>
      <c r="F106" s="1">
        <v>7.3359149074691099E-2</v>
      </c>
      <c r="G106" s="1">
        <v>2.2344108696214001E-3</v>
      </c>
      <c r="H106" s="1">
        <v>1.9401403895929199E-3</v>
      </c>
      <c r="I106" s="1">
        <v>2.9427048002848399E-4</v>
      </c>
      <c r="J106" s="1">
        <v>7.4590417369197998E-2</v>
      </c>
      <c r="K106" s="1">
        <v>1.0031425751145201E-3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159</v>
      </c>
      <c r="B107" s="1" t="s">
        <v>12</v>
      </c>
      <c r="C107" s="1" t="s">
        <v>134</v>
      </c>
      <c r="D107" s="1" t="s">
        <v>129</v>
      </c>
      <c r="E107" s="1">
        <v>7.0261545148380095E-2</v>
      </c>
      <c r="F107" s="1">
        <v>6.8182667293621199E-2</v>
      </c>
      <c r="G107" s="1">
        <v>2.0788778547589401E-3</v>
      </c>
      <c r="H107" s="1">
        <v>1.8051285051393299E-3</v>
      </c>
      <c r="I107" s="1">
        <v>2.7374934961960703E-4</v>
      </c>
      <c r="J107" s="1">
        <v>6.9321209283505894E-2</v>
      </c>
      <c r="K107" s="1">
        <v>9.4033586487420203E-4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159</v>
      </c>
      <c r="B108" s="1" t="s">
        <v>12</v>
      </c>
      <c r="C108" s="1" t="s">
        <v>135</v>
      </c>
      <c r="D108" s="1" t="s">
        <v>129</v>
      </c>
      <c r="E108" s="1">
        <v>6.5284434907439307E-2</v>
      </c>
      <c r="F108" s="1">
        <v>6.3350843287414693E-2</v>
      </c>
      <c r="G108" s="1">
        <v>1.93359162002464E-3</v>
      </c>
      <c r="H108" s="1">
        <v>1.6790094941623499E-3</v>
      </c>
      <c r="I108" s="1">
        <v>2.5458212586229302E-4</v>
      </c>
      <c r="J108" s="1">
        <v>6.4403130728849706E-2</v>
      </c>
      <c r="K108" s="1">
        <v>8.8130417858969204E-4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159</v>
      </c>
      <c r="B109" s="1" t="s">
        <v>12</v>
      </c>
      <c r="C109" s="1" t="s">
        <v>136</v>
      </c>
      <c r="D109" s="1" t="s">
        <v>137</v>
      </c>
      <c r="E109" s="1">
        <v>6.0640146208008797E-2</v>
      </c>
      <c r="F109" s="1">
        <v>5.8842228100015201E-2</v>
      </c>
      <c r="G109" s="1">
        <v>1.79791810799355E-3</v>
      </c>
      <c r="H109" s="1">
        <v>1.56123314253509E-3</v>
      </c>
      <c r="I109" s="1">
        <v>2.3668496545846E-4</v>
      </c>
      <c r="J109" s="1">
        <v>5.9814320068467298E-2</v>
      </c>
      <c r="K109" s="1">
        <v>8.2582613954151603E-4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159</v>
      </c>
      <c r="B110" s="1" t="s">
        <v>12</v>
      </c>
      <c r="C110" s="1" t="s">
        <v>138</v>
      </c>
      <c r="D110" s="1" t="s">
        <v>137</v>
      </c>
      <c r="E110" s="1">
        <v>5.6307862731460802E-2</v>
      </c>
      <c r="F110" s="1">
        <v>5.4636602977556903E-2</v>
      </c>
      <c r="G110" s="1">
        <v>1.6712597539038599E-3</v>
      </c>
      <c r="H110" s="1">
        <v>1.4512809055496701E-3</v>
      </c>
      <c r="I110" s="1">
        <v>2.19978848354192E-4</v>
      </c>
      <c r="J110" s="1">
        <v>5.5534169191120301E-2</v>
      </c>
      <c r="K110" s="1">
        <v>7.7369354034051104E-4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159</v>
      </c>
      <c r="B111" s="1" t="s">
        <v>12</v>
      </c>
      <c r="C111" s="1" t="s">
        <v>139</v>
      </c>
      <c r="D111" s="1" t="s">
        <v>137</v>
      </c>
      <c r="E111" s="1">
        <v>5.2267969433956799E-2</v>
      </c>
      <c r="F111" s="1">
        <v>5.07149158768124E-2</v>
      </c>
      <c r="G111" s="1">
        <v>1.5530535571444399E-3</v>
      </c>
      <c r="H111" s="1">
        <v>1.34866423348254E-3</v>
      </c>
      <c r="I111" s="1">
        <v>2.04389323661895E-4</v>
      </c>
      <c r="J111" s="1">
        <v>5.1543258939259401E-2</v>
      </c>
      <c r="K111" s="1">
        <v>7.2471049469748604E-4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159</v>
      </c>
      <c r="B112" s="1" t="s">
        <v>12</v>
      </c>
      <c r="C112" s="1" t="s">
        <v>140</v>
      </c>
      <c r="D112" s="1" t="s">
        <v>137</v>
      </c>
      <c r="E112" s="1">
        <v>4.8501990021587497E-2</v>
      </c>
      <c r="F112" s="1">
        <v>4.7059220776942801E-2</v>
      </c>
      <c r="G112" s="1">
        <v>1.4427692446447201E-3</v>
      </c>
      <c r="H112" s="1">
        <v>1.25292297707336E-3</v>
      </c>
      <c r="I112" s="1">
        <v>1.89846267571359E-4</v>
      </c>
      <c r="J112" s="1">
        <v>4.7823297369702297E-2</v>
      </c>
      <c r="K112" s="1">
        <v>6.7869265188522196E-4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159</v>
      </c>
      <c r="B113" s="1" t="s">
        <v>12</v>
      </c>
      <c r="C113" s="1" t="s">
        <v>141</v>
      </c>
      <c r="D113" s="1" t="s">
        <v>137</v>
      </c>
      <c r="E113" s="1">
        <v>4.4992527226513097E-2</v>
      </c>
      <c r="F113" s="1">
        <v>4.3652619704182799E-2</v>
      </c>
      <c r="G113" s="1">
        <v>1.33990752233032E-3</v>
      </c>
      <c r="H113" s="1">
        <v>1.1636238695668299E-3</v>
      </c>
      <c r="I113" s="1">
        <v>1.7628365276348799E-4</v>
      </c>
      <c r="J113" s="1">
        <v>4.4357060757908601E-2</v>
      </c>
      <c r="K113" s="1">
        <v>6.3546646860447998E-4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159</v>
      </c>
      <c r="B114" s="1" t="s">
        <v>12</v>
      </c>
      <c r="C114" s="1" t="s">
        <v>142</v>
      </c>
      <c r="D114" s="1" t="s">
        <v>137</v>
      </c>
      <c r="E114" s="1">
        <v>4.1723205790178602E-2</v>
      </c>
      <c r="F114" s="1">
        <v>4.0479207379239303E-2</v>
      </c>
      <c r="G114" s="1">
        <v>1.2439984109392599E-3</v>
      </c>
      <c r="H114" s="1">
        <v>1.08035908208369E-3</v>
      </c>
      <c r="I114" s="1">
        <v>1.6363932885557801E-4</v>
      </c>
      <c r="J114" s="1">
        <v>4.1128337256734197E-2</v>
      </c>
      <c r="K114" s="1">
        <v>5.9486853344437203E-4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159</v>
      </c>
      <c r="B115" s="1" t="s">
        <v>12</v>
      </c>
      <c r="C115" s="1" t="s">
        <v>143</v>
      </c>
      <c r="D115" s="1" t="s">
        <v>137</v>
      </c>
      <c r="E115" s="1">
        <v>3.8678618060280397E-2</v>
      </c>
      <c r="F115" s="1">
        <v>3.7524018397657101E-2</v>
      </c>
      <c r="G115" s="1">
        <v>1.1545996626232801E-3</v>
      </c>
      <c r="H115" s="1">
        <v>1.00274484920125E-3</v>
      </c>
      <c r="I115" s="1">
        <v>1.5185481342202799E-4</v>
      </c>
      <c r="J115" s="1">
        <v>3.8121873120717999E-2</v>
      </c>
      <c r="K115" s="1">
        <v>5.5674493956238999E-4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159</v>
      </c>
      <c r="B116" s="1" t="s">
        <v>12</v>
      </c>
      <c r="C116" s="1" t="s">
        <v>144</v>
      </c>
      <c r="D116" s="1" t="s">
        <v>145</v>
      </c>
      <c r="E116" s="1">
        <v>3.5844272109044902E-2</v>
      </c>
      <c r="F116" s="1">
        <v>3.4772976854160698E-2</v>
      </c>
      <c r="G116" s="1">
        <v>1.07129525488422E-3</v>
      </c>
      <c r="H116" s="1">
        <v>9.3042016173506604E-4</v>
      </c>
      <c r="I116" s="1">
        <v>1.4087509314915199E-4</v>
      </c>
      <c r="J116" s="1">
        <v>3.5323321407440302E-2</v>
      </c>
      <c r="K116" s="1">
        <v>5.2095070160455598E-4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159</v>
      </c>
      <c r="B117" s="1" t="s">
        <v>12</v>
      </c>
      <c r="C117" s="1" t="s">
        <v>146</v>
      </c>
      <c r="D117" s="1" t="s">
        <v>145</v>
      </c>
      <c r="E117" s="1">
        <v>3.3206542281503701E-2</v>
      </c>
      <c r="F117" s="1">
        <v>3.2212848322984898E-2</v>
      </c>
      <c r="G117" s="1">
        <v>9.9369395851885405E-4</v>
      </c>
      <c r="H117" s="1">
        <v>8.63045523821543E-4</v>
      </c>
      <c r="I117" s="1">
        <v>1.3064843469730999E-4</v>
      </c>
      <c r="J117" s="1">
        <v>3.2719193068258899E-2</v>
      </c>
      <c r="K117" s="1">
        <v>4.8734921324484299E-4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159</v>
      </c>
      <c r="B118" s="1" t="s">
        <v>12</v>
      </c>
      <c r="C118" s="1" t="s">
        <v>147</v>
      </c>
      <c r="D118" s="1" t="s">
        <v>145</v>
      </c>
      <c r="E118" s="1">
        <v>3.0752622083792501E-2</v>
      </c>
      <c r="F118" s="1">
        <v>2.98311941074276E-2</v>
      </c>
      <c r="G118" s="1">
        <v>9.21427976364918E-4</v>
      </c>
      <c r="H118" s="1">
        <v>8.0030177150699805E-4</v>
      </c>
      <c r="I118" s="1">
        <v>1.2112620485791999E-4</v>
      </c>
      <c r="J118" s="1">
        <v>3.02968103417437E-2</v>
      </c>
      <c r="K118" s="1">
        <v>4.5581174204885799E-4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159</v>
      </c>
      <c r="B119" s="1" t="s">
        <v>12</v>
      </c>
      <c r="C119" s="1" t="s">
        <v>148</v>
      </c>
      <c r="D119" s="1" t="s">
        <v>145</v>
      </c>
      <c r="E119" s="1">
        <v>2.8470479323020801E-2</v>
      </c>
      <c r="F119" s="1">
        <v>2.7616327673262501E-2</v>
      </c>
      <c r="G119" s="1">
        <v>8.5415164975826199E-4</v>
      </c>
      <c r="H119" s="1">
        <v>7.4188895015128199E-4</v>
      </c>
      <c r="I119" s="1">
        <v>1.1226269960698E-4</v>
      </c>
      <c r="J119" s="1">
        <v>2.8044262364358401E-2</v>
      </c>
      <c r="K119" s="1">
        <v>4.2621695866239501E-4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159</v>
      </c>
      <c r="B120" s="1" t="s">
        <v>12</v>
      </c>
      <c r="C120" s="1" t="s">
        <v>149</v>
      </c>
      <c r="D120" s="1" t="s">
        <v>145</v>
      </c>
      <c r="E120" s="1">
        <v>2.6348813411938898E-2</v>
      </c>
      <c r="F120" s="1">
        <v>2.5557273182214402E-2</v>
      </c>
      <c r="G120" s="1">
        <v>7.9154022972456497E-4</v>
      </c>
      <c r="H120" s="1">
        <v>6.8752524805400098E-4</v>
      </c>
      <c r="I120" s="1">
        <v>1.0401498167056399E-4</v>
      </c>
      <c r="J120" s="1">
        <v>2.5950362914345101E-2</v>
      </c>
      <c r="K120" s="1">
        <v>3.98450497593858E-4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159</v>
      </c>
      <c r="B121" s="1" t="s">
        <v>12</v>
      </c>
      <c r="C121" s="1" t="s">
        <v>150</v>
      </c>
      <c r="D121" s="1" t="s">
        <v>145</v>
      </c>
      <c r="E121" s="1">
        <v>2.4377014753433301E-2</v>
      </c>
      <c r="F121" s="1">
        <v>2.3643726043393602E-2</v>
      </c>
      <c r="G121" s="1">
        <v>7.3328871003963095E-4</v>
      </c>
      <c r="H121" s="1">
        <v>6.3694598380836798E-4</v>
      </c>
      <c r="I121" s="1">
        <v>9.6342726231263094E-5</v>
      </c>
      <c r="J121" s="1">
        <v>2.4004610206330299E-2</v>
      </c>
      <c r="K121" s="1">
        <v>3.7240454710292802E-4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159</v>
      </c>
      <c r="B122" s="1" t="s">
        <v>12</v>
      </c>
      <c r="C122" s="1" t="s">
        <v>151</v>
      </c>
      <c r="D122" s="1" t="s">
        <v>145</v>
      </c>
      <c r="E122" s="1">
        <v>2.25451261217944E-2</v>
      </c>
      <c r="F122" s="1">
        <v>2.1866015402394499E-2</v>
      </c>
      <c r="G122" s="1">
        <v>6.7911071939988897E-4</v>
      </c>
      <c r="H122" s="1">
        <v>5.8990264498211503E-4</v>
      </c>
      <c r="I122" s="1">
        <v>8.9208074417774003E-5</v>
      </c>
      <c r="J122" s="1">
        <v>2.2197148655865601E-2</v>
      </c>
      <c r="K122" s="1">
        <v>3.4797746592883601E-4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159</v>
      </c>
      <c r="B123" s="1" t="s">
        <v>12</v>
      </c>
      <c r="C123" s="1" t="s">
        <v>152</v>
      </c>
      <c r="D123" s="1" t="s">
        <v>153</v>
      </c>
      <c r="E123" s="1">
        <v>2.0843805959708198E-2</v>
      </c>
      <c r="F123" s="1">
        <v>2.0215068489659E-2</v>
      </c>
      <c r="G123" s="1">
        <v>6.2873747004916504E-4</v>
      </c>
      <c r="H123" s="1">
        <v>5.4616197581634405E-4</v>
      </c>
      <c r="I123" s="1">
        <v>8.2575494232820198E-5</v>
      </c>
      <c r="J123" s="1">
        <v>2.05187325349163E-2</v>
      </c>
      <c r="K123" s="1">
        <v>3.2507342479194299E-4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159</v>
      </c>
      <c r="B124" s="1" t="s">
        <v>12</v>
      </c>
      <c r="C124" s="1" t="s">
        <v>154</v>
      </c>
      <c r="D124" s="1" t="s">
        <v>153</v>
      </c>
      <c r="E124" s="1">
        <v>1.92642935119904E-2</v>
      </c>
      <c r="F124" s="1">
        <v>1.86823767516812E-2</v>
      </c>
      <c r="G124" s="1">
        <v>5.8191676030927195E-4</v>
      </c>
      <c r="H124" s="1">
        <v>5.05505111722098E-4</v>
      </c>
      <c r="I124" s="1">
        <v>7.6411648587174295E-5</v>
      </c>
      <c r="J124" s="1">
        <v>1.89606914412064E-2</v>
      </c>
      <c r="K124" s="1">
        <v>3.0360207078404501E-4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159</v>
      </c>
      <c r="B2" s="1" t="s">
        <v>155</v>
      </c>
      <c r="C2" s="1" t="s">
        <v>13</v>
      </c>
      <c r="D2" s="1" t="s">
        <v>14</v>
      </c>
      <c r="E2" s="1">
        <v>19.132525639727401</v>
      </c>
      <c r="F2" s="1">
        <v>18.462593236021799</v>
      </c>
      <c r="G2" s="1">
        <v>0.669932403705636</v>
      </c>
      <c r="H2" s="1">
        <v>0.58359413901855095</v>
      </c>
      <c r="I2" s="1">
        <v>8.6338264687085206E-2</v>
      </c>
      <c r="J2" s="1">
        <v>18.4779842563477</v>
      </c>
      <c r="K2" s="1">
        <v>0.65454138337970402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159</v>
      </c>
      <c r="B3" s="1" t="s">
        <v>155</v>
      </c>
      <c r="C3" s="1" t="s">
        <v>15</v>
      </c>
      <c r="D3" s="1" t="s">
        <v>14</v>
      </c>
      <c r="E3" s="1">
        <v>19.088923209199798</v>
      </c>
      <c r="F3" s="1">
        <v>18.4219610877531</v>
      </c>
      <c r="G3" s="1">
        <v>0.66696212144671996</v>
      </c>
      <c r="H3" s="1">
        <v>0.580984580620033</v>
      </c>
      <c r="I3" s="1">
        <v>8.5977540826687002E-2</v>
      </c>
      <c r="J3" s="1">
        <v>18.441412749926599</v>
      </c>
      <c r="K3" s="1">
        <v>0.64751045927323103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159</v>
      </c>
      <c r="B4" s="1" t="s">
        <v>155</v>
      </c>
      <c r="C4" s="1" t="s">
        <v>16</v>
      </c>
      <c r="D4" s="1" t="s">
        <v>17</v>
      </c>
      <c r="E4" s="1">
        <v>19.037701193112799</v>
      </c>
      <c r="F4" s="1">
        <v>18.374052050649698</v>
      </c>
      <c r="G4" s="1">
        <v>0.663649142463139</v>
      </c>
      <c r="H4" s="1">
        <v>0.57807533033191905</v>
      </c>
      <c r="I4" s="1">
        <v>8.5573812131219798E-2</v>
      </c>
      <c r="J4" s="1">
        <v>18.397773559487</v>
      </c>
      <c r="K4" s="1">
        <v>0.63992763362584204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159</v>
      </c>
      <c r="B5" s="1" t="s">
        <v>155</v>
      </c>
      <c r="C5" s="1" t="s">
        <v>18</v>
      </c>
      <c r="D5" s="1" t="s">
        <v>17</v>
      </c>
      <c r="E5" s="1">
        <v>18.9790662810375</v>
      </c>
      <c r="F5" s="1">
        <v>18.319067599500901</v>
      </c>
      <c r="G5" s="1">
        <v>0.65999868153659202</v>
      </c>
      <c r="H5" s="1">
        <v>0.57487089994664897</v>
      </c>
      <c r="I5" s="1">
        <v>8.5127781589942705E-2</v>
      </c>
      <c r="J5" s="1">
        <v>18.347274064608001</v>
      </c>
      <c r="K5" s="1">
        <v>0.63179221642944805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159</v>
      </c>
      <c r="B6" s="1" t="s">
        <v>155</v>
      </c>
      <c r="C6" s="1" t="s">
        <v>19</v>
      </c>
      <c r="D6" s="1" t="s">
        <v>17</v>
      </c>
      <c r="E6" s="1">
        <v>18.913053480935702</v>
      </c>
      <c r="F6" s="1">
        <v>18.257040607510302</v>
      </c>
      <c r="G6" s="1">
        <v>0.656012873425313</v>
      </c>
      <c r="H6" s="1">
        <v>0.57137316300275398</v>
      </c>
      <c r="I6" s="1">
        <v>8.4639710422559605E-2</v>
      </c>
      <c r="J6" s="1">
        <v>18.289944587716601</v>
      </c>
      <c r="K6" s="1">
        <v>0.62310889321908203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159</v>
      </c>
      <c r="B7" s="1" t="s">
        <v>155</v>
      </c>
      <c r="C7" s="1" t="s">
        <v>20</v>
      </c>
      <c r="D7" s="1" t="s">
        <v>17</v>
      </c>
      <c r="E7" s="1">
        <v>18.839653471964301</v>
      </c>
      <c r="F7" s="1">
        <v>18.1879595349562</v>
      </c>
      <c r="G7" s="1">
        <v>0.65169393700814504</v>
      </c>
      <c r="H7" s="1">
        <v>0.56758409134076604</v>
      </c>
      <c r="I7" s="1">
        <v>8.4109845667379099E-2</v>
      </c>
      <c r="J7" s="1">
        <v>18.2257663599541</v>
      </c>
      <c r="K7" s="1">
        <v>0.61388711201026802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159</v>
      </c>
      <c r="B8" s="1" t="s">
        <v>155</v>
      </c>
      <c r="C8" s="1" t="s">
        <v>21</v>
      </c>
      <c r="D8" s="1" t="s">
        <v>17</v>
      </c>
      <c r="E8" s="1">
        <v>18.7588537964997</v>
      </c>
      <c r="F8" s="1">
        <v>18.111808680990499</v>
      </c>
      <c r="G8" s="1">
        <v>0.64704511550918498</v>
      </c>
      <c r="H8" s="1">
        <v>0.56350656647681596</v>
      </c>
      <c r="I8" s="1">
        <v>8.3538549032369402E-2</v>
      </c>
      <c r="J8" s="1">
        <v>18.1547132308031</v>
      </c>
      <c r="K8" s="1">
        <v>0.60414056569663399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159</v>
      </c>
      <c r="B9" s="1" t="s">
        <v>155</v>
      </c>
      <c r="C9" s="1" t="s">
        <v>22</v>
      </c>
      <c r="D9" s="1" t="s">
        <v>17</v>
      </c>
      <c r="E9" s="1">
        <v>18.670651299183302</v>
      </c>
      <c r="F9" s="1">
        <v>18.0285804196151</v>
      </c>
      <c r="G9" s="1">
        <v>0.64207087956820097</v>
      </c>
      <c r="H9" s="1">
        <v>0.55914455294691701</v>
      </c>
      <c r="I9" s="1">
        <v>8.2926326621284699E-2</v>
      </c>
      <c r="J9" s="1">
        <v>18.0767645737055</v>
      </c>
      <c r="K9" s="1">
        <v>0.59388672547780996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159</v>
      </c>
      <c r="B10" s="1" t="s">
        <v>155</v>
      </c>
      <c r="C10" s="1" t="s">
        <v>23</v>
      </c>
      <c r="D10" s="1" t="s">
        <v>17</v>
      </c>
      <c r="E10" s="1">
        <v>18.5750554185631</v>
      </c>
      <c r="F10" s="1">
        <v>17.938278514758199</v>
      </c>
      <c r="G10" s="1">
        <v>0.63677690380486496</v>
      </c>
      <c r="H10" s="1">
        <v>0.55450307577059599</v>
      </c>
      <c r="I10" s="1">
        <v>8.2273828034268207E-2</v>
      </c>
      <c r="J10" s="1">
        <v>17.991908997303099</v>
      </c>
      <c r="K10" s="1">
        <v>0.58314642126004501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159</v>
      </c>
      <c r="B11" s="1" t="s">
        <v>155</v>
      </c>
      <c r="C11" s="1" t="s">
        <v>24</v>
      </c>
      <c r="D11" s="1" t="s">
        <v>25</v>
      </c>
      <c r="E11" s="1">
        <v>18.472088851980601</v>
      </c>
      <c r="F11" s="1">
        <v>17.840918866420001</v>
      </c>
      <c r="G11" s="1">
        <v>0.63116998556063697</v>
      </c>
      <c r="H11" s="1">
        <v>0.549588148066392</v>
      </c>
      <c r="I11" s="1">
        <v>8.1581837494244899E-2</v>
      </c>
      <c r="J11" s="1">
        <v>17.900145388726799</v>
      </c>
      <c r="K11" s="1">
        <v>0.57194346325380696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159</v>
      </c>
      <c r="B12" s="1" t="s">
        <v>155</v>
      </c>
      <c r="C12" s="1" t="s">
        <v>26</v>
      </c>
      <c r="D12" s="1" t="s">
        <v>25</v>
      </c>
      <c r="E12" s="1">
        <v>18.3617876463451</v>
      </c>
      <c r="F12" s="1">
        <v>17.736529689373999</v>
      </c>
      <c r="G12" s="1">
        <v>0.62525795697101505</v>
      </c>
      <c r="H12" s="1">
        <v>0.54440669306267697</v>
      </c>
      <c r="I12" s="1">
        <v>8.0851263908338605E-2</v>
      </c>
      <c r="J12" s="1">
        <v>17.801483350867699</v>
      </c>
      <c r="K12" s="1">
        <v>0.56030429547739502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159</v>
      </c>
      <c r="B13" s="1" t="s">
        <v>155</v>
      </c>
      <c r="C13" s="1" t="s">
        <v>27</v>
      </c>
      <c r="D13" s="1" t="s">
        <v>25</v>
      </c>
      <c r="E13" s="1">
        <v>18.244201281480802</v>
      </c>
      <c r="F13" s="1">
        <v>17.625151678776898</v>
      </c>
      <c r="G13" s="1">
        <v>0.61904960270396803</v>
      </c>
      <c r="H13" s="1">
        <v>0.53896647113506901</v>
      </c>
      <c r="I13" s="1">
        <v>8.0083131568899804E-2</v>
      </c>
      <c r="J13" s="1">
        <v>17.6959436097336</v>
      </c>
      <c r="K13" s="1">
        <v>0.54825767174719298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159</v>
      </c>
      <c r="B14" s="1" t="s">
        <v>155</v>
      </c>
      <c r="C14" s="1" t="s">
        <v>28</v>
      </c>
      <c r="D14" s="1" t="s">
        <v>25</v>
      </c>
      <c r="E14" s="1">
        <v>18.1193928449262</v>
      </c>
      <c r="F14" s="1">
        <v>17.5068382609441</v>
      </c>
      <c r="G14" s="1">
        <v>0.61255458398204299</v>
      </c>
      <c r="H14" s="1">
        <v>0.53327601236481503</v>
      </c>
      <c r="I14" s="1">
        <v>7.92785716172274E-2</v>
      </c>
      <c r="J14" s="1">
        <v>17.583558498304999</v>
      </c>
      <c r="K14" s="1">
        <v>0.53583434662114304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159</v>
      </c>
      <c r="B15" s="1" t="s">
        <v>155</v>
      </c>
      <c r="C15" s="1" t="s">
        <v>29</v>
      </c>
      <c r="D15" s="1" t="s">
        <v>25</v>
      </c>
      <c r="E15" s="1">
        <v>17.9874392679477</v>
      </c>
      <c r="F15" s="1">
        <v>17.381655901184299</v>
      </c>
      <c r="G15" s="1">
        <v>0.60578336676343603</v>
      </c>
      <c r="H15" s="1">
        <v>0.52734455275097503</v>
      </c>
      <c r="I15" s="1">
        <v>7.8438814012460098E-2</v>
      </c>
      <c r="J15" s="1">
        <v>17.464372491777301</v>
      </c>
      <c r="K15" s="1">
        <v>0.523066776170379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159</v>
      </c>
      <c r="B16" s="1" t="s">
        <v>155</v>
      </c>
      <c r="C16" s="1" t="s">
        <v>30</v>
      </c>
      <c r="D16" s="1" t="s">
        <v>25</v>
      </c>
      <c r="E16" s="1">
        <v>17.848431570212199</v>
      </c>
      <c r="F16" s="1">
        <v>17.249684418270402</v>
      </c>
      <c r="G16" s="1">
        <v>0.59874715194184003</v>
      </c>
      <c r="H16" s="1">
        <v>0.52118197220743501</v>
      </c>
      <c r="I16" s="1">
        <v>7.7565179734404702E-2</v>
      </c>
      <c r="J16" s="1">
        <v>17.338442744581702</v>
      </c>
      <c r="K16" s="1">
        <v>0.50998882563047199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159</v>
      </c>
      <c r="B17" s="1" t="s">
        <v>155</v>
      </c>
      <c r="C17" s="1" t="s">
        <v>31</v>
      </c>
      <c r="D17" s="1" t="s">
        <v>25</v>
      </c>
      <c r="E17" s="1">
        <v>17.7024750679047</v>
      </c>
      <c r="F17" s="1">
        <v>17.1110172618449</v>
      </c>
      <c r="G17" s="1">
        <v>0.59145780605984899</v>
      </c>
      <c r="H17" s="1">
        <v>0.51479873303472601</v>
      </c>
      <c r="I17" s="1">
        <v>7.6659073025122607E-2</v>
      </c>
      <c r="J17" s="1">
        <v>17.205839585220399</v>
      </c>
      <c r="K17" s="1">
        <v>0.496635482684325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159</v>
      </c>
      <c r="B18" s="1" t="s">
        <v>155</v>
      </c>
      <c r="C18" s="1" t="s">
        <v>32</v>
      </c>
      <c r="D18" s="1" t="s">
        <v>33</v>
      </c>
      <c r="E18" s="1">
        <v>17.549689512794298</v>
      </c>
      <c r="F18" s="1">
        <v>16.965761721114198</v>
      </c>
      <c r="G18" s="1">
        <v>0.583927791680111</v>
      </c>
      <c r="H18" s="1">
        <v>0.50820581812544297</v>
      </c>
      <c r="I18" s="1">
        <v>7.5721973554668504E-2</v>
      </c>
      <c r="J18" s="1">
        <v>17.066646936446698</v>
      </c>
      <c r="K18" s="1">
        <v>0.48304257634758302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159</v>
      </c>
      <c r="B19" s="1" t="s">
        <v>155</v>
      </c>
      <c r="C19" s="1" t="s">
        <v>34</v>
      </c>
      <c r="D19" s="1" t="s">
        <v>33</v>
      </c>
      <c r="E19" s="1">
        <v>17.390209141068201</v>
      </c>
      <c r="F19" s="1">
        <v>16.8140390440015</v>
      </c>
      <c r="G19" s="1">
        <v>0.57617009706668898</v>
      </c>
      <c r="H19" s="1">
        <v>0.50141466860652495</v>
      </c>
      <c r="I19" s="1">
        <v>7.4755428460163698E-2</v>
      </c>
      <c r="J19" s="1">
        <v>16.920962638824101</v>
      </c>
      <c r="K19" s="1">
        <v>0.46924650224408598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159</v>
      </c>
      <c r="B20" s="1" t="s">
        <v>155</v>
      </c>
      <c r="C20" s="1" t="s">
        <v>35</v>
      </c>
      <c r="D20" s="1" t="s">
        <v>33</v>
      </c>
      <c r="E20" s="1">
        <v>17.224182619449401</v>
      </c>
      <c r="F20" s="1">
        <v>16.6559844542614</v>
      </c>
      <c r="G20" s="1">
        <v>0.56819816518798005</v>
      </c>
      <c r="H20" s="1">
        <v>0.49443712093517</v>
      </c>
      <c r="I20" s="1">
        <v>7.3761044252809493E-2</v>
      </c>
      <c r="J20" s="1">
        <v>16.768898663883999</v>
      </c>
      <c r="K20" s="1">
        <v>0.455283955565427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159</v>
      </c>
      <c r="B21" s="1" t="s">
        <v>155</v>
      </c>
      <c r="C21" s="1" t="s">
        <v>36</v>
      </c>
      <c r="D21" s="1" t="s">
        <v>33</v>
      </c>
      <c r="E21" s="1">
        <v>17.051772882478399</v>
      </c>
      <c r="F21" s="1">
        <v>16.491747060187301</v>
      </c>
      <c r="G21" s="1">
        <v>0.56002582229113596</v>
      </c>
      <c r="H21" s="1">
        <v>0.48728534367318299</v>
      </c>
      <c r="I21" s="1">
        <v>7.2740478617953394E-2</v>
      </c>
      <c r="J21" s="1">
        <v>16.610581209191899</v>
      </c>
      <c r="K21" s="1">
        <v>0.44119167328645598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159</v>
      </c>
      <c r="B22" s="1" t="s">
        <v>155</v>
      </c>
      <c r="C22" s="1" t="s">
        <v>37</v>
      </c>
      <c r="D22" s="1" t="s">
        <v>33</v>
      </c>
      <c r="E22" s="1">
        <v>16.873156859454301</v>
      </c>
      <c r="F22" s="1">
        <v>16.321489653006701</v>
      </c>
      <c r="G22" s="1">
        <v>0.55166720644759604</v>
      </c>
      <c r="H22" s="1">
        <v>0.47997177429480598</v>
      </c>
      <c r="I22" s="1">
        <v>7.1695432152790006E-2</v>
      </c>
      <c r="J22" s="1">
        <v>16.4461506721333</v>
      </c>
      <c r="K22" s="1">
        <v>0.42700618732095003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159</v>
      </c>
      <c r="B23" s="1" t="s">
        <v>155</v>
      </c>
      <c r="C23" s="1" t="s">
        <v>38</v>
      </c>
      <c r="D23" s="1" t="s">
        <v>33</v>
      </c>
      <c r="E23" s="1">
        <v>16.688525092892899</v>
      </c>
      <c r="F23" s="1">
        <v>16.145388396336902</v>
      </c>
      <c r="G23" s="1">
        <v>0.54313669655598695</v>
      </c>
      <c r="H23" s="1">
        <v>0.47250905645806102</v>
      </c>
      <c r="I23" s="1">
        <v>7.0627640097925895E-2</v>
      </c>
      <c r="J23" s="1">
        <v>16.2757615025956</v>
      </c>
      <c r="K23" s="1">
        <v>0.41276359029732301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159</v>
      </c>
      <c r="B24" s="1" t="s">
        <v>155</v>
      </c>
      <c r="C24" s="1" t="s">
        <v>39</v>
      </c>
      <c r="D24" s="1" t="s">
        <v>33</v>
      </c>
      <c r="E24" s="1">
        <v>16.498081252840201</v>
      </c>
      <c r="F24" s="1">
        <v>15.963632410509</v>
      </c>
      <c r="G24" s="1">
        <v>0.53444884233128698</v>
      </c>
      <c r="H24" s="1">
        <v>0.46490997820608598</v>
      </c>
      <c r="I24" s="1">
        <v>6.9538864125201202E-2</v>
      </c>
      <c r="J24" s="1">
        <v>16.0995819372909</v>
      </c>
      <c r="K24" s="1">
        <v>0.39849931554933599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159</v>
      </c>
      <c r="B25" s="1" t="s">
        <v>155</v>
      </c>
      <c r="C25" s="1" t="s">
        <v>40</v>
      </c>
      <c r="D25" s="1" t="s">
        <v>41</v>
      </c>
      <c r="E25" s="1">
        <v>16.302041553237402</v>
      </c>
      <c r="F25" s="1">
        <v>15.7764232574154</v>
      </c>
      <c r="G25" s="1">
        <v>0.52561829582197095</v>
      </c>
      <c r="H25" s="1">
        <v>0.45718741157535098</v>
      </c>
      <c r="I25" s="1">
        <v>6.8430884246619694E-2</v>
      </c>
      <c r="J25" s="1">
        <v>15.917793620457401</v>
      </c>
      <c r="K25" s="1">
        <v>0.384247932780027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159</v>
      </c>
      <c r="B26" s="1" t="s">
        <v>155</v>
      </c>
      <c r="C26" s="1" t="s">
        <v>42</v>
      </c>
      <c r="D26" s="1" t="s">
        <v>41</v>
      </c>
      <c r="E26" s="1">
        <v>16.100515373972399</v>
      </c>
      <c r="F26" s="1">
        <v>15.5838580376133</v>
      </c>
      <c r="G26" s="1">
        <v>0.51665733635905498</v>
      </c>
      <c r="H26" s="1">
        <v>0.44935218259269999</v>
      </c>
      <c r="I26" s="1">
        <v>6.7305153766355097E-2</v>
      </c>
      <c r="J26" s="1">
        <v>15.730469767301701</v>
      </c>
      <c r="K26" s="1">
        <v>0.37004560667066899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159</v>
      </c>
      <c r="B27" s="1" t="s">
        <v>155</v>
      </c>
      <c r="C27" s="1" t="s">
        <v>43</v>
      </c>
      <c r="D27" s="1" t="s">
        <v>41</v>
      </c>
      <c r="E27" s="1">
        <v>15.8928737224446</v>
      </c>
      <c r="F27" s="1">
        <v>15.385308211583601</v>
      </c>
      <c r="G27" s="1">
        <v>0.50756551086097801</v>
      </c>
      <c r="H27" s="1">
        <v>0.44140422643766702</v>
      </c>
      <c r="I27" s="1">
        <v>6.6161284423311095E-2</v>
      </c>
      <c r="J27" s="1">
        <v>15.5369201280272</v>
      </c>
      <c r="K27" s="1">
        <v>0.35595359441739599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159</v>
      </c>
      <c r="B28" s="1" t="s">
        <v>155</v>
      </c>
      <c r="C28" s="1" t="s">
        <v>44</v>
      </c>
      <c r="D28" s="1" t="s">
        <v>41</v>
      </c>
      <c r="E28" s="1">
        <v>15.678807525914699</v>
      </c>
      <c r="F28" s="1">
        <v>15.1804533683665</v>
      </c>
      <c r="G28" s="1">
        <v>0.49835415754817203</v>
      </c>
      <c r="H28" s="1">
        <v>0.43335375898488698</v>
      </c>
      <c r="I28" s="1">
        <v>6.5000398563284795E-2</v>
      </c>
      <c r="J28" s="1">
        <v>15.336761167043599</v>
      </c>
      <c r="K28" s="1">
        <v>0.34204635887106499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159</v>
      </c>
      <c r="B29" s="1" t="s">
        <v>155</v>
      </c>
      <c r="C29" s="1" t="s">
        <v>45</v>
      </c>
      <c r="D29" s="1" t="s">
        <v>41</v>
      </c>
      <c r="E29" s="1">
        <v>15.4584680654684</v>
      </c>
      <c r="F29" s="1">
        <v>14.969423653803601</v>
      </c>
      <c r="G29" s="1">
        <v>0.48904441166471702</v>
      </c>
      <c r="H29" s="1">
        <v>0.425219433847637</v>
      </c>
      <c r="I29" s="1">
        <v>6.3824977817080103E-2</v>
      </c>
      <c r="J29" s="1">
        <v>15.130078214524399</v>
      </c>
      <c r="K29" s="1">
        <v>0.32838985094394901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159</v>
      </c>
      <c r="B30" s="1" t="s">
        <v>155</v>
      </c>
      <c r="C30" s="1" t="s">
        <v>46</v>
      </c>
      <c r="D30" s="1" t="s">
        <v>41</v>
      </c>
      <c r="E30" s="1">
        <v>15.2321608521037</v>
      </c>
      <c r="F30" s="1">
        <v>14.752502499504599</v>
      </c>
      <c r="G30" s="1">
        <v>0.47965835259907003</v>
      </c>
      <c r="H30" s="1">
        <v>0.41702065896040902</v>
      </c>
      <c r="I30" s="1">
        <v>6.2637693638660896E-2</v>
      </c>
      <c r="J30" s="1">
        <v>14.917122654255801</v>
      </c>
      <c r="K30" s="1">
        <v>0.31503819784790399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159</v>
      </c>
      <c r="B31" s="1" t="s">
        <v>155</v>
      </c>
      <c r="C31" s="1" t="s">
        <v>47</v>
      </c>
      <c r="D31" s="1" t="s">
        <v>41</v>
      </c>
      <c r="E31" s="1">
        <v>15.000243907372401</v>
      </c>
      <c r="F31" s="1">
        <v>14.530027448875099</v>
      </c>
      <c r="G31" s="1">
        <v>0.47021645849726001</v>
      </c>
      <c r="H31" s="1">
        <v>0.40877539477372399</v>
      </c>
      <c r="I31" s="1">
        <v>6.14410637235367E-2</v>
      </c>
      <c r="J31" s="1">
        <v>14.6982097841382</v>
      </c>
      <c r="K31" s="1">
        <v>0.30203412323423201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159</v>
      </c>
      <c r="B32" s="1" t="s">
        <v>155</v>
      </c>
      <c r="C32" s="1" t="s">
        <v>48</v>
      </c>
      <c r="D32" s="1" t="s">
        <v>49</v>
      </c>
      <c r="E32" s="1">
        <v>14.763096015215901</v>
      </c>
      <c r="F32" s="1">
        <v>14.302358880817</v>
      </c>
      <c r="G32" s="1">
        <v>0.46073713439896502</v>
      </c>
      <c r="H32" s="1">
        <v>0.40049975298617702</v>
      </c>
      <c r="I32" s="1">
        <v>6.0237381412788199E-2</v>
      </c>
      <c r="J32" s="1">
        <v>14.473685699015499</v>
      </c>
      <c r="K32" s="1">
        <v>0.28941031620041702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159</v>
      </c>
      <c r="B33" s="1" t="s">
        <v>155</v>
      </c>
      <c r="C33" s="1" t="s">
        <v>50</v>
      </c>
      <c r="D33" s="1" t="s">
        <v>49</v>
      </c>
      <c r="E33" s="1">
        <v>14.5211070969318</v>
      </c>
      <c r="F33" s="1">
        <v>14.0698702542409</v>
      </c>
      <c r="G33" s="1">
        <v>0.451236842690872</v>
      </c>
      <c r="H33" s="1">
        <v>0.39220811733417299</v>
      </c>
      <c r="I33" s="1">
        <v>5.9028725356698598E-2</v>
      </c>
      <c r="J33" s="1">
        <v>14.2439162010724</v>
      </c>
      <c r="K33" s="1">
        <v>0.27719089585937201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159</v>
      </c>
      <c r="B34" s="1" t="s">
        <v>155</v>
      </c>
      <c r="C34" s="1" t="s">
        <v>51</v>
      </c>
      <c r="D34" s="1" t="s">
        <v>49</v>
      </c>
      <c r="E34" s="1">
        <v>14.274674964084401</v>
      </c>
      <c r="F34" s="1">
        <v>13.832944601403399</v>
      </c>
      <c r="G34" s="1">
        <v>0.44173036268100002</v>
      </c>
      <c r="H34" s="1">
        <v>0.38391337542142201</v>
      </c>
      <c r="I34" s="1">
        <v>5.78169872595777E-2</v>
      </c>
      <c r="J34" s="1">
        <v>14.009282231473501</v>
      </c>
      <c r="K34" s="1">
        <v>0.26539273261088703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159</v>
      </c>
      <c r="B35" s="1" t="s">
        <v>155</v>
      </c>
      <c r="C35" s="1" t="s">
        <v>52</v>
      </c>
      <c r="D35" s="1" t="s">
        <v>49</v>
      </c>
      <c r="E35" s="1">
        <v>14.024203524803999</v>
      </c>
      <c r="F35" s="1">
        <v>13.5919724846881</v>
      </c>
      <c r="G35" s="1">
        <v>0.432231040115931</v>
      </c>
      <c r="H35" s="1">
        <v>0.37562714085544502</v>
      </c>
      <c r="I35" s="1">
        <v>5.6603899260486201E-2</v>
      </c>
      <c r="J35" s="1">
        <v>13.7701769395448</v>
      </c>
      <c r="K35" s="1">
        <v>0.25402658525919503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159</v>
      </c>
      <c r="B36" s="1" t="s">
        <v>155</v>
      </c>
      <c r="C36" s="1" t="s">
        <v>53</v>
      </c>
      <c r="D36" s="1" t="s">
        <v>49</v>
      </c>
      <c r="E36" s="1">
        <v>13.7701010756935</v>
      </c>
      <c r="F36" s="1">
        <v>13.3473500805589</v>
      </c>
      <c r="G36" s="1">
        <v>0.42275099513459102</v>
      </c>
      <c r="H36" s="1">
        <v>0.36735993849573401</v>
      </c>
      <c r="I36" s="1">
        <v>5.53910566388571E-2</v>
      </c>
      <c r="J36" s="1">
        <v>13.5270030056283</v>
      </c>
      <c r="K36" s="1">
        <v>0.24309807006520001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159</v>
      </c>
      <c r="B37" s="1" t="s">
        <v>155</v>
      </c>
      <c r="C37" s="1" t="s">
        <v>54</v>
      </c>
      <c r="D37" s="1" t="s">
        <v>49</v>
      </c>
      <c r="E37" s="1">
        <v>13.5127784205369</v>
      </c>
      <c r="F37" s="1">
        <v>13.099477131547101</v>
      </c>
      <c r="G37" s="1">
        <v>0.41330128898974</v>
      </c>
      <c r="H37" s="1">
        <v>0.359121353245695</v>
      </c>
      <c r="I37" s="1">
        <v>5.4179935744044602E-2</v>
      </c>
      <c r="J37" s="1">
        <v>13.2801699316124</v>
      </c>
      <c r="K37" s="1">
        <v>0.23260848892451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159</v>
      </c>
      <c r="B38" s="1" t="s">
        <v>155</v>
      </c>
      <c r="C38" s="1" t="s">
        <v>55</v>
      </c>
      <c r="D38" s="1" t="s">
        <v>49</v>
      </c>
      <c r="E38" s="1">
        <v>13.252646861654201</v>
      </c>
      <c r="F38" s="1">
        <v>12.848754804429699</v>
      </c>
      <c r="G38" s="1">
        <v>0.40389205722446098</v>
      </c>
      <c r="H38" s="1">
        <v>0.350920149177956</v>
      </c>
      <c r="I38" s="1">
        <v>5.2971908046505298E-2</v>
      </c>
      <c r="J38" s="1">
        <v>13.030091320076</v>
      </c>
      <c r="K38" s="1">
        <v>0.22255554157822899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159</v>
      </c>
      <c r="B39" s="1" t="s">
        <v>155</v>
      </c>
      <c r="C39" s="1" t="s">
        <v>56</v>
      </c>
      <c r="D39" s="1" t="s">
        <v>57</v>
      </c>
      <c r="E39" s="1">
        <v>12.9901161638051</v>
      </c>
      <c r="F39" s="1">
        <v>12.595583546716201</v>
      </c>
      <c r="G39" s="1">
        <v>0.39453261708889997</v>
      </c>
      <c r="H39" s="1">
        <v>0.342764365840517</v>
      </c>
      <c r="I39" s="1">
        <v>5.1768251248383801E-2</v>
      </c>
      <c r="J39" s="1">
        <v>12.777182222079899</v>
      </c>
      <c r="K39" s="1">
        <v>0.2129339417252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159</v>
      </c>
      <c r="B40" s="1" t="s">
        <v>155</v>
      </c>
      <c r="C40" s="1" t="s">
        <v>58</v>
      </c>
      <c r="D40" s="1" t="s">
        <v>57</v>
      </c>
      <c r="E40" s="1">
        <v>12.725592575912501</v>
      </c>
      <c r="F40" s="1">
        <v>12.340361020522201</v>
      </c>
      <c r="G40" s="1">
        <v>0.38523155539036702</v>
      </c>
      <c r="H40" s="1">
        <v>0.334661397187767</v>
      </c>
      <c r="I40" s="1">
        <v>5.05701582026006E-2</v>
      </c>
      <c r="J40" s="1">
        <v>12.5218566236522</v>
      </c>
      <c r="K40" s="1">
        <v>0.20373595226036201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159</v>
      </c>
      <c r="B41" s="1" t="s">
        <v>155</v>
      </c>
      <c r="C41" s="1" t="s">
        <v>59</v>
      </c>
      <c r="D41" s="1" t="s">
        <v>57</v>
      </c>
      <c r="E41" s="1">
        <v>12.459476969212</v>
      </c>
      <c r="F41" s="1">
        <v>12.0834801678694</v>
      </c>
      <c r="G41" s="1">
        <v>0.37599680134255198</v>
      </c>
      <c r="H41" s="1">
        <v>0.32661805715213199</v>
      </c>
      <c r="I41" s="1">
        <v>4.9378744190419703E-2</v>
      </c>
      <c r="J41" s="1">
        <v>12.264525117922201</v>
      </c>
      <c r="K41" s="1">
        <v>0.194951851289793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159</v>
      </c>
      <c r="B42" s="1" t="s">
        <v>155</v>
      </c>
      <c r="C42" s="1" t="s">
        <v>60</v>
      </c>
      <c r="D42" s="1" t="s">
        <v>57</v>
      </c>
      <c r="E42" s="1">
        <v>12.192163127255</v>
      </c>
      <c r="F42" s="1">
        <v>11.8253274395503</v>
      </c>
      <c r="G42" s="1">
        <v>0.36683568770463298</v>
      </c>
      <c r="H42" s="1">
        <v>0.31864063475438598</v>
      </c>
      <c r="I42" s="1">
        <v>4.8195052950246703E-2</v>
      </c>
      <c r="J42" s="1">
        <v>12.0055927892531</v>
      </c>
      <c r="K42" s="1">
        <v>0.18657033800183701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159</v>
      </c>
      <c r="B43" s="1" t="s">
        <v>155</v>
      </c>
      <c r="C43" s="1" t="s">
        <v>61</v>
      </c>
      <c r="D43" s="1" t="s">
        <v>57</v>
      </c>
      <c r="E43" s="1">
        <v>11.924036206218499</v>
      </c>
      <c r="F43" s="1">
        <v>11.5662812036304</v>
      </c>
      <c r="G43" s="1">
        <v>0.357755002588174</v>
      </c>
      <c r="H43" s="1">
        <v>0.31073494085054698</v>
      </c>
      <c r="I43" s="1">
        <v>4.7020061737627301E-2</v>
      </c>
      <c r="J43" s="1">
        <v>11.7454573205475</v>
      </c>
      <c r="K43" s="1">
        <v>0.17857888567103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159</v>
      </c>
      <c r="B44" s="1" t="s">
        <v>155</v>
      </c>
      <c r="C44" s="1" t="s">
        <v>62</v>
      </c>
      <c r="D44" s="1" t="s">
        <v>57</v>
      </c>
      <c r="E44" s="1">
        <v>11.655471372406</v>
      </c>
      <c r="F44" s="1">
        <v>11.306710338726299</v>
      </c>
      <c r="G44" s="1">
        <v>0.34876103367964301</v>
      </c>
      <c r="H44" s="1">
        <v>0.30290634806098199</v>
      </c>
      <c r="I44" s="1">
        <v>4.5854685618660601E-2</v>
      </c>
      <c r="J44" s="1">
        <v>11.4845073245938</v>
      </c>
      <c r="K44" s="1">
        <v>0.17096404781215299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159</v>
      </c>
      <c r="B45" s="1" t="s">
        <v>155</v>
      </c>
      <c r="C45" s="1" t="s">
        <v>63</v>
      </c>
      <c r="D45" s="1" t="s">
        <v>57</v>
      </c>
      <c r="E45" s="1">
        <v>11.386832616262801</v>
      </c>
      <c r="F45" s="1">
        <v>11.0469730100661</v>
      </c>
      <c r="G45" s="1">
        <v>0.339859606196734</v>
      </c>
      <c r="H45" s="1">
        <v>0.295159825050545</v>
      </c>
      <c r="I45" s="1">
        <v>4.4699781146188097E-2</v>
      </c>
      <c r="J45" s="1">
        <v>11.2231208936524</v>
      </c>
      <c r="K45" s="1">
        <v>0.163711722610413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159</v>
      </c>
      <c r="B46" s="1" t="s">
        <v>155</v>
      </c>
      <c r="C46" s="1" t="s">
        <v>64</v>
      </c>
      <c r="D46" s="1" t="s">
        <v>65</v>
      </c>
      <c r="E46" s="1">
        <v>11.1184717374519</v>
      </c>
      <c r="F46" s="1">
        <v>10.787415621848901</v>
      </c>
      <c r="G46" s="1">
        <v>0.33105611560301201</v>
      </c>
      <c r="H46" s="1">
        <v>0.28749996607080402</v>
      </c>
      <c r="I46" s="1">
        <v>4.35561495322071E-2</v>
      </c>
      <c r="J46" s="1">
        <v>10.961664357346301</v>
      </c>
      <c r="K46" s="1">
        <v>0.15680738010559001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159</v>
      </c>
      <c r="B47" s="1" t="s">
        <v>155</v>
      </c>
      <c r="C47" s="1" t="s">
        <v>66</v>
      </c>
      <c r="D47" s="1" t="s">
        <v>65</v>
      </c>
      <c r="E47" s="1">
        <v>10.850727492626801</v>
      </c>
      <c r="F47" s="1">
        <v>10.528371936725</v>
      </c>
      <c r="G47" s="1">
        <v>0.32235555590179599</v>
      </c>
      <c r="H47" s="1">
        <v>0.27993101649652202</v>
      </c>
      <c r="I47" s="1">
        <v>4.2424539405273597E-2</v>
      </c>
      <c r="J47" s="1">
        <v>10.700491236509301</v>
      </c>
      <c r="K47" s="1">
        <v>0.150236256117557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159</v>
      </c>
      <c r="B48" s="1" t="s">
        <v>155</v>
      </c>
      <c r="C48" s="1" t="s">
        <v>67</v>
      </c>
      <c r="D48" s="1" t="s">
        <v>65</v>
      </c>
      <c r="E48" s="1">
        <v>10.5839248958856</v>
      </c>
      <c r="F48" s="1">
        <v>10.270162351700099</v>
      </c>
      <c r="G48" s="1">
        <v>0.31376254418548499</v>
      </c>
      <c r="H48" s="1">
        <v>0.272456894961148</v>
      </c>
      <c r="I48" s="1">
        <v>4.1305649224337E-2</v>
      </c>
      <c r="J48" s="1">
        <v>10.439941379374201</v>
      </c>
      <c r="K48" s="1">
        <v>0.14398351651140001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159</v>
      </c>
      <c r="B49" s="1" t="s">
        <v>155</v>
      </c>
      <c r="C49" s="1" t="s">
        <v>68</v>
      </c>
      <c r="D49" s="1" t="s">
        <v>65</v>
      </c>
      <c r="E49" s="1">
        <v>10.3183746610457</v>
      </c>
      <c r="F49" s="1">
        <v>10.013093319035701</v>
      </c>
      <c r="G49" s="1">
        <v>0.30528134201002999</v>
      </c>
      <c r="H49" s="1">
        <v>0.26508121260212802</v>
      </c>
      <c r="I49" s="1">
        <v>4.0200129407901797E-2</v>
      </c>
      <c r="J49" s="1">
        <v>10.180340265970001</v>
      </c>
      <c r="K49" s="1">
        <v>0.138034395075736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159</v>
      </c>
      <c r="B50" s="1" t="s">
        <v>155</v>
      </c>
      <c r="C50" s="1" t="s">
        <v>69</v>
      </c>
      <c r="D50" s="1" t="s">
        <v>65</v>
      </c>
      <c r="E50" s="1">
        <v>10.0543727745828</v>
      </c>
      <c r="F50" s="1">
        <v>9.7574569005001397</v>
      </c>
      <c r="G50" s="1">
        <v>0.296915874082672</v>
      </c>
      <c r="H50" s="1">
        <v>0.25780728985468898</v>
      </c>
      <c r="I50" s="1">
        <v>3.9108584227983002E-2</v>
      </c>
      <c r="J50" s="1">
        <v>9.9219984665779695</v>
      </c>
      <c r="K50" s="1">
        <v>0.13237430800483699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159</v>
      </c>
      <c r="B51" s="1" t="s">
        <v>155</v>
      </c>
      <c r="C51" s="1" t="s">
        <v>70</v>
      </c>
      <c r="D51" s="1" t="s">
        <v>65</v>
      </c>
      <c r="E51" s="1">
        <v>9.7922001881178709</v>
      </c>
      <c r="F51" s="1">
        <v>9.5035304434322594</v>
      </c>
      <c r="G51" s="1">
        <v>0.28866974468561102</v>
      </c>
      <c r="H51" s="1">
        <v>0.250638171174698</v>
      </c>
      <c r="I51" s="1">
        <v>3.8031573510913498E-2</v>
      </c>
      <c r="J51" s="1">
        <v>9.6652112403982393</v>
      </c>
      <c r="K51" s="1">
        <v>0.12698894771962699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159</v>
      </c>
      <c r="B52" s="1" t="s">
        <v>155</v>
      </c>
      <c r="C52" s="1" t="s">
        <v>71</v>
      </c>
      <c r="D52" s="1" t="s">
        <v>65</v>
      </c>
      <c r="E52" s="1">
        <v>9.5321226196107194</v>
      </c>
      <c r="F52" s="1">
        <v>9.2515763674069103</v>
      </c>
      <c r="G52" s="1">
        <v>0.28054625220381102</v>
      </c>
      <c r="H52" s="1">
        <v>0.243576638022793</v>
      </c>
      <c r="I52" s="1">
        <v>3.6969614181017997E-2</v>
      </c>
      <c r="J52" s="1">
        <v>9.4102582610843495</v>
      </c>
      <c r="K52" s="1">
        <v>0.121864358526367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159</v>
      </c>
      <c r="B53" s="1" t="s">
        <v>155</v>
      </c>
      <c r="C53" s="1" t="s">
        <v>72</v>
      </c>
      <c r="D53" s="1" t="s">
        <v>73</v>
      </c>
      <c r="E53" s="1">
        <v>9.2743904528250507</v>
      </c>
      <c r="F53" s="1">
        <v>9.0018420507469905</v>
      </c>
      <c r="G53" s="1">
        <v>0.27254840207805903</v>
      </c>
      <c r="H53" s="1">
        <v>0.23662522040001699</v>
      </c>
      <c r="I53" s="1">
        <v>3.5923181678042003E-2</v>
      </c>
      <c r="J53" s="1">
        <v>9.1574034564347002</v>
      </c>
      <c r="K53" s="1">
        <v>0.11698699639035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159</v>
      </c>
      <c r="B54" s="1" t="s">
        <v>155</v>
      </c>
      <c r="C54" s="1" t="s">
        <v>74</v>
      </c>
      <c r="D54" s="1" t="s">
        <v>73</v>
      </c>
      <c r="E54" s="1">
        <v>9.0192387251272699</v>
      </c>
      <c r="F54" s="1">
        <v>8.7545598066643606</v>
      </c>
      <c r="G54" s="1">
        <v>0.26467891846290698</v>
      </c>
      <c r="H54" s="1">
        <v>0.229786207188132</v>
      </c>
      <c r="I54" s="1">
        <v>3.48927112747748E-2</v>
      </c>
      <c r="J54" s="1">
        <v>8.9068949502343795</v>
      </c>
      <c r="K54" s="1">
        <v>0.112343774892883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159</v>
      </c>
      <c r="B55" s="1" t="s">
        <v>155</v>
      </c>
      <c r="C55" s="1" t="s">
        <v>75</v>
      </c>
      <c r="D55" s="1" t="s">
        <v>73</v>
      </c>
      <c r="E55" s="1">
        <v>8.7668871942240703</v>
      </c>
      <c r="F55" s="1">
        <v>8.50994693939227</v>
      </c>
      <c r="G55" s="1">
        <v>0.256940254831801</v>
      </c>
      <c r="H55" s="1">
        <v>0.22306165551444301</v>
      </c>
      <c r="I55" s="1">
        <v>3.3878599317357302E-2</v>
      </c>
      <c r="J55" s="1">
        <v>8.6589650949817401</v>
      </c>
      <c r="K55" s="1">
        <v>0.10792209924233399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159</v>
      </c>
      <c r="B56" s="1" t="s">
        <v>155</v>
      </c>
      <c r="C56" s="1" t="s">
        <v>76</v>
      </c>
      <c r="D56" s="1" t="s">
        <v>73</v>
      </c>
      <c r="E56" s="1">
        <v>8.5175404750120407</v>
      </c>
      <c r="F56" s="1">
        <v>8.2682058712740307</v>
      </c>
      <c r="G56" s="1">
        <v>0.249334603738017</v>
      </c>
      <c r="H56" s="1">
        <v>0.21645339933077001</v>
      </c>
      <c r="I56" s="1">
        <v>3.2881204407246699E-2</v>
      </c>
      <c r="J56" s="1">
        <v>8.4138305849882506</v>
      </c>
      <c r="K56" s="1">
        <v>0.103709890023801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159</v>
      </c>
      <c r="B57" s="1" t="s">
        <v>155</v>
      </c>
      <c r="C57" s="1" t="s">
        <v>77</v>
      </c>
      <c r="D57" s="1" t="s">
        <v>73</v>
      </c>
      <c r="E57" s="1">
        <v>8.2713882382859403</v>
      </c>
      <c r="F57" s="1">
        <v>8.0295243323764893</v>
      </c>
      <c r="G57" s="1">
        <v>0.24186390590944301</v>
      </c>
      <c r="H57" s="1">
        <v>0.20996305736880599</v>
      </c>
      <c r="I57" s="1">
        <v>3.1900848540636698E-2</v>
      </c>
      <c r="J57" s="1">
        <v>8.1716926400887804</v>
      </c>
      <c r="K57" s="1">
        <v>9.9695598197159604E-2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159</v>
      </c>
      <c r="B58" s="1" t="s">
        <v>155</v>
      </c>
      <c r="C58" s="1" t="s">
        <v>78</v>
      </c>
      <c r="D58" s="1" t="s">
        <v>73</v>
      </c>
      <c r="E58" s="1">
        <v>8.0286054636228901</v>
      </c>
      <c r="F58" s="1">
        <v>7.7940756047953297</v>
      </c>
      <c r="G58" s="1">
        <v>0.234529858827566</v>
      </c>
      <c r="H58" s="1">
        <v>0.203592040609263</v>
      </c>
      <c r="I58" s="1">
        <v>3.0937818218303499E-2</v>
      </c>
      <c r="J58" s="1">
        <v>7.9327372509329104</v>
      </c>
      <c r="K58" s="1">
        <v>9.5868212689978999E-2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159</v>
      </c>
      <c r="B59" s="1" t="s">
        <v>155</v>
      </c>
      <c r="C59" s="1" t="s">
        <v>79</v>
      </c>
      <c r="D59" s="1" t="s">
        <v>73</v>
      </c>
      <c r="E59" s="1">
        <v>7.7893527393178097</v>
      </c>
      <c r="F59" s="1">
        <v>7.5620188144016796</v>
      </c>
      <c r="G59" s="1">
        <v>0.227333924916122</v>
      </c>
      <c r="H59" s="1">
        <v>0.19734155937981501</v>
      </c>
      <c r="I59" s="1">
        <v>2.9992365536306999E-2</v>
      </c>
      <c r="J59" s="1">
        <v>7.6971354775375804</v>
      </c>
      <c r="K59" s="1">
        <v>9.2217261780226004E-2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159</v>
      </c>
      <c r="B60" s="1" t="s">
        <v>155</v>
      </c>
      <c r="C60" s="1" t="s">
        <v>80</v>
      </c>
      <c r="D60" s="1" t="s">
        <v>81</v>
      </c>
      <c r="E60" s="1">
        <v>7.5537766027851001</v>
      </c>
      <c r="F60" s="1">
        <v>7.3334992633426204</v>
      </c>
      <c r="G60" s="1">
        <v>0.22027733944248401</v>
      </c>
      <c r="H60" s="1">
        <v>0.19121263017675</v>
      </c>
      <c r="I60" s="1">
        <v>2.9064709265733499E-2</v>
      </c>
      <c r="J60" s="1">
        <v>7.4650437934612599</v>
      </c>
      <c r="K60" s="1">
        <v>8.8732809323840603E-2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159</v>
      </c>
      <c r="B61" s="1" t="s">
        <v>155</v>
      </c>
      <c r="C61" s="1" t="s">
        <v>82</v>
      </c>
      <c r="D61" s="1" t="s">
        <v>81</v>
      </c>
      <c r="E61" s="1">
        <v>7.3220099153639797</v>
      </c>
      <c r="F61" s="1">
        <v>7.1086487971488896</v>
      </c>
      <c r="G61" s="1">
        <v>0.21336111821509801</v>
      </c>
      <c r="H61" s="1">
        <v>0.18520608228740501</v>
      </c>
      <c r="I61" s="1">
        <v>2.8155035927693001E-2</v>
      </c>
      <c r="J61" s="1">
        <v>7.2366044686099604</v>
      </c>
      <c r="K61" s="1">
        <v>8.5405446754022701E-2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159</v>
      </c>
      <c r="B62" s="1" t="s">
        <v>155</v>
      </c>
      <c r="C62" s="1" t="s">
        <v>83</v>
      </c>
      <c r="D62" s="1" t="s">
        <v>81</v>
      </c>
      <c r="E62" s="1">
        <v>7.0941722659602098</v>
      </c>
      <c r="F62" s="1">
        <v>6.8875862008174904</v>
      </c>
      <c r="G62" s="1">
        <v>0.20658606514271399</v>
      </c>
      <c r="H62" s="1">
        <v>0.17932256427465401</v>
      </c>
      <c r="I62" s="1">
        <v>2.7263500868059998E-2</v>
      </c>
      <c r="J62" s="1">
        <v>7.0119459842980696</v>
      </c>
      <c r="K62" s="1">
        <v>8.2226281662137704E-2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159</v>
      </c>
      <c r="B63" s="1" t="s">
        <v>155</v>
      </c>
      <c r="C63" s="1" t="s">
        <v>84</v>
      </c>
      <c r="D63" s="1" t="s">
        <v>81</v>
      </c>
      <c r="E63" s="1">
        <v>6.8703703984328399</v>
      </c>
      <c r="F63" s="1">
        <v>6.6704176187268498</v>
      </c>
      <c r="G63" s="1">
        <v>0.19995277970599001</v>
      </c>
      <c r="H63" s="1">
        <v>0.17356255037101401</v>
      </c>
      <c r="I63" s="1">
        <v>2.63902293349755E-2</v>
      </c>
      <c r="J63" s="1">
        <v>6.7911834747686299</v>
      </c>
      <c r="K63" s="1">
        <v>7.9186923664208098E-2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159</v>
      </c>
      <c r="B64" s="1" t="s">
        <v>155</v>
      </c>
      <c r="C64" s="1" t="s">
        <v>85</v>
      </c>
      <c r="D64" s="1" t="s">
        <v>81</v>
      </c>
      <c r="E64" s="1">
        <v>6.6506986580818497</v>
      </c>
      <c r="F64" s="1">
        <v>6.4572369937030398</v>
      </c>
      <c r="G64" s="1">
        <v>0.19346166437880999</v>
      </c>
      <c r="H64" s="1">
        <v>0.16792634681794399</v>
      </c>
      <c r="I64" s="1">
        <v>2.5535317560865401E-2</v>
      </c>
      <c r="J64" s="1">
        <v>6.5744191899204099</v>
      </c>
      <c r="K64" s="1">
        <v>7.6279468161448399E-2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159</v>
      </c>
      <c r="B65" s="1" t="s">
        <v>155</v>
      </c>
      <c r="C65" s="1" t="s">
        <v>86</v>
      </c>
      <c r="D65" s="1" t="s">
        <v>81</v>
      </c>
      <c r="E65" s="1">
        <v>6.4352394530178998</v>
      </c>
      <c r="F65" s="1">
        <v>6.2481265209924199</v>
      </c>
      <c r="G65" s="1">
        <v>0.18711293202547799</v>
      </c>
      <c r="H65" s="1">
        <v>0.162414098175792</v>
      </c>
      <c r="I65" s="1">
        <v>2.4698833849686401E-2</v>
      </c>
      <c r="J65" s="1">
        <v>6.3617429745002099</v>
      </c>
      <c r="K65" s="1">
        <v>7.3496478517693697E-2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159</v>
      </c>
      <c r="B66" s="1" t="s">
        <v>155</v>
      </c>
      <c r="C66" s="1" t="s">
        <v>87</v>
      </c>
      <c r="D66" s="1" t="s">
        <v>81</v>
      </c>
      <c r="E66" s="1">
        <v>6.2240637265935899</v>
      </c>
      <c r="F66" s="1">
        <v>6.0431571133031703</v>
      </c>
      <c r="G66" s="1">
        <v>0.18090661329041699</v>
      </c>
      <c r="H66" s="1">
        <v>0.157025793621172</v>
      </c>
      <c r="I66" s="1">
        <v>2.38808196692449E-2</v>
      </c>
      <c r="J66" s="1">
        <v>6.1532327594933403</v>
      </c>
      <c r="K66" s="1">
        <v>7.0830967100247999E-2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159</v>
      </c>
      <c r="B67" s="1" t="s">
        <v>155</v>
      </c>
      <c r="C67" s="1" t="s">
        <v>88</v>
      </c>
      <c r="D67" s="1" t="s">
        <v>89</v>
      </c>
      <c r="E67" s="1">
        <v>6.0172314374510103</v>
      </c>
      <c r="F67" s="1">
        <v>5.8423888734618403</v>
      </c>
      <c r="G67" s="1">
        <v>0.174842563989171</v>
      </c>
      <c r="H67" s="1">
        <v>0.15176127324142999</v>
      </c>
      <c r="I67" s="1">
        <v>2.30812907477412E-2</v>
      </c>
      <c r="J67" s="1">
        <v>5.9489550618880802</v>
      </c>
      <c r="K67" s="1">
        <v>6.82763755629298E-2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159</v>
      </c>
      <c r="B68" s="1" t="s">
        <v>155</v>
      </c>
      <c r="C68" s="1" t="s">
        <v>90</v>
      </c>
      <c r="D68" s="1" t="s">
        <v>89</v>
      </c>
      <c r="E68" s="1">
        <v>5.8147920440903498</v>
      </c>
      <c r="F68" s="1">
        <v>5.6458715715872998</v>
      </c>
      <c r="G68" s="1">
        <v>0.16892047250305001</v>
      </c>
      <c r="H68" s="1">
        <v>0.14662023432990101</v>
      </c>
      <c r="I68" s="1">
        <v>2.2300238173149099E-2</v>
      </c>
      <c r="J68" s="1">
        <v>5.7489654894000601</v>
      </c>
      <c r="K68" s="1">
        <v>6.5826554690298994E-2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159</v>
      </c>
      <c r="B69" s="1" t="s">
        <v>155</v>
      </c>
      <c r="C69" s="1" t="s">
        <v>91</v>
      </c>
      <c r="D69" s="1" t="s">
        <v>89</v>
      </c>
      <c r="E69" s="1">
        <v>5.6167849911914702</v>
      </c>
      <c r="F69" s="1">
        <v>5.4536451240168597</v>
      </c>
      <c r="G69" s="1">
        <v>0.16313986717461201</v>
      </c>
      <c r="H69" s="1">
        <v>0.14160223768098401</v>
      </c>
      <c r="I69" s="1">
        <v>2.15376294936276E-2</v>
      </c>
      <c r="J69" s="1">
        <v>5.5533092471219598</v>
      </c>
      <c r="K69" s="1">
        <v>6.3475744069509205E-2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159</v>
      </c>
      <c r="B70" s="1" t="s">
        <v>155</v>
      </c>
      <c r="C70" s="1" t="s">
        <v>92</v>
      </c>
      <c r="D70" s="1" t="s">
        <v>89</v>
      </c>
      <c r="E70" s="1">
        <v>5.4232401952252101</v>
      </c>
      <c r="F70" s="1">
        <v>5.2657400715280804</v>
      </c>
      <c r="G70" s="1">
        <v>0.15750012369713401</v>
      </c>
      <c r="H70" s="1">
        <v>0.13670671388026101</v>
      </c>
      <c r="I70" s="1">
        <v>2.07934098168721E-2</v>
      </c>
      <c r="J70" s="1">
        <v>5.3620216434149501</v>
      </c>
      <c r="K70" s="1">
        <v>6.1218551810266801E-2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159</v>
      </c>
      <c r="B71" s="1" t="s">
        <v>155</v>
      </c>
      <c r="C71" s="1" t="s">
        <v>93</v>
      </c>
      <c r="D71" s="1" t="s">
        <v>89</v>
      </c>
      <c r="E71" s="1">
        <v>5.2341785271724799</v>
      </c>
      <c r="F71" s="1">
        <v>5.0821780546843103</v>
      </c>
      <c r="G71" s="1">
        <v>0.152000472488178</v>
      </c>
      <c r="H71" s="1">
        <v>0.13193296958206999</v>
      </c>
      <c r="I71" s="1">
        <v>2.0067502906107901E-2</v>
      </c>
      <c r="J71" s="1">
        <v>5.1751285926791004</v>
      </c>
      <c r="K71" s="1">
        <v>5.9049934493384901E-2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159</v>
      </c>
      <c r="B72" s="1" t="s">
        <v>155</v>
      </c>
      <c r="C72" s="1" t="s">
        <v>94</v>
      </c>
      <c r="D72" s="1" t="s">
        <v>89</v>
      </c>
      <c r="E72" s="1">
        <v>5.0496122904326599</v>
      </c>
      <c r="F72" s="1">
        <v>4.9029722843974799</v>
      </c>
      <c r="G72" s="1">
        <v>0.14664000603517199</v>
      </c>
      <c r="H72" s="1">
        <v>0.12728019376484201</v>
      </c>
      <c r="I72" s="1">
        <v>1.93598122703303E-2</v>
      </c>
      <c r="J72" s="1">
        <v>4.9926471129388696</v>
      </c>
      <c r="K72" s="1">
        <v>5.69651774937842E-2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159</v>
      </c>
      <c r="B73" s="1" t="s">
        <v>155</v>
      </c>
      <c r="C73" s="1" t="s">
        <v>95</v>
      </c>
      <c r="D73" s="1" t="s">
        <v>89</v>
      </c>
      <c r="E73" s="1">
        <v>4.8695456922413296</v>
      </c>
      <c r="F73" s="1">
        <v>4.7281280060419402</v>
      </c>
      <c r="G73" s="1">
        <v>0.14141768619939299</v>
      </c>
      <c r="H73" s="1">
        <v>0.122747463953048</v>
      </c>
      <c r="I73" s="1">
        <v>1.8670222246344501E-2</v>
      </c>
      <c r="J73" s="1">
        <v>4.81458581644742</v>
      </c>
      <c r="K73" s="1">
        <v>5.49598757939136E-2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159</v>
      </c>
      <c r="B74" s="1" t="s">
        <v>155</v>
      </c>
      <c r="C74" s="1" t="s">
        <v>96</v>
      </c>
      <c r="D74" s="1" t="s">
        <v>97</v>
      </c>
      <c r="E74" s="1">
        <v>4.6939753071426598</v>
      </c>
      <c r="F74" s="1">
        <v>4.5576429556787401</v>
      </c>
      <c r="G74" s="1">
        <v>0.13633235146391801</v>
      </c>
      <c r="H74" s="1">
        <v>0.11833375239373101</v>
      </c>
      <c r="I74" s="1">
        <v>1.7998599070186701E-2</v>
      </c>
      <c r="J74" s="1">
        <v>4.6409453917647099</v>
      </c>
      <c r="K74" s="1">
        <v>5.3029915377953402E-2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159</v>
      </c>
      <c r="B75" s="1" t="s">
        <v>155</v>
      </c>
      <c r="C75" s="1" t="s">
        <v>98</v>
      </c>
      <c r="D75" s="1" t="s">
        <v>97</v>
      </c>
      <c r="E75" s="1">
        <v>4.5228905312626004</v>
      </c>
      <c r="F75" s="1">
        <v>4.3915078071518998</v>
      </c>
      <c r="G75" s="1">
        <v>0.13138272411070001</v>
      </c>
      <c r="H75" s="1">
        <v>0.114037932175131</v>
      </c>
      <c r="I75" s="1">
        <v>1.7344791935568302E-2</v>
      </c>
      <c r="J75" s="1">
        <v>4.4717190759872896</v>
      </c>
      <c r="K75" s="1">
        <v>5.1171455275310099E-2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159</v>
      </c>
      <c r="B76" s="1" t="s">
        <v>155</v>
      </c>
      <c r="C76" s="1" t="s">
        <v>99</v>
      </c>
      <c r="D76" s="1" t="s">
        <v>97</v>
      </c>
      <c r="E76" s="1">
        <v>4.3562740263180402</v>
      </c>
      <c r="F76" s="1">
        <v>4.2297066090060804</v>
      </c>
      <c r="G76" s="1">
        <v>0.126567417311956</v>
      </c>
      <c r="H76" s="1">
        <v>0.10985878327486299</v>
      </c>
      <c r="I76" s="1">
        <v>1.6708634037092499E-2</v>
      </c>
      <c r="J76" s="1">
        <v>4.3068931160146802</v>
      </c>
      <c r="K76" s="1">
        <v>4.9380910303358498E-2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159</v>
      </c>
      <c r="B77" s="1" t="s">
        <v>155</v>
      </c>
      <c r="C77" s="1" t="s">
        <v>100</v>
      </c>
      <c r="D77" s="1" t="s">
        <v>97</v>
      </c>
      <c r="E77" s="1">
        <v>4.1941021524658897</v>
      </c>
      <c r="F77" s="1">
        <v>4.0722172103444301</v>
      </c>
      <c r="G77" s="1">
        <v>0.121884942121461</v>
      </c>
      <c r="H77" s="1">
        <v>0.105794998525336</v>
      </c>
      <c r="I77" s="1">
        <v>1.6089943596125599E-2</v>
      </c>
      <c r="J77" s="1">
        <v>4.1464472179221401</v>
      </c>
      <c r="K77" s="1">
        <v>4.7654934543750499E-2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159</v>
      </c>
      <c r="B78" s="1" t="s">
        <v>155</v>
      </c>
      <c r="C78" s="1" t="s">
        <v>101</v>
      </c>
      <c r="D78" s="1" t="s">
        <v>97</v>
      </c>
      <c r="E78" s="1">
        <v>4.0363453892510899</v>
      </c>
      <c r="F78" s="1">
        <v>3.9190116748991799</v>
      </c>
      <c r="G78" s="1">
        <v>0.11733371435190799</v>
      </c>
      <c r="H78" s="1">
        <v>0.101845189484554</v>
      </c>
      <c r="I78" s="1">
        <v>1.5488524867354501E-2</v>
      </c>
      <c r="J78" s="1">
        <v>3.99035498367759</v>
      </c>
      <c r="K78" s="1">
        <v>4.5990405573503298E-2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159</v>
      </c>
      <c r="B79" s="1" t="s">
        <v>155</v>
      </c>
      <c r="C79" s="1" t="s">
        <v>102</v>
      </c>
      <c r="D79" s="1" t="s">
        <v>97</v>
      </c>
      <c r="E79" s="1">
        <v>3.8829687440537199</v>
      </c>
      <c r="F79" s="1">
        <v>3.7700566827283399</v>
      </c>
      <c r="G79" s="1">
        <v>0.112912061325386</v>
      </c>
      <c r="H79" s="1">
        <v>9.8007892201147195E-2</v>
      </c>
      <c r="I79" s="1">
        <v>1.4904169124238999E-2</v>
      </c>
      <c r="J79" s="1">
        <v>3.8385843345925399</v>
      </c>
      <c r="K79" s="1">
        <v>4.4384409461182099E-2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159</v>
      </c>
      <c r="B80" s="1" t="s">
        <v>155</v>
      </c>
      <c r="C80" s="1" t="s">
        <v>103</v>
      </c>
      <c r="D80" s="1" t="s">
        <v>97</v>
      </c>
      <c r="E80" s="1">
        <v>3.73393214756091</v>
      </c>
      <c r="F80" s="1">
        <v>3.62531391907598</v>
      </c>
      <c r="G80" s="1">
        <v>0.108618228484928</v>
      </c>
      <c r="H80" s="1">
        <v>9.4281572863191498E-2</v>
      </c>
      <c r="I80" s="1">
        <v>1.43366556217364E-2</v>
      </c>
      <c r="J80" s="1">
        <v>3.6910979210314099</v>
      </c>
      <c r="K80" s="1">
        <v>4.2834226529502202E-2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159</v>
      </c>
      <c r="B81" s="1" t="s">
        <v>155</v>
      </c>
      <c r="C81" s="1" t="s">
        <v>104</v>
      </c>
      <c r="D81" s="1" t="s">
        <v>105</v>
      </c>
      <c r="E81" s="1">
        <v>3.5891908359043101</v>
      </c>
      <c r="F81" s="1">
        <v>3.4847404500481201</v>
      </c>
      <c r="G81" s="1">
        <v>0.104450385856195</v>
      </c>
      <c r="H81" s="1">
        <v>9.0664633321331803E-2</v>
      </c>
      <c r="I81" s="1">
        <v>1.37857525348637E-2</v>
      </c>
      <c r="J81" s="1">
        <v>3.5478535180259798</v>
      </c>
      <c r="K81" s="1">
        <v>4.1337317878330303E-2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159</v>
      </c>
      <c r="B82" s="1" t="s">
        <v>155</v>
      </c>
      <c r="C82" s="1" t="s">
        <v>106</v>
      </c>
      <c r="D82" s="1" t="s">
        <v>105</v>
      </c>
      <c r="E82" s="1">
        <v>3.4486957192059502</v>
      </c>
      <c r="F82" s="1">
        <v>3.3482890848564799</v>
      </c>
      <c r="G82" s="1">
        <v>0.100406634349468</v>
      </c>
      <c r="H82" s="1">
        <v>8.71554164776253E-2</v>
      </c>
      <c r="I82" s="1">
        <v>1.3251217871842901E-2</v>
      </c>
      <c r="J82" s="1">
        <v>3.4088044065498</v>
      </c>
      <c r="K82" s="1">
        <v>3.9891312656151097E-2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159</v>
      </c>
      <c r="B83" s="1" t="s">
        <v>155</v>
      </c>
      <c r="C83" s="1" t="s">
        <v>107</v>
      </c>
      <c r="D83" s="1" t="s">
        <v>105</v>
      </c>
      <c r="E83" s="1">
        <v>3.31239373636634</v>
      </c>
      <c r="F83" s="1">
        <v>3.2159087244730702</v>
      </c>
      <c r="G83" s="1">
        <v>9.6485011893267802E-2</v>
      </c>
      <c r="H83" s="1">
        <v>8.3752211532510695E-2</v>
      </c>
      <c r="I83" s="1">
        <v>1.2732800360757E-2</v>
      </c>
      <c r="J83" s="1">
        <v>3.2738997403029999</v>
      </c>
      <c r="K83" s="1">
        <v>3.8493996063339898E-2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159</v>
      </c>
      <c r="B84" s="1" t="s">
        <v>155</v>
      </c>
      <c r="C84" s="1" t="s">
        <v>108</v>
      </c>
      <c r="D84" s="1" t="s">
        <v>105</v>
      </c>
      <c r="E84" s="1">
        <v>3.1802281960104199</v>
      </c>
      <c r="F84" s="1">
        <v>3.08754469661831</v>
      </c>
      <c r="G84" s="1">
        <v>9.2683499392106905E-2</v>
      </c>
      <c r="H84" s="1">
        <v>8.0453259083290096E-2</v>
      </c>
      <c r="I84" s="1">
        <v>1.22302403088168E-2</v>
      </c>
      <c r="J84" s="1">
        <v>3.14308489794352</v>
      </c>
      <c r="K84" s="1">
        <v>3.7143298066903002E-2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159</v>
      </c>
      <c r="B85" s="1" t="s">
        <v>155</v>
      </c>
      <c r="C85" s="1" t="s">
        <v>109</v>
      </c>
      <c r="D85" s="1" t="s">
        <v>105</v>
      </c>
      <c r="E85" s="1">
        <v>3.0521391035782202</v>
      </c>
      <c r="F85" s="1">
        <v>2.96313907707622</v>
      </c>
      <c r="G85" s="1">
        <v>8.9000026501996093E-2</v>
      </c>
      <c r="H85" s="1">
        <v>7.7256756068487295E-2</v>
      </c>
      <c r="I85" s="1">
        <v>1.17432704335088E-2</v>
      </c>
      <c r="J85" s="1">
        <v>3.0163018207746699</v>
      </c>
      <c r="K85" s="1">
        <v>3.5837282803548302E-2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159</v>
      </c>
      <c r="B86" s="1" t="s">
        <v>155</v>
      </c>
      <c r="C86" s="1" t="s">
        <v>110</v>
      </c>
      <c r="D86" s="1" t="s">
        <v>105</v>
      </c>
      <c r="E86" s="1">
        <v>2.9280634746104499</v>
      </c>
      <c r="F86" s="1">
        <v>2.8426309973920101</v>
      </c>
      <c r="G86" s="1">
        <v>8.5432477218444297E-2</v>
      </c>
      <c r="H86" s="1">
        <v>7.4160860553390204E-2</v>
      </c>
      <c r="I86" s="1">
        <v>1.12716166650541E-2</v>
      </c>
      <c r="J86" s="1">
        <v>2.8934893359645901</v>
      </c>
      <c r="K86" s="1">
        <v>3.4574138645861702E-2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159</v>
      </c>
      <c r="B87" s="1" t="s">
        <v>155</v>
      </c>
      <c r="C87" s="1" t="s">
        <v>111</v>
      </c>
      <c r="D87" s="1" t="s">
        <v>105</v>
      </c>
      <c r="E87" s="1">
        <v>2.8079356343347301</v>
      </c>
      <c r="F87" s="1">
        <v>2.72595693906197</v>
      </c>
      <c r="G87" s="1">
        <v>8.1978695272760693E-2</v>
      </c>
      <c r="H87" s="1">
        <v>7.1163696353003306E-2</v>
      </c>
      <c r="I87" s="1">
        <v>1.08149989197574E-2</v>
      </c>
      <c r="J87" s="1">
        <v>2.7745834654297998</v>
      </c>
      <c r="K87" s="1">
        <v>3.3352168904928002E-2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159</v>
      </c>
      <c r="B88" s="1" t="s">
        <v>155</v>
      </c>
      <c r="C88" s="1" t="s">
        <v>112</v>
      </c>
      <c r="D88" s="1" t="s">
        <v>113</v>
      </c>
      <c r="E88" s="1">
        <v>2.6916875037055101</v>
      </c>
      <c r="F88" s="1">
        <v>2.61305101437204</v>
      </c>
      <c r="G88" s="1">
        <v>7.8636489333465204E-2</v>
      </c>
      <c r="H88" s="1">
        <v>6.8263357489498896E-2</v>
      </c>
      <c r="I88" s="1">
        <v>1.0373131843966399E-2</v>
      </c>
      <c r="J88" s="1">
        <v>2.6595177205637199</v>
      </c>
      <c r="K88" s="1">
        <v>3.2169783141793702E-2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159</v>
      </c>
      <c r="B89" s="1" t="s">
        <v>155</v>
      </c>
      <c r="C89" s="1" t="s">
        <v>114</v>
      </c>
      <c r="D89" s="1" t="s">
        <v>113</v>
      </c>
      <c r="E89" s="1">
        <v>2.5792488720927</v>
      </c>
      <c r="F89" s="1">
        <v>2.5038452340821298</v>
      </c>
      <c r="G89" s="1">
        <v>7.5403638010566099E-2</v>
      </c>
      <c r="H89" s="1">
        <v>6.5457912482075803E-2</v>
      </c>
      <c r="I89" s="1">
        <v>9.9457255284902991E-3</v>
      </c>
      <c r="J89" s="1">
        <v>2.5482233830330401</v>
      </c>
      <c r="K89" s="1">
        <v>3.1025489059657099E-2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159</v>
      </c>
      <c r="B90" s="1" t="s">
        <v>155</v>
      </c>
      <c r="C90" s="1" t="s">
        <v>115</v>
      </c>
      <c r="D90" s="1" t="s">
        <v>113</v>
      </c>
      <c r="E90" s="1">
        <v>2.4705476568488698</v>
      </c>
      <c r="F90" s="1">
        <v>2.39826976218753</v>
      </c>
      <c r="G90" s="1">
        <v>7.2277894661340603E-2</v>
      </c>
      <c r="H90" s="1">
        <v>6.2745408467893199E-2</v>
      </c>
      <c r="I90" s="1">
        <v>9.5324861934473204E-3</v>
      </c>
      <c r="J90" s="1">
        <v>2.44062977190034</v>
      </c>
      <c r="K90" s="1">
        <v>2.99178849485232E-2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159</v>
      </c>
      <c r="B91" s="1" t="s">
        <v>155</v>
      </c>
      <c r="C91" s="1" t="s">
        <v>116</v>
      </c>
      <c r="D91" s="1" t="s">
        <v>113</v>
      </c>
      <c r="E91" s="1">
        <v>2.36551015001492</v>
      </c>
      <c r="F91" s="1">
        <v>2.29625315801785</v>
      </c>
      <c r="G91" s="1">
        <v>6.9256991997068904E-2</v>
      </c>
      <c r="H91" s="1">
        <v>6.0123875153453001E-2</v>
      </c>
      <c r="I91" s="1">
        <v>9.1331168436159706E-3</v>
      </c>
      <c r="J91" s="1">
        <v>2.33666449736074</v>
      </c>
      <c r="K91" s="1">
        <v>2.8845652654181101E-2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159</v>
      </c>
      <c r="B92" s="1" t="s">
        <v>155</v>
      </c>
      <c r="C92" s="1" t="s">
        <v>117</v>
      </c>
      <c r="D92" s="1" t="s">
        <v>113</v>
      </c>
      <c r="E92" s="1">
        <v>2.2640612524489701</v>
      </c>
      <c r="F92" s="1">
        <v>2.1977226059580599</v>
      </c>
      <c r="G92" s="1">
        <v>6.63386464909137E-2</v>
      </c>
      <c r="H92" s="1">
        <v>5.7591328596447999E-2</v>
      </c>
      <c r="I92" s="1">
        <v>8.7473178944657507E-3</v>
      </c>
      <c r="J92" s="1">
        <v>2.2362537014052402</v>
      </c>
      <c r="K92" s="1">
        <v>2.7807551043728E-2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159</v>
      </c>
      <c r="B93" s="1" t="s">
        <v>155</v>
      </c>
      <c r="C93" s="1" t="s">
        <v>118</v>
      </c>
      <c r="D93" s="1" t="s">
        <v>113</v>
      </c>
      <c r="E93" s="1">
        <v>2.1661246956837199</v>
      </c>
      <c r="F93" s="1">
        <v>2.1026041330959</v>
      </c>
      <c r="G93" s="1">
        <v>6.3520562587814605E-2</v>
      </c>
      <c r="H93" s="1">
        <v>5.51457748186856E-2</v>
      </c>
      <c r="I93" s="1">
        <v>8.3747877691290103E-3</v>
      </c>
      <c r="J93" s="1">
        <v>2.1393222857433098</v>
      </c>
      <c r="K93" s="1">
        <v>2.6802409940405201E-2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159</v>
      </c>
      <c r="B94" s="1" t="s">
        <v>155</v>
      </c>
      <c r="C94" s="1" t="s">
        <v>119</v>
      </c>
      <c r="D94" s="1" t="s">
        <v>113</v>
      </c>
      <c r="E94" s="1">
        <v>2.07162325183383</v>
      </c>
      <c r="F94" s="1">
        <v>2.01082281511595</v>
      </c>
      <c r="G94" s="1">
        <v>6.0800436717875099E-2</v>
      </c>
      <c r="H94" s="1">
        <v>5.2785213251221298E-2</v>
      </c>
      <c r="I94" s="1">
        <v>8.0152234666538598E-3</v>
      </c>
      <c r="J94" s="1">
        <v>2.0457941273326301</v>
      </c>
      <c r="K94" s="1">
        <v>2.5829124501198099E-2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159</v>
      </c>
      <c r="B95" s="1" t="s">
        <v>155</v>
      </c>
      <c r="C95" s="1" t="s">
        <v>120</v>
      </c>
      <c r="D95" s="1" t="s">
        <v>121</v>
      </c>
      <c r="E95" s="1">
        <v>1.9804789318881599</v>
      </c>
      <c r="F95" s="1">
        <v>1.9223029707729</v>
      </c>
      <c r="G95" s="1">
        <v>5.8175961115265198E-2</v>
      </c>
      <c r="H95" s="1">
        <v>5.0507640013317701E-2</v>
      </c>
      <c r="I95" s="1">
        <v>7.6683211019475204E-3</v>
      </c>
      <c r="J95" s="1">
        <v>1.95559228187671</v>
      </c>
      <c r="K95" s="1">
        <v>2.4886650011451201E-2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159</v>
      </c>
      <c r="B96" s="1" t="s">
        <v>155</v>
      </c>
      <c r="C96" s="1" t="s">
        <v>122</v>
      </c>
      <c r="D96" s="1" t="s">
        <v>121</v>
      </c>
      <c r="E96" s="1">
        <v>1.89261317273105</v>
      </c>
      <c r="F96" s="1">
        <v>1.83696834528591</v>
      </c>
      <c r="G96" s="1">
        <v>5.5644827445145803E-2</v>
      </c>
      <c r="H96" s="1">
        <v>4.8311051027267099E-2</v>
      </c>
      <c r="I96" s="1">
        <v>7.33377641787877E-3</v>
      </c>
      <c r="J96" s="1">
        <v>1.8686391756594301</v>
      </c>
      <c r="K96" s="1">
        <v>2.3973997071624301E-2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159</v>
      </c>
      <c r="B97" s="1" t="s">
        <v>155</v>
      </c>
      <c r="C97" s="1" t="s">
        <v>123</v>
      </c>
      <c r="D97" s="1" t="s">
        <v>121</v>
      </c>
      <c r="E97" s="1">
        <v>1.80794701324411</v>
      </c>
      <c r="F97" s="1">
        <v>1.7547422830025601</v>
      </c>
      <c r="G97" s="1">
        <v>5.3204730241549598E-2</v>
      </c>
      <c r="H97" s="1">
        <v>4.6193444971488397E-2</v>
      </c>
      <c r="I97" s="1">
        <v>7.0112852700612103E-3</v>
      </c>
      <c r="J97" s="1">
        <v>1.7848567860918501</v>
      </c>
      <c r="K97" s="1">
        <v>2.30902271522576E-2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159</v>
      </c>
      <c r="B98" s="1" t="s">
        <v>155</v>
      </c>
      <c r="C98" s="1" t="s">
        <v>124</v>
      </c>
      <c r="D98" s="1" t="s">
        <v>121</v>
      </c>
      <c r="E98" s="1">
        <v>1.7264012598443099</v>
      </c>
      <c r="F98" s="1">
        <v>1.67554788968479</v>
      </c>
      <c r="G98" s="1">
        <v>5.08533701595206E-2</v>
      </c>
      <c r="H98" s="1">
        <v>4.4152826074637698E-2</v>
      </c>
      <c r="I98" s="1">
        <v>6.7005440848829098E-3</v>
      </c>
      <c r="J98" s="1">
        <v>1.70416681135013</v>
      </c>
      <c r="K98" s="1">
        <v>2.2234448494182699E-2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159</v>
      </c>
      <c r="B99" s="1" t="s">
        <v>155</v>
      </c>
      <c r="C99" s="1" t="s">
        <v>125</v>
      </c>
      <c r="D99" s="1" t="s">
        <v>121</v>
      </c>
      <c r="E99" s="1">
        <v>1.64789664181673</v>
      </c>
      <c r="F99" s="1">
        <v>1.59930818477159</v>
      </c>
      <c r="G99" s="1">
        <v>4.8588457045140997E-2</v>
      </c>
      <c r="H99" s="1">
        <v>4.2187206753754598E-2</v>
      </c>
      <c r="I99" s="1">
        <v>6.4012502913863298E-3</v>
      </c>
      <c r="J99" s="1">
        <v>1.62649082948471</v>
      </c>
      <c r="K99" s="1">
        <v>2.1405812332019498E-2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159</v>
      </c>
      <c r="B100" s="1" t="s">
        <v>155</v>
      </c>
      <c r="C100" s="1" t="s">
        <v>126</v>
      </c>
      <c r="D100" s="1" t="s">
        <v>121</v>
      </c>
      <c r="E100" s="1">
        <v>1.5723539568004801</v>
      </c>
      <c r="F100" s="1">
        <v>1.5259462439731399</v>
      </c>
      <c r="G100" s="1">
        <v>4.6407712827344502E-2</v>
      </c>
      <c r="H100" s="1">
        <v>4.0294610099710797E-2</v>
      </c>
      <c r="I100" s="1">
        <v>6.1131027276336803E-3</v>
      </c>
      <c r="J100" s="1">
        <v>1.55175044738048</v>
      </c>
      <c r="K100" s="1">
        <v>2.0603509419999801E-2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159</v>
      </c>
      <c r="B101" s="1" t="s">
        <v>155</v>
      </c>
      <c r="C101" s="1" t="s">
        <v>127</v>
      </c>
      <c r="D101" s="1" t="s">
        <v>121</v>
      </c>
      <c r="E101" s="1">
        <v>1.4996942067855401</v>
      </c>
      <c r="F101" s="1">
        <v>1.45538533254989</v>
      </c>
      <c r="G101" s="1">
        <v>4.4308874235650303E-2</v>
      </c>
      <c r="H101" s="1">
        <v>3.8473072213431901E-2</v>
      </c>
      <c r="I101" s="1">
        <v>5.8358020222183497E-3</v>
      </c>
      <c r="J101" s="1">
        <v>1.47986743994537</v>
      </c>
      <c r="K101" s="1">
        <v>1.9826766840167799E-2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159</v>
      </c>
      <c r="B102" s="1" t="s">
        <v>155</v>
      </c>
      <c r="C102" s="1" t="s">
        <v>128</v>
      </c>
      <c r="D102" s="1" t="s">
        <v>129</v>
      </c>
      <c r="E102" s="1">
        <v>1.4298387249754301</v>
      </c>
      <c r="F102" s="1">
        <v>1.3875490296272801</v>
      </c>
      <c r="G102" s="1">
        <v>4.22896953481426E-2</v>
      </c>
      <c r="H102" s="1">
        <v>3.6720644396538299E-2</v>
      </c>
      <c r="I102" s="1">
        <v>5.5690509516043403E-3</v>
      </c>
      <c r="J102" s="1">
        <v>1.4107638799014299</v>
      </c>
      <c r="K102" s="1">
        <v>1.9074845073998301E-2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159</v>
      </c>
      <c r="B103" s="1" t="s">
        <v>155</v>
      </c>
      <c r="C103" s="1" t="s">
        <v>130</v>
      </c>
      <c r="D103" s="1" t="s">
        <v>129</v>
      </c>
      <c r="E103" s="1">
        <v>1.36270929386703</v>
      </c>
      <c r="F103" s="1">
        <v>1.3223613438928501</v>
      </c>
      <c r="G103" s="1">
        <v>4.0347949974178697E-2</v>
      </c>
      <c r="H103" s="1">
        <v>3.5035395200188398E-2</v>
      </c>
      <c r="I103" s="1">
        <v>5.3125547739903897E-3</v>
      </c>
      <c r="J103" s="1">
        <v>1.3443622585475801</v>
      </c>
      <c r="K103" s="1">
        <v>1.8347035319452198E-2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159</v>
      </c>
      <c r="B104" s="1" t="s">
        <v>155</v>
      </c>
      <c r="C104" s="1" t="s">
        <v>131</v>
      </c>
      <c r="D104" s="1" t="s">
        <v>129</v>
      </c>
      <c r="E104" s="1">
        <v>1.2982282548941699</v>
      </c>
      <c r="F104" s="1">
        <v>1.25974682101774</v>
      </c>
      <c r="G104" s="1">
        <v>3.8481433876435003E-2</v>
      </c>
      <c r="H104" s="1">
        <v>3.3415412336026601E-2</v>
      </c>
      <c r="I104" s="1">
        <v>5.0660215404083201E-3</v>
      </c>
      <c r="J104" s="1">
        <v>1.2805855978577301</v>
      </c>
      <c r="K104" s="1">
        <v>1.76426570364429E-2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159</v>
      </c>
      <c r="B105" s="1" t="s">
        <v>155</v>
      </c>
      <c r="C105" s="1" t="s">
        <v>132</v>
      </c>
      <c r="D105" s="1" t="s">
        <v>129</v>
      </c>
      <c r="E105" s="1">
        <v>1.23631860997592</v>
      </c>
      <c r="F105" s="1">
        <v>1.1996306431389301</v>
      </c>
      <c r="G105" s="1">
        <v>3.6687966836993997E-2</v>
      </c>
      <c r="H105" s="1">
        <v>3.1858804453221701E-2</v>
      </c>
      <c r="I105" s="1">
        <v>4.8291623837723001E-3</v>
      </c>
      <c r="J105" s="1">
        <v>1.21935755427131</v>
      </c>
      <c r="K105" s="1">
        <v>1.6961055704614099E-2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159</v>
      </c>
      <c r="B106" s="1" t="s">
        <v>155</v>
      </c>
      <c r="C106" s="1" t="s">
        <v>133</v>
      </c>
      <c r="D106" s="1" t="s">
        <v>129</v>
      </c>
      <c r="E106" s="1">
        <v>1.17690411530436</v>
      </c>
      <c r="F106" s="1">
        <v>1.1419387207321099</v>
      </c>
      <c r="G106" s="1">
        <v>3.4965394572250202E-2</v>
      </c>
      <c r="H106" s="1">
        <v>3.0363702785649399E-2</v>
      </c>
      <c r="I106" s="1">
        <v>4.6016917866008302E-3</v>
      </c>
      <c r="J106" s="1">
        <v>1.1606025145261301</v>
      </c>
      <c r="K106" s="1">
        <v>1.63016007782287E-2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159</v>
      </c>
      <c r="B107" s="1" t="s">
        <v>155</v>
      </c>
      <c r="C107" s="1" t="s">
        <v>134</v>
      </c>
      <c r="D107" s="1" t="s">
        <v>129</v>
      </c>
      <c r="E107" s="1">
        <v>1.11990936769979</v>
      </c>
      <c r="F107" s="1">
        <v>1.0865977771983399</v>
      </c>
      <c r="G107" s="1">
        <v>3.3311590501455601E-2</v>
      </c>
      <c r="H107" s="1">
        <v>2.8928262673320802E-2</v>
      </c>
      <c r="I107" s="1">
        <v>4.3833278281347398E-3</v>
      </c>
      <c r="J107" s="1">
        <v>1.10424568387596</v>
      </c>
      <c r="K107" s="1">
        <v>1.5663683823833301E-2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159</v>
      </c>
      <c r="B108" s="1" t="s">
        <v>155</v>
      </c>
      <c r="C108" s="1" t="s">
        <v>135</v>
      </c>
      <c r="D108" s="1" t="s">
        <v>129</v>
      </c>
      <c r="E108" s="1">
        <v>1.0652598838540499</v>
      </c>
      <c r="F108" s="1">
        <v>1.0335354264802901</v>
      </c>
      <c r="G108" s="1">
        <v>3.1724457373758098E-2</v>
      </c>
      <c r="H108" s="1">
        <v>2.7550664962183901E-2</v>
      </c>
      <c r="I108" s="1">
        <v>4.1737924115741896E-3</v>
      </c>
      <c r="J108" s="1">
        <v>1.05021316702686</v>
      </c>
      <c r="K108" s="1">
        <v>1.50467168271961E-2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159</v>
      </c>
      <c r="B109" s="1" t="s">
        <v>155</v>
      </c>
      <c r="C109" s="1" t="s">
        <v>136</v>
      </c>
      <c r="D109" s="1" t="s">
        <v>137</v>
      </c>
      <c r="E109" s="1">
        <v>1.01288217277494</v>
      </c>
      <c r="F109" s="1">
        <v>0.98268024401634602</v>
      </c>
      <c r="G109" s="1">
        <v>3.0201928758591502E-2</v>
      </c>
      <c r="H109" s="1">
        <v>2.6229117286437498E-2</v>
      </c>
      <c r="I109" s="1">
        <v>3.9728114721539597E-3</v>
      </c>
      <c r="J109" s="1">
        <v>0.99843204211812397</v>
      </c>
      <c r="K109" s="1">
        <v>1.44501306568135E-2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159</v>
      </c>
      <c r="B110" s="1" t="s">
        <v>155</v>
      </c>
      <c r="C110" s="1" t="s">
        <v>138</v>
      </c>
      <c r="D110" s="1" t="s">
        <v>137</v>
      </c>
      <c r="E110" s="1">
        <v>0.96270380173708403</v>
      </c>
      <c r="F110" s="1">
        <v>0.93396183133281097</v>
      </c>
      <c r="G110" s="1">
        <v>2.8741970404272999E-2</v>
      </c>
      <c r="H110" s="1">
        <v>2.4961855237500701E-2</v>
      </c>
      <c r="I110" s="1">
        <v>3.78011516677235E-3</v>
      </c>
      <c r="J110" s="1">
        <v>0.94883042806503803</v>
      </c>
      <c r="K110" s="1">
        <v>1.38733736720457E-2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159</v>
      </c>
      <c r="B111" s="1" t="s">
        <v>155</v>
      </c>
      <c r="C111" s="1" t="s">
        <v>139</v>
      </c>
      <c r="D111" s="1" t="s">
        <v>137</v>
      </c>
      <c r="E111" s="1">
        <v>0.91465345603637505</v>
      </c>
      <c r="F111" s="1">
        <v>0.88731087456673197</v>
      </c>
      <c r="G111" s="1">
        <v>2.7342581469642399E-2</v>
      </c>
      <c r="H111" s="1">
        <v>2.37471434237609E-2</v>
      </c>
      <c r="I111" s="1">
        <v>3.5954380458815501E-3</v>
      </c>
      <c r="J111" s="1">
        <v>0.90133754557170398</v>
      </c>
      <c r="K111" s="1">
        <v>1.33159104646701E-2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159</v>
      </c>
      <c r="B112" s="1" t="s">
        <v>155</v>
      </c>
      <c r="C112" s="1" t="s">
        <v>140</v>
      </c>
      <c r="D112" s="1" t="s">
        <v>137</v>
      </c>
      <c r="E112" s="1">
        <v>0.86866099283699305</v>
      </c>
      <c r="F112" s="1">
        <v>0.84265919720344695</v>
      </c>
      <c r="G112" s="1">
        <v>2.6001795633546598E-2</v>
      </c>
      <c r="H112" s="1">
        <v>2.2583276425206401E-2</v>
      </c>
      <c r="I112" s="1">
        <v>3.4185192083401898E-3</v>
      </c>
      <c r="J112" s="1">
        <v>0.85588377211365796</v>
      </c>
      <c r="K112" s="1">
        <v>1.2777220723335E-2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159</v>
      </c>
      <c r="B113" s="1" t="s">
        <v>155</v>
      </c>
      <c r="C113" s="1" t="s">
        <v>141</v>
      </c>
      <c r="D113" s="1" t="s">
        <v>137</v>
      </c>
      <c r="E113" s="1">
        <v>0.824657489391876</v>
      </c>
      <c r="F113" s="1">
        <v>0.79993980730494496</v>
      </c>
      <c r="G113" s="1">
        <v>2.47176820869301E-2</v>
      </c>
      <c r="H113" s="1">
        <v>2.1468579647011099E-2</v>
      </c>
      <c r="I113" s="1">
        <v>3.2491024399189201E-3</v>
      </c>
      <c r="J113" s="1">
        <v>0.81240069118081604</v>
      </c>
      <c r="K113" s="1">
        <v>1.2256798211059501E-2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159</v>
      </c>
      <c r="B114" s="1" t="s">
        <v>155</v>
      </c>
      <c r="C114" s="1" t="s">
        <v>142</v>
      </c>
      <c r="D114" s="1" t="s">
        <v>137</v>
      </c>
      <c r="E114" s="1">
        <v>0.78257528590926095</v>
      </c>
      <c r="F114" s="1">
        <v>0.759086939497018</v>
      </c>
      <c r="G114" s="1">
        <v>2.3488346412243E-2</v>
      </c>
      <c r="H114" s="1">
        <v>2.0401410076102699E-2</v>
      </c>
      <c r="I114" s="1">
        <v>3.0869363361403302E-3</v>
      </c>
      <c r="J114" s="1">
        <v>0.77082113606270997</v>
      </c>
      <c r="K114" s="1">
        <v>1.17541498465513E-2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159</v>
      </c>
      <c r="B115" s="1" t="s">
        <v>155</v>
      </c>
      <c r="C115" s="1" t="s">
        <v>143</v>
      </c>
      <c r="D115" s="1" t="s">
        <v>137</v>
      </c>
      <c r="E115" s="1">
        <v>0.74234802332972605</v>
      </c>
      <c r="F115" s="1">
        <v>0.72003609197490703</v>
      </c>
      <c r="G115" s="1">
        <v>2.23119313548195E-2</v>
      </c>
      <c r="H115" s="1">
        <v>1.9380156944696299E-2</v>
      </c>
      <c r="I115" s="1">
        <v>2.9317744101231202E-3</v>
      </c>
      <c r="J115" s="1">
        <v>0.73107922844901396</v>
      </c>
      <c r="K115" s="1">
        <v>1.12687948807123E-2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159</v>
      </c>
      <c r="B116" s="1" t="s">
        <v>155</v>
      </c>
      <c r="C116" s="1" t="s">
        <v>144</v>
      </c>
      <c r="D116" s="1" t="s">
        <v>145</v>
      </c>
      <c r="E116" s="1">
        <v>0.70391067626998205</v>
      </c>
      <c r="F116" s="1">
        <v>0.68272405877917097</v>
      </c>
      <c r="G116" s="1">
        <v>2.11866174908115E-2</v>
      </c>
      <c r="H116" s="1">
        <v>1.8403242304722799E-2</v>
      </c>
      <c r="I116" s="1">
        <v>2.7833751860887701E-3</v>
      </c>
      <c r="J116" s="1">
        <v>0.69311041210971702</v>
      </c>
      <c r="K116" s="1">
        <v>1.08002641602648E-2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159</v>
      </c>
      <c r="B117" s="1" t="s">
        <v>155</v>
      </c>
      <c r="C117" s="1" t="s">
        <v>146</v>
      </c>
      <c r="D117" s="1" t="s">
        <v>145</v>
      </c>
      <c r="E117" s="1">
        <v>0.66719958138178503</v>
      </c>
      <c r="F117" s="1">
        <v>0.64708895758558604</v>
      </c>
      <c r="G117" s="1">
        <v>2.0110623796198799E-2</v>
      </c>
      <c r="H117" s="1">
        <v>1.7469121517021902E-2</v>
      </c>
      <c r="I117" s="1">
        <v>2.6415022791768999E-3</v>
      </c>
      <c r="J117" s="1">
        <v>0.65685148191081699</v>
      </c>
      <c r="K117" s="1">
        <v>1.03480994709679E-2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159</v>
      </c>
      <c r="B118" s="1" t="s">
        <v>155</v>
      </c>
      <c r="C118" s="1" t="s">
        <v>147</v>
      </c>
      <c r="D118" s="1" t="s">
        <v>145</v>
      </c>
      <c r="E118" s="1">
        <v>0.63215246136619996</v>
      </c>
      <c r="F118" s="1">
        <v>0.61307025324488595</v>
      </c>
      <c r="G118" s="1">
        <v>1.9082208121313698E-2</v>
      </c>
      <c r="H118" s="1">
        <v>1.6576283659111402E-2</v>
      </c>
      <c r="I118" s="1">
        <v>2.5059244622023199E-3</v>
      </c>
      <c r="J118" s="1">
        <v>0.62224060841280104</v>
      </c>
      <c r="K118" s="1">
        <v>9.9118529533993392E-3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159</v>
      </c>
      <c r="B119" s="1" t="s">
        <v>155</v>
      </c>
      <c r="C119" s="1" t="s">
        <v>148</v>
      </c>
      <c r="D119" s="1" t="s">
        <v>145</v>
      </c>
      <c r="E119" s="1">
        <v>0.59870844487585395</v>
      </c>
      <c r="F119" s="1">
        <v>0.580608777300607</v>
      </c>
      <c r="G119" s="1">
        <v>1.80996675752471E-2</v>
      </c>
      <c r="H119" s="1">
        <v>1.5723251855272902E-2</v>
      </c>
      <c r="I119" s="1">
        <v>2.3764157199742601E-3</v>
      </c>
      <c r="J119" s="1">
        <v>0.589217358291098</v>
      </c>
      <c r="K119" s="1">
        <v>9.4910865847557292E-3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159</v>
      </c>
      <c r="B120" s="1" t="s">
        <v>155</v>
      </c>
      <c r="C120" s="1" t="s">
        <v>149</v>
      </c>
      <c r="D120" s="1" t="s">
        <v>145</v>
      </c>
      <c r="E120" s="1">
        <v>0.56680808253000803</v>
      </c>
      <c r="F120" s="1">
        <v>0.54964674370559197</v>
      </c>
      <c r="G120" s="1">
        <v>1.7161338824415898E-2</v>
      </c>
      <c r="H120" s="1">
        <v>1.4908583532631799E-2</v>
      </c>
      <c r="I120" s="1">
        <v>2.2527552917841402E-3</v>
      </c>
      <c r="J120" s="1">
        <v>0.55772271080943003</v>
      </c>
      <c r="K120" s="1">
        <v>9.0853717205782308E-3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159</v>
      </c>
      <c r="B121" s="1" t="s">
        <v>155</v>
      </c>
      <c r="C121" s="1" t="s">
        <v>150</v>
      </c>
      <c r="D121" s="1" t="s">
        <v>145</v>
      </c>
      <c r="E121" s="1">
        <v>0.53639335925979004</v>
      </c>
      <c r="F121" s="1">
        <v>0.520127760950303</v>
      </c>
      <c r="G121" s="1">
        <v>1.62655983094862E-2</v>
      </c>
      <c r="H121" s="1">
        <v>1.41308706068312E-2</v>
      </c>
      <c r="I121" s="1">
        <v>2.1347277026550399E-3</v>
      </c>
      <c r="J121" s="1">
        <v>0.52769907056905396</v>
      </c>
      <c r="K121" s="1">
        <v>8.6942886907356697E-3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159</v>
      </c>
      <c r="B122" s="1" t="s">
        <v>155</v>
      </c>
      <c r="C122" s="1" t="s">
        <v>151</v>
      </c>
      <c r="D122" s="1" t="s">
        <v>145</v>
      </c>
      <c r="E122" s="1">
        <v>0.507407703193688</v>
      </c>
      <c r="F122" s="1">
        <v>0.49199684080892198</v>
      </c>
      <c r="G122" s="1">
        <v>1.5410862384765999E-2</v>
      </c>
      <c r="H122" s="1">
        <v>1.33887396008338E-2</v>
      </c>
      <c r="I122" s="1">
        <v>2.02212278393216E-3</v>
      </c>
      <c r="J122" s="1">
        <v>0.49909027674928802</v>
      </c>
      <c r="K122" s="1">
        <v>8.3174264444002104E-3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159</v>
      </c>
      <c r="B123" s="1" t="s">
        <v>155</v>
      </c>
      <c r="C123" s="1" t="s">
        <v>152</v>
      </c>
      <c r="D123" s="1" t="s">
        <v>153</v>
      </c>
      <c r="E123" s="1">
        <v>0.47979599128601003</v>
      </c>
      <c r="F123" s="1">
        <v>0.46520040390192702</v>
      </c>
      <c r="G123" s="1">
        <v>1.45955873840824E-2</v>
      </c>
      <c r="H123" s="1">
        <v>1.26808517003031E-2</v>
      </c>
      <c r="I123" s="1">
        <v>1.91473568377931E-3</v>
      </c>
      <c r="J123" s="1">
        <v>0.471841609046878</v>
      </c>
      <c r="K123" s="1">
        <v>7.9543822391310998E-3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159</v>
      </c>
      <c r="B124" s="1" t="s">
        <v>155</v>
      </c>
      <c r="C124" s="1" t="s">
        <v>154</v>
      </c>
      <c r="D124" s="1" t="s">
        <v>153</v>
      </c>
      <c r="E124" s="1">
        <v>0.45350455188413702</v>
      </c>
      <c r="F124" s="1">
        <v>0.43968628226705903</v>
      </c>
      <c r="G124" s="1">
        <v>1.38182696170778E-2</v>
      </c>
      <c r="H124" s="1">
        <v>1.2005902748945E-2</v>
      </c>
      <c r="I124" s="1">
        <v>1.8123668681328301E-3</v>
      </c>
      <c r="J124" s="1">
        <v>0.44589979051459799</v>
      </c>
      <c r="K124" s="1">
        <v>7.6047613695389704E-3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159</v>
      </c>
      <c r="B2" s="1" t="s">
        <v>156</v>
      </c>
      <c r="C2" s="1" t="s">
        <v>13</v>
      </c>
      <c r="D2" s="1" t="s">
        <v>14</v>
      </c>
      <c r="E2" s="1">
        <v>19.483555103378499</v>
      </c>
      <c r="F2" s="1">
        <v>18.8014255355539</v>
      </c>
      <c r="G2" s="1">
        <v>0.68212956782468104</v>
      </c>
      <c r="H2" s="1">
        <v>0.59421793894234798</v>
      </c>
      <c r="I2" s="1">
        <v>8.7911628882333101E-2</v>
      </c>
      <c r="J2" s="1">
        <v>18.817366386469502</v>
      </c>
      <c r="K2" s="1">
        <v>0.66618871690906101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159</v>
      </c>
      <c r="B3" s="1" t="s">
        <v>156</v>
      </c>
      <c r="C3" s="1" t="s">
        <v>15</v>
      </c>
      <c r="D3" s="1" t="s">
        <v>14</v>
      </c>
      <c r="E3" s="1">
        <v>19.594297587868599</v>
      </c>
      <c r="F3" s="1">
        <v>18.909814922359502</v>
      </c>
      <c r="G3" s="1">
        <v>0.684482665509071</v>
      </c>
      <c r="H3" s="1">
        <v>0.596244464494183</v>
      </c>
      <c r="I3" s="1">
        <v>8.8238201014887496E-2</v>
      </c>
      <c r="J3" s="1">
        <v>18.930170579174401</v>
      </c>
      <c r="K3" s="1">
        <v>0.66412700869416996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159</v>
      </c>
      <c r="B4" s="1" t="s">
        <v>156</v>
      </c>
      <c r="C4" s="1" t="s">
        <v>16</v>
      </c>
      <c r="D4" s="1" t="s">
        <v>17</v>
      </c>
      <c r="E4" s="1">
        <v>19.720549707244</v>
      </c>
      <c r="F4" s="1">
        <v>19.033284401589899</v>
      </c>
      <c r="G4" s="1">
        <v>0.68726530565407096</v>
      </c>
      <c r="H4" s="1">
        <v>0.59864343860299896</v>
      </c>
      <c r="I4" s="1">
        <v>8.8621867051071807E-2</v>
      </c>
      <c r="J4" s="1">
        <v>19.058389468199401</v>
      </c>
      <c r="K4" s="1">
        <v>0.66216023904452603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159</v>
      </c>
      <c r="B5" s="1" t="s">
        <v>156</v>
      </c>
      <c r="C5" s="1" t="s">
        <v>18</v>
      </c>
      <c r="D5" s="1" t="s">
        <v>17</v>
      </c>
      <c r="E5" s="1">
        <v>19.861636805808701</v>
      </c>
      <c r="F5" s="1">
        <v>19.171193368801301</v>
      </c>
      <c r="G5" s="1">
        <v>0.69044343700740096</v>
      </c>
      <c r="H5" s="1">
        <v>0.60138503894407902</v>
      </c>
      <c r="I5" s="1">
        <v>8.9058398063321595E-2</v>
      </c>
      <c r="J5" s="1">
        <v>19.2014114935455</v>
      </c>
      <c r="K5" s="1">
        <v>0.66022531226321302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159</v>
      </c>
      <c r="B6" s="1" t="s">
        <v>156</v>
      </c>
      <c r="C6" s="1" t="s">
        <v>19</v>
      </c>
      <c r="D6" s="1" t="s">
        <v>17</v>
      </c>
      <c r="E6" s="1">
        <v>20.016972213057102</v>
      </c>
      <c r="F6" s="1">
        <v>19.322983578559601</v>
      </c>
      <c r="G6" s="1">
        <v>0.69398863449757497</v>
      </c>
      <c r="H6" s="1">
        <v>0.60444438321692195</v>
      </c>
      <c r="I6" s="1">
        <v>8.95442512806532E-2</v>
      </c>
      <c r="J6" s="1">
        <v>19.358700303092501</v>
      </c>
      <c r="K6" s="1">
        <v>0.65827190996463503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159</v>
      </c>
      <c r="B7" s="1" t="s">
        <v>156</v>
      </c>
      <c r="C7" s="1" t="s">
        <v>20</v>
      </c>
      <c r="D7" s="1" t="s">
        <v>17</v>
      </c>
      <c r="E7" s="1">
        <v>20.186098790848401</v>
      </c>
      <c r="F7" s="1">
        <v>19.488220550068799</v>
      </c>
      <c r="G7" s="1">
        <v>0.69787824077956495</v>
      </c>
      <c r="H7" s="1">
        <v>0.60780163236686302</v>
      </c>
      <c r="I7" s="1">
        <v>9.0076608412701903E-2</v>
      </c>
      <c r="J7" s="1">
        <v>19.529839917715599</v>
      </c>
      <c r="K7" s="1">
        <v>0.65625887313285303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159</v>
      </c>
      <c r="B8" s="1" t="s">
        <v>156</v>
      </c>
      <c r="C8" s="1" t="s">
        <v>21</v>
      </c>
      <c r="D8" s="1" t="s">
        <v>17</v>
      </c>
      <c r="E8" s="1">
        <v>20.368670727314701</v>
      </c>
      <c r="F8" s="1">
        <v>19.666576479907999</v>
      </c>
      <c r="G8" s="1">
        <v>0.702094247406711</v>
      </c>
      <c r="H8" s="1">
        <v>0.61144100858657202</v>
      </c>
      <c r="I8" s="1">
        <v>9.0653238820138607E-2</v>
      </c>
      <c r="J8" s="1">
        <v>19.7145189950668</v>
      </c>
      <c r="K8" s="1">
        <v>0.65415173224788103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159</v>
      </c>
      <c r="B9" s="1" t="s">
        <v>156</v>
      </c>
      <c r="C9" s="1" t="s">
        <v>22</v>
      </c>
      <c r="D9" s="1" t="s">
        <v>17</v>
      </c>
      <c r="E9" s="1">
        <v>20.564424875071399</v>
      </c>
      <c r="F9" s="1">
        <v>19.8578027727944</v>
      </c>
      <c r="G9" s="1">
        <v>0.70662210227702904</v>
      </c>
      <c r="H9" s="1">
        <v>0.615349753564567</v>
      </c>
      <c r="I9" s="1">
        <v>9.1272348712461607E-2</v>
      </c>
      <c r="J9" s="1">
        <v>19.912503873391898</v>
      </c>
      <c r="K9" s="1">
        <v>0.65192100167945199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159</v>
      </c>
      <c r="B10" s="1" t="s">
        <v>156</v>
      </c>
      <c r="C10" s="1" t="s">
        <v>23</v>
      </c>
      <c r="D10" s="1" t="s">
        <v>17</v>
      </c>
      <c r="E10" s="1">
        <v>20.773155572759801</v>
      </c>
      <c r="F10" s="1">
        <v>20.0617058259404</v>
      </c>
      <c r="G10" s="1">
        <v>0.71144974681936002</v>
      </c>
      <c r="H10" s="1">
        <v>0.61951728851361998</v>
      </c>
      <c r="I10" s="1">
        <v>9.19324583057404E-2</v>
      </c>
      <c r="J10" s="1">
        <v>20.123614565966498</v>
      </c>
      <c r="K10" s="1">
        <v>0.64954100679328697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159</v>
      </c>
      <c r="B11" s="1" t="s">
        <v>156</v>
      </c>
      <c r="C11" s="1" t="s">
        <v>24</v>
      </c>
      <c r="D11" s="1" t="s">
        <v>25</v>
      </c>
      <c r="E11" s="1">
        <v>20.9946955061206</v>
      </c>
      <c r="F11" s="1">
        <v>20.2781285980676</v>
      </c>
      <c r="G11" s="1">
        <v>0.71656690805300305</v>
      </c>
      <c r="H11" s="1">
        <v>0.62393459688917696</v>
      </c>
      <c r="I11" s="1">
        <v>9.2632311163825601E-2</v>
      </c>
      <c r="J11" s="1">
        <v>20.347706421917799</v>
      </c>
      <c r="K11" s="1">
        <v>0.64698908420281698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159</v>
      </c>
      <c r="B12" s="1" t="s">
        <v>156</v>
      </c>
      <c r="C12" s="1" t="s">
        <v>26</v>
      </c>
      <c r="D12" s="1" t="s">
        <v>25</v>
      </c>
      <c r="E12" s="1">
        <v>21.228901913702199</v>
      </c>
      <c r="F12" s="1">
        <v>20.506937316035899</v>
      </c>
      <c r="G12" s="1">
        <v>0.72196459766627497</v>
      </c>
      <c r="H12" s="1">
        <v>0.62859378775084995</v>
      </c>
      <c r="I12" s="1">
        <v>9.3370809915424902E-2</v>
      </c>
      <c r="J12" s="1">
        <v>20.5846568725715</v>
      </c>
      <c r="K12" s="1">
        <v>0.64424504113065095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159</v>
      </c>
      <c r="B13" s="1" t="s">
        <v>156</v>
      </c>
      <c r="C13" s="1" t="s">
        <v>27</v>
      </c>
      <c r="D13" s="1" t="s">
        <v>25</v>
      </c>
      <c r="E13" s="1">
        <v>21.475646819035301</v>
      </c>
      <c r="F13" s="1">
        <v>20.748012056502201</v>
      </c>
      <c r="G13" s="1">
        <v>0.72763476253311998</v>
      </c>
      <c r="H13" s="1">
        <v>0.63348779120499799</v>
      </c>
      <c r="I13" s="1">
        <v>9.4146971328121706E-2</v>
      </c>
      <c r="J13" s="1">
        <v>20.834356026417101</v>
      </c>
      <c r="K13" s="1">
        <v>0.641290792618186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159</v>
      </c>
      <c r="B14" s="1" t="s">
        <v>156</v>
      </c>
      <c r="C14" s="1" t="s">
        <v>28</v>
      </c>
      <c r="D14" s="1" t="s">
        <v>25</v>
      </c>
      <c r="E14" s="1">
        <v>21.734810105683199</v>
      </c>
      <c r="F14" s="1">
        <v>21.001240064811899</v>
      </c>
      <c r="G14" s="1">
        <v>0.73357004087137501</v>
      </c>
      <c r="H14" s="1">
        <v>0.63861014596753896</v>
      </c>
      <c r="I14" s="1">
        <v>9.4959894903836203E-2</v>
      </c>
      <c r="J14" s="1">
        <v>21.096699986293199</v>
      </c>
      <c r="K14" s="1">
        <v>0.63811011939003204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159</v>
      </c>
      <c r="B15" s="1" t="s">
        <v>156</v>
      </c>
      <c r="C15" s="1" t="s">
        <v>29</v>
      </c>
      <c r="D15" s="1" t="s">
        <v>25</v>
      </c>
      <c r="E15" s="1">
        <v>22.006274537407499</v>
      </c>
      <c r="F15" s="1">
        <v>21.266510947164701</v>
      </c>
      <c r="G15" s="1">
        <v>0.73976359024275995</v>
      </c>
      <c r="H15" s="1">
        <v>0.64395484956687499</v>
      </c>
      <c r="I15" s="1">
        <v>9.5808740675884602E-2</v>
      </c>
      <c r="J15" s="1">
        <v>21.371586030821</v>
      </c>
      <c r="K15" s="1">
        <v>0.63468850658643405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159</v>
      </c>
      <c r="B16" s="1" t="s">
        <v>156</v>
      </c>
      <c r="C16" s="1" t="s">
        <v>30</v>
      </c>
      <c r="D16" s="1" t="s">
        <v>25</v>
      </c>
      <c r="E16" s="1">
        <v>22.289922086219502</v>
      </c>
      <c r="F16" s="1">
        <v>21.543713122608601</v>
      </c>
      <c r="G16" s="1">
        <v>0.74620896361085298</v>
      </c>
      <c r="H16" s="1">
        <v>0.64951625044587802</v>
      </c>
      <c r="I16" s="1">
        <v>9.6692713164974298E-2</v>
      </c>
      <c r="J16" s="1">
        <v>21.658909050300402</v>
      </c>
      <c r="K16" s="1">
        <v>0.63101303591912605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159</v>
      </c>
      <c r="B17" s="1" t="s">
        <v>156</v>
      </c>
      <c r="C17" s="1" t="s">
        <v>31</v>
      </c>
      <c r="D17" s="1" t="s">
        <v>25</v>
      </c>
      <c r="E17" s="1">
        <v>22.585631129745799</v>
      </c>
      <c r="F17" s="1">
        <v>21.832731112642598</v>
      </c>
      <c r="G17" s="1">
        <v>0.75290001710324805</v>
      </c>
      <c r="H17" s="1">
        <v>0.65528896770148004</v>
      </c>
      <c r="I17" s="1">
        <v>9.7611049401768596E-2</v>
      </c>
      <c r="J17" s="1">
        <v>21.958558817324899</v>
      </c>
      <c r="K17" s="1">
        <v>0.62707231242088401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159</v>
      </c>
      <c r="B18" s="1" t="s">
        <v>156</v>
      </c>
      <c r="C18" s="1" t="s">
        <v>32</v>
      </c>
      <c r="D18" s="1" t="s">
        <v>33</v>
      </c>
      <c r="E18" s="1">
        <v>22.893274220678599</v>
      </c>
      <c r="F18" s="1">
        <v>22.133443382314301</v>
      </c>
      <c r="G18" s="1">
        <v>0.759830838364288</v>
      </c>
      <c r="H18" s="1">
        <v>0.66126782876974999</v>
      </c>
      <c r="I18" s="1">
        <v>9.8563009594537204E-2</v>
      </c>
      <c r="J18" s="1">
        <v>22.2704178077677</v>
      </c>
      <c r="K18" s="1">
        <v>0.622856412910886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159</v>
      </c>
      <c r="B19" s="1" t="s">
        <v>156</v>
      </c>
      <c r="C19" s="1" t="s">
        <v>34</v>
      </c>
      <c r="D19" s="1" t="s">
        <v>33</v>
      </c>
      <c r="E19" s="1">
        <v>23.212716228495001</v>
      </c>
      <c r="F19" s="1">
        <v>22.4457205405017</v>
      </c>
      <c r="G19" s="1">
        <v>0.76699568799336104</v>
      </c>
      <c r="H19" s="1">
        <v>0.66744781851090695</v>
      </c>
      <c r="I19" s="1">
        <v>9.9547869482454698E-2</v>
      </c>
      <c r="J19" s="1">
        <v>22.5943593811058</v>
      </c>
      <c r="K19" s="1">
        <v>0.618356847389259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159</v>
      </c>
      <c r="B20" s="1" t="s">
        <v>156</v>
      </c>
      <c r="C20" s="1" t="s">
        <v>35</v>
      </c>
      <c r="D20" s="1" t="s">
        <v>33</v>
      </c>
      <c r="E20" s="1">
        <v>23.5438127197312</v>
      </c>
      <c r="F20" s="1">
        <v>22.769423770709398</v>
      </c>
      <c r="G20" s="1">
        <v>0.77438894902182698</v>
      </c>
      <c r="H20" s="1">
        <v>0.67382403529213597</v>
      </c>
      <c r="I20" s="1">
        <v>0.10056491372969099</v>
      </c>
      <c r="J20" s="1">
        <v>22.930246192344999</v>
      </c>
      <c r="K20" s="1">
        <v>0.61356652738619499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159</v>
      </c>
      <c r="B21" s="1" t="s">
        <v>156</v>
      </c>
      <c r="C21" s="1" t="s">
        <v>36</v>
      </c>
      <c r="D21" s="1" t="s">
        <v>33</v>
      </c>
      <c r="E21" s="1">
        <v>23.886408487617999</v>
      </c>
      <c r="F21" s="1">
        <v>23.1044034065681</v>
      </c>
      <c r="G21" s="1">
        <v>0.78200508104992705</v>
      </c>
      <c r="H21" s="1">
        <v>0.68039165112114697</v>
      </c>
      <c r="I21" s="1">
        <v>0.10161342992878</v>
      </c>
      <c r="J21" s="1">
        <v>23.277928750384302</v>
      </c>
      <c r="K21" s="1">
        <v>0.60847973723367899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159</v>
      </c>
      <c r="B22" s="1" t="s">
        <v>156</v>
      </c>
      <c r="C22" s="1" t="s">
        <v>37</v>
      </c>
      <c r="D22" s="1" t="s">
        <v>33</v>
      </c>
      <c r="E22" s="1">
        <v>24.2403361718147</v>
      </c>
      <c r="F22" s="1">
        <v>23.4504975950146</v>
      </c>
      <c r="G22" s="1">
        <v>0.78983857680012004</v>
      </c>
      <c r="H22" s="1">
        <v>0.68714587387341797</v>
      </c>
      <c r="I22" s="1">
        <v>0.102692702926702</v>
      </c>
      <c r="J22" s="1">
        <v>23.6372440662286</v>
      </c>
      <c r="K22" s="1">
        <v>0.60309210558616799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159</v>
      </c>
      <c r="B23" s="1" t="s">
        <v>156</v>
      </c>
      <c r="C23" s="1" t="s">
        <v>38</v>
      </c>
      <c r="D23" s="1" t="s">
        <v>33</v>
      </c>
      <c r="E23" s="1">
        <v>24.605414929122301</v>
      </c>
      <c r="F23" s="1">
        <v>23.807531009500298</v>
      </c>
      <c r="G23" s="1">
        <v>0.79788391962203198</v>
      </c>
      <c r="H23" s="1">
        <v>0.694081910335685</v>
      </c>
      <c r="I23" s="1">
        <v>0.103802009286346</v>
      </c>
      <c r="J23" s="1">
        <v>24.0080143536352</v>
      </c>
      <c r="K23" s="1">
        <v>0.59740057548710601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159</v>
      </c>
      <c r="B24" s="1" t="s">
        <v>156</v>
      </c>
      <c r="C24" s="1" t="s">
        <v>39</v>
      </c>
      <c r="D24" s="1" t="s">
        <v>33</v>
      </c>
      <c r="E24" s="1">
        <v>24.9814491297087</v>
      </c>
      <c r="F24" s="1">
        <v>24.175313588680499</v>
      </c>
      <c r="G24" s="1">
        <v>0.80613554102815999</v>
      </c>
      <c r="H24" s="1">
        <v>0.70119492926302895</v>
      </c>
      <c r="I24" s="1">
        <v>0.104940611765131</v>
      </c>
      <c r="J24" s="1">
        <v>24.3900457577104</v>
      </c>
      <c r="K24" s="1">
        <v>0.59140337199832405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159</v>
      </c>
      <c r="B25" s="1" t="s">
        <v>156</v>
      </c>
      <c r="C25" s="1" t="s">
        <v>40</v>
      </c>
      <c r="D25" s="1" t="s">
        <v>41</v>
      </c>
      <c r="E25" s="1">
        <v>25.3682270627544</v>
      </c>
      <c r="F25" s="1">
        <v>24.553639285021799</v>
      </c>
      <c r="G25" s="1">
        <v>0.81458777773258095</v>
      </c>
      <c r="H25" s="1">
        <v>0.70848002399036603</v>
      </c>
      <c r="I25" s="1">
        <v>0.106107753742215</v>
      </c>
      <c r="J25" s="1">
        <v>24.783127095775502</v>
      </c>
      <c r="K25" s="1">
        <v>0.58509996697886302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159</v>
      </c>
      <c r="B26" s="1" t="s">
        <v>156</v>
      </c>
      <c r="C26" s="1" t="s">
        <v>42</v>
      </c>
      <c r="D26" s="1" t="s">
        <v>41</v>
      </c>
      <c r="E26" s="1">
        <v>25.7653473241133</v>
      </c>
      <c r="F26" s="1">
        <v>24.942116067187701</v>
      </c>
      <c r="G26" s="1">
        <v>0.82323125692566002</v>
      </c>
      <c r="H26" s="1">
        <v>0.715929101244132</v>
      </c>
      <c r="I26" s="1">
        <v>0.107302155681528</v>
      </c>
      <c r="J26" s="1">
        <v>25.1868527279264</v>
      </c>
      <c r="K26" s="1">
        <v>0.57849459618688504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159</v>
      </c>
      <c r="B27" s="1" t="s">
        <v>156</v>
      </c>
      <c r="C27" s="1" t="s">
        <v>43</v>
      </c>
      <c r="D27" s="1" t="s">
        <v>41</v>
      </c>
      <c r="E27" s="1">
        <v>26.1689912004409</v>
      </c>
      <c r="F27" s="1">
        <v>25.3370213916306</v>
      </c>
      <c r="G27" s="1">
        <v>0.83196980881029303</v>
      </c>
      <c r="H27" s="1">
        <v>0.72345895933640902</v>
      </c>
      <c r="I27" s="1">
        <v>0.10851084947388399</v>
      </c>
      <c r="J27" s="1">
        <v>25.597390515564499</v>
      </c>
      <c r="K27" s="1">
        <v>0.57160068487638305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159</v>
      </c>
      <c r="B28" s="1" t="s">
        <v>156</v>
      </c>
      <c r="C28" s="1" t="s">
        <v>44</v>
      </c>
      <c r="D28" s="1" t="s">
        <v>41</v>
      </c>
      <c r="E28" s="1">
        <v>26.536049194520601</v>
      </c>
      <c r="F28" s="1">
        <v>25.696549627530398</v>
      </c>
      <c r="G28" s="1">
        <v>0.83949956699026296</v>
      </c>
      <c r="H28" s="1">
        <v>0.72993691354622903</v>
      </c>
      <c r="I28" s="1">
        <v>0.109562653444034</v>
      </c>
      <c r="J28" s="1">
        <v>25.972316719412099</v>
      </c>
      <c r="K28" s="1">
        <v>0.563732475108495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159</v>
      </c>
      <c r="B29" s="1" t="s">
        <v>156</v>
      </c>
      <c r="C29" s="1" t="s">
        <v>45</v>
      </c>
      <c r="D29" s="1" t="s">
        <v>41</v>
      </c>
      <c r="E29" s="1">
        <v>26.8715668448279</v>
      </c>
      <c r="F29" s="1">
        <v>26.025549991446201</v>
      </c>
      <c r="G29" s="1">
        <v>0.84601685338169996</v>
      </c>
      <c r="H29" s="1">
        <v>0.735534285086897</v>
      </c>
      <c r="I29" s="1">
        <v>0.110482568294803</v>
      </c>
      <c r="J29" s="1">
        <v>26.316428860439199</v>
      </c>
      <c r="K29" s="1">
        <v>0.555137984388688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159</v>
      </c>
      <c r="B30" s="1" t="s">
        <v>156</v>
      </c>
      <c r="C30" s="1" t="s">
        <v>46</v>
      </c>
      <c r="D30" s="1" t="s">
        <v>41</v>
      </c>
      <c r="E30" s="1">
        <v>27.178698988540798</v>
      </c>
      <c r="F30" s="1">
        <v>26.327045135640901</v>
      </c>
      <c r="G30" s="1">
        <v>0.85165385289993201</v>
      </c>
      <c r="H30" s="1">
        <v>0.74036655549893904</v>
      </c>
      <c r="I30" s="1">
        <v>0.111287297400994</v>
      </c>
      <c r="J30" s="1">
        <v>26.632690510800899</v>
      </c>
      <c r="K30" s="1">
        <v>0.54600847773989702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159</v>
      </c>
      <c r="B31" s="1" t="s">
        <v>156</v>
      </c>
      <c r="C31" s="1" t="s">
        <v>47</v>
      </c>
      <c r="D31" s="1" t="s">
        <v>41</v>
      </c>
      <c r="E31" s="1">
        <v>27.459293162597302</v>
      </c>
      <c r="F31" s="1">
        <v>26.6027955113445</v>
      </c>
      <c r="G31" s="1">
        <v>0.85649765125281996</v>
      </c>
      <c r="H31" s="1">
        <v>0.74450992966804497</v>
      </c>
      <c r="I31" s="1">
        <v>0.111987721584775</v>
      </c>
      <c r="J31" s="1">
        <v>26.922800070851299</v>
      </c>
      <c r="K31" s="1">
        <v>0.53649309174608295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159</v>
      </c>
      <c r="B32" s="1" t="s">
        <v>156</v>
      </c>
      <c r="C32" s="1" t="s">
        <v>48</v>
      </c>
      <c r="D32" s="1" t="s">
        <v>49</v>
      </c>
      <c r="E32" s="1">
        <v>27.714338579769201</v>
      </c>
      <c r="F32" s="1">
        <v>26.853733734108701</v>
      </c>
      <c r="G32" s="1">
        <v>0.86060484566041595</v>
      </c>
      <c r="H32" s="1">
        <v>0.74801404659299697</v>
      </c>
      <c r="I32" s="1">
        <v>0.11259079906741901</v>
      </c>
      <c r="J32" s="1">
        <v>27.187628646045301</v>
      </c>
      <c r="K32" s="1">
        <v>0.52670993372387098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159</v>
      </c>
      <c r="B33" s="1" t="s">
        <v>156</v>
      </c>
      <c r="C33" s="1" t="s">
        <v>50</v>
      </c>
      <c r="D33" s="1" t="s">
        <v>49</v>
      </c>
      <c r="E33" s="1">
        <v>27.944283187055198</v>
      </c>
      <c r="F33" s="1">
        <v>27.0802713042787</v>
      </c>
      <c r="G33" s="1">
        <v>0.86401188277644403</v>
      </c>
      <c r="H33" s="1">
        <v>0.75091097331326595</v>
      </c>
      <c r="I33" s="1">
        <v>0.11310090946317899</v>
      </c>
      <c r="J33" s="1">
        <v>27.427529190146899</v>
      </c>
      <c r="K33" s="1">
        <v>0.51675399690830603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159</v>
      </c>
      <c r="B34" s="1" t="s">
        <v>156</v>
      </c>
      <c r="C34" s="1" t="s">
        <v>51</v>
      </c>
      <c r="D34" s="1" t="s">
        <v>49</v>
      </c>
      <c r="E34" s="1">
        <v>28.149249050936799</v>
      </c>
      <c r="F34" s="1">
        <v>27.282506931062098</v>
      </c>
      <c r="G34" s="1">
        <v>0.86674211987467498</v>
      </c>
      <c r="H34" s="1">
        <v>0.75322134872786695</v>
      </c>
      <c r="I34" s="1">
        <v>0.113520771146808</v>
      </c>
      <c r="J34" s="1">
        <v>27.642546366189201</v>
      </c>
      <c r="K34" s="1">
        <v>0.50670268474760205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159</v>
      </c>
      <c r="B35" s="1" t="s">
        <v>156</v>
      </c>
      <c r="C35" s="1" t="s">
        <v>52</v>
      </c>
      <c r="D35" s="1" t="s">
        <v>49</v>
      </c>
      <c r="E35" s="1">
        <v>28.3291758469739</v>
      </c>
      <c r="F35" s="1">
        <v>27.460365273305701</v>
      </c>
      <c r="G35" s="1">
        <v>0.86881057366817804</v>
      </c>
      <c r="H35" s="1">
        <v>0.75495851619210497</v>
      </c>
      <c r="I35" s="1">
        <v>0.11385205747607401</v>
      </c>
      <c r="J35" s="1">
        <v>27.832556184417601</v>
      </c>
      <c r="K35" s="1">
        <v>0.496619662556258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159</v>
      </c>
      <c r="B36" s="1" t="s">
        <v>156</v>
      </c>
      <c r="C36" s="1" t="s">
        <v>53</v>
      </c>
      <c r="D36" s="1" t="s">
        <v>49</v>
      </c>
      <c r="E36" s="1">
        <v>28.4839154060213</v>
      </c>
      <c r="F36" s="1">
        <v>27.613688309790501</v>
      </c>
      <c r="G36" s="1">
        <v>0.87022709623080596</v>
      </c>
      <c r="H36" s="1">
        <v>0.75613128807966201</v>
      </c>
      <c r="I36" s="1">
        <v>0.11409580815114399</v>
      </c>
      <c r="J36" s="1">
        <v>27.997357830681199</v>
      </c>
      <c r="K36" s="1">
        <v>0.48655757534017302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159</v>
      </c>
      <c r="B37" s="1" t="s">
        <v>156</v>
      </c>
      <c r="C37" s="1" t="s">
        <v>54</v>
      </c>
      <c r="D37" s="1" t="s">
        <v>49</v>
      </c>
      <c r="E37" s="1">
        <v>28.613293526251798</v>
      </c>
      <c r="F37" s="1">
        <v>27.742295027305602</v>
      </c>
      <c r="G37" s="1">
        <v>0.87099849894618797</v>
      </c>
      <c r="H37" s="1">
        <v>0.75674579538724596</v>
      </c>
      <c r="I37" s="1">
        <v>0.114252703558942</v>
      </c>
      <c r="J37" s="1">
        <v>28.1367335189187</v>
      </c>
      <c r="K37" s="1">
        <v>0.47656000733313703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159</v>
      </c>
      <c r="B38" s="1" t="s">
        <v>156</v>
      </c>
      <c r="C38" s="1" t="s">
        <v>55</v>
      </c>
      <c r="D38" s="1" t="s">
        <v>49</v>
      </c>
      <c r="E38" s="1">
        <v>28.7171500584741</v>
      </c>
      <c r="F38" s="1">
        <v>27.846020080824498</v>
      </c>
      <c r="G38" s="1">
        <v>0.87112997764965705</v>
      </c>
      <c r="H38" s="1">
        <v>0.75680672953918404</v>
      </c>
      <c r="I38" s="1">
        <v>0.11432324811047299</v>
      </c>
      <c r="J38" s="1">
        <v>28.2504871224669</v>
      </c>
      <c r="K38" s="1">
        <v>0.46666293600722097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159</v>
      </c>
      <c r="B39" s="1" t="s">
        <v>156</v>
      </c>
      <c r="C39" s="1" t="s">
        <v>56</v>
      </c>
      <c r="D39" s="1" t="s">
        <v>57</v>
      </c>
      <c r="E39" s="1">
        <v>28.795364598957299</v>
      </c>
      <c r="F39" s="1">
        <v>27.924738525038201</v>
      </c>
      <c r="G39" s="1">
        <v>0.87062607391905</v>
      </c>
      <c r="H39" s="1">
        <v>0.75631818073354595</v>
      </c>
      <c r="I39" s="1">
        <v>0.11430789318550399</v>
      </c>
      <c r="J39" s="1">
        <v>28.3384687513507</v>
      </c>
      <c r="K39" s="1">
        <v>0.456895847606544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159</v>
      </c>
      <c r="B40" s="1" t="s">
        <v>156</v>
      </c>
      <c r="C40" s="1" t="s">
        <v>58</v>
      </c>
      <c r="D40" s="1" t="s">
        <v>57</v>
      </c>
      <c r="E40" s="1">
        <v>28.847872630955901</v>
      </c>
      <c r="F40" s="1">
        <v>27.978381303606898</v>
      </c>
      <c r="G40" s="1">
        <v>0.86949132734900303</v>
      </c>
      <c r="H40" s="1">
        <v>0.75528420748540304</v>
      </c>
      <c r="I40" s="1">
        <v>0.11420711986360001</v>
      </c>
      <c r="J40" s="1">
        <v>28.400590007467599</v>
      </c>
      <c r="K40" s="1">
        <v>0.44728262348830999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159</v>
      </c>
      <c r="B41" s="1" t="s">
        <v>156</v>
      </c>
      <c r="C41" s="1" t="s">
        <v>59</v>
      </c>
      <c r="D41" s="1" t="s">
        <v>57</v>
      </c>
      <c r="E41" s="1">
        <v>28.874675296916099</v>
      </c>
      <c r="F41" s="1">
        <v>28.006944576536799</v>
      </c>
      <c r="G41" s="1">
        <v>0.86773072037924404</v>
      </c>
      <c r="H41" s="1">
        <v>0.75370922569713605</v>
      </c>
      <c r="I41" s="1">
        <v>0.114021494682108</v>
      </c>
      <c r="J41" s="1">
        <v>28.436833028574799</v>
      </c>
      <c r="K41" s="1">
        <v>0.43784226834126999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159</v>
      </c>
      <c r="B42" s="1" t="s">
        <v>156</v>
      </c>
      <c r="C42" s="1" t="s">
        <v>60</v>
      </c>
      <c r="D42" s="1" t="s">
        <v>57</v>
      </c>
      <c r="E42" s="1">
        <v>28.8758448901085</v>
      </c>
      <c r="F42" s="1">
        <v>28.010494907910999</v>
      </c>
      <c r="G42" s="1">
        <v>0.86534998219748405</v>
      </c>
      <c r="H42" s="1">
        <v>0.75159827510227595</v>
      </c>
      <c r="I42" s="1">
        <v>0.113751707095208</v>
      </c>
      <c r="J42" s="1">
        <v>28.447255363762999</v>
      </c>
      <c r="K42" s="1">
        <v>0.42858952634555603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159</v>
      </c>
      <c r="B43" s="1" t="s">
        <v>156</v>
      </c>
      <c r="C43" s="1" t="s">
        <v>61</v>
      </c>
      <c r="D43" s="1" t="s">
        <v>57</v>
      </c>
      <c r="E43" s="1">
        <v>28.851527437974301</v>
      </c>
      <c r="F43" s="1">
        <v>27.989171642669302</v>
      </c>
      <c r="G43" s="1">
        <v>0.86235579530498496</v>
      </c>
      <c r="H43" s="1">
        <v>0.74895720098525198</v>
      </c>
      <c r="I43" s="1">
        <v>0.113398594319733</v>
      </c>
      <c r="J43" s="1">
        <v>28.431992022878902</v>
      </c>
      <c r="K43" s="1">
        <v>0.419535415095383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159</v>
      </c>
      <c r="B44" s="1" t="s">
        <v>156</v>
      </c>
      <c r="C44" s="1" t="s">
        <v>62</v>
      </c>
      <c r="D44" s="1" t="s">
        <v>57</v>
      </c>
      <c r="E44" s="1">
        <v>28.801943281322199</v>
      </c>
      <c r="F44" s="1">
        <v>27.943187347939698</v>
      </c>
      <c r="G44" s="1">
        <v>0.85875593338246703</v>
      </c>
      <c r="H44" s="1">
        <v>0.74579277607779804</v>
      </c>
      <c r="I44" s="1">
        <v>0.11296315730466901</v>
      </c>
      <c r="J44" s="1">
        <v>28.391255584699199</v>
      </c>
      <c r="K44" s="1">
        <v>0.41068769662301702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159</v>
      </c>
      <c r="B45" s="1" t="s">
        <v>156</v>
      </c>
      <c r="C45" s="1" t="s">
        <v>63</v>
      </c>
      <c r="D45" s="1" t="s">
        <v>57</v>
      </c>
      <c r="E45" s="1">
        <v>28.7273862481929</v>
      </c>
      <c r="F45" s="1">
        <v>27.872826898819699</v>
      </c>
      <c r="G45" s="1">
        <v>0.85455934937321398</v>
      </c>
      <c r="H45" s="1">
        <v>0.74211277907958395</v>
      </c>
      <c r="I45" s="1">
        <v>0.11244657029363</v>
      </c>
      <c r="J45" s="1">
        <v>28.3253349500526</v>
      </c>
      <c r="K45" s="1">
        <v>0.402051298140362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159</v>
      </c>
      <c r="B46" s="1" t="s">
        <v>156</v>
      </c>
      <c r="C46" s="1" t="s">
        <v>64</v>
      </c>
      <c r="D46" s="1" t="s">
        <v>65</v>
      </c>
      <c r="E46" s="1">
        <v>28.628221822350099</v>
      </c>
      <c r="F46" s="1">
        <v>27.778445595954398</v>
      </c>
      <c r="G46" s="1">
        <v>0.84977622639574202</v>
      </c>
      <c r="H46" s="1">
        <v>0.73792604076870905</v>
      </c>
      <c r="I46" s="1">
        <v>0.111850185627033</v>
      </c>
      <c r="J46" s="1">
        <v>28.234593131512</v>
      </c>
      <c r="K46" s="1">
        <v>0.393628690838083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159</v>
      </c>
      <c r="B47" s="1" t="s">
        <v>156</v>
      </c>
      <c r="C47" s="1" t="s">
        <v>66</v>
      </c>
      <c r="D47" s="1" t="s">
        <v>65</v>
      </c>
      <c r="E47" s="1">
        <v>28.504884577009999</v>
      </c>
      <c r="F47" s="1">
        <v>27.660466576989801</v>
      </c>
      <c r="G47" s="1">
        <v>0.844418000020139</v>
      </c>
      <c r="H47" s="1">
        <v>0.73324246512193503</v>
      </c>
      <c r="I47" s="1">
        <v>0.111175534898204</v>
      </c>
      <c r="J47" s="1">
        <v>28.1194643446225</v>
      </c>
      <c r="K47" s="1">
        <v>0.38542023238748602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159</v>
      </c>
      <c r="B48" s="1" t="s">
        <v>156</v>
      </c>
      <c r="C48" s="1" t="s">
        <v>67</v>
      </c>
      <c r="D48" s="1" t="s">
        <v>65</v>
      </c>
      <c r="E48" s="1">
        <v>28.357875060398801</v>
      </c>
      <c r="F48" s="1">
        <v>27.519377702586901</v>
      </c>
      <c r="G48" s="1">
        <v>0.83849735781187995</v>
      </c>
      <c r="H48" s="1">
        <v>0.72807303057795902</v>
      </c>
      <c r="I48" s="1">
        <v>0.110424327233921</v>
      </c>
      <c r="J48" s="1">
        <v>27.980450583286402</v>
      </c>
      <c r="K48" s="1">
        <v>0.37742447711232602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159</v>
      </c>
      <c r="B49" s="1" t="s">
        <v>156</v>
      </c>
      <c r="C49" s="1" t="s">
        <v>68</v>
      </c>
      <c r="D49" s="1" t="s">
        <v>65</v>
      </c>
      <c r="E49" s="1">
        <v>28.187756265209</v>
      </c>
      <c r="F49" s="1">
        <v>27.355728044853301</v>
      </c>
      <c r="G49" s="1">
        <v>0.83202822035566104</v>
      </c>
      <c r="H49" s="1">
        <v>0.72242977510710105</v>
      </c>
      <c r="I49" s="1">
        <v>0.10959844524855999</v>
      </c>
      <c r="J49" s="1">
        <v>27.818117808441102</v>
      </c>
      <c r="K49" s="1">
        <v>0.36963845676787099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159</v>
      </c>
      <c r="B50" s="1" t="s">
        <v>156</v>
      </c>
      <c r="C50" s="1" t="s">
        <v>69</v>
      </c>
      <c r="D50" s="1" t="s">
        <v>65</v>
      </c>
      <c r="E50" s="1">
        <v>27.995149778688202</v>
      </c>
      <c r="F50" s="1">
        <v>27.170124071800899</v>
      </c>
      <c r="G50" s="1">
        <v>0.82502570688730303</v>
      </c>
      <c r="H50" s="1">
        <v>0.71632576780832202</v>
      </c>
      <c r="I50" s="1">
        <v>0.10869993907898</v>
      </c>
      <c r="J50" s="1">
        <v>27.6330918444459</v>
      </c>
      <c r="K50" s="1">
        <v>0.36205793424228999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159</v>
      </c>
      <c r="B51" s="1" t="s">
        <v>156</v>
      </c>
      <c r="C51" s="1" t="s">
        <v>70</v>
      </c>
      <c r="D51" s="1" t="s">
        <v>65</v>
      </c>
      <c r="E51" s="1">
        <v>27.780731687172398</v>
      </c>
      <c r="F51" s="1">
        <v>26.963225599205298</v>
      </c>
      <c r="G51" s="1">
        <v>0.817506087967102</v>
      </c>
      <c r="H51" s="1">
        <v>0.70977506915108401</v>
      </c>
      <c r="I51" s="1">
        <v>0.107731018816018</v>
      </c>
      <c r="J51" s="1">
        <v>27.426054055046901</v>
      </c>
      <c r="K51" s="1">
        <v>0.35467763212548797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159</v>
      </c>
      <c r="B52" s="1" t="s">
        <v>156</v>
      </c>
      <c r="C52" s="1" t="s">
        <v>71</v>
      </c>
      <c r="D52" s="1" t="s">
        <v>65</v>
      </c>
      <c r="E52" s="1">
        <v>27.5452282939589</v>
      </c>
      <c r="F52" s="1">
        <v>26.735741566777001</v>
      </c>
      <c r="G52" s="1">
        <v>0.80948672718190695</v>
      </c>
      <c r="H52" s="1">
        <v>0.70279268159202402</v>
      </c>
      <c r="I52" s="1">
        <v>0.106694045589883</v>
      </c>
      <c r="J52" s="1">
        <v>27.197736856086401</v>
      </c>
      <c r="K52" s="1">
        <v>0.34749143787252101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159</v>
      </c>
      <c r="B53" s="1" t="s">
        <v>156</v>
      </c>
      <c r="C53" s="1" t="s">
        <v>72</v>
      </c>
      <c r="D53" s="1" t="s">
        <v>73</v>
      </c>
      <c r="E53" s="1">
        <v>27.289411699615201</v>
      </c>
      <c r="F53" s="1">
        <v>26.488425686041602</v>
      </c>
      <c r="G53" s="1">
        <v>0.80098601357357002</v>
      </c>
      <c r="H53" s="1">
        <v>0.69539449204501302</v>
      </c>
      <c r="I53" s="1">
        <v>0.105591521528557</v>
      </c>
      <c r="J53" s="1">
        <v>26.948919112456299</v>
      </c>
      <c r="K53" s="1">
        <v>0.340492587158917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159</v>
      </c>
      <c r="B54" s="1" t="s">
        <v>156</v>
      </c>
      <c r="C54" s="1" t="s">
        <v>74</v>
      </c>
      <c r="D54" s="1" t="s">
        <v>73</v>
      </c>
      <c r="E54" s="1">
        <v>27.014095287252601</v>
      </c>
      <c r="F54" s="1">
        <v>26.222072000953801</v>
      </c>
      <c r="G54" s="1">
        <v>0.79202328629881302</v>
      </c>
      <c r="H54" s="1">
        <v>0.68759720751589604</v>
      </c>
      <c r="I54" s="1">
        <v>0.104426078782917</v>
      </c>
      <c r="J54" s="1">
        <v>26.680421460308899</v>
      </c>
      <c r="K54" s="1">
        <v>0.33367382694367198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159</v>
      </c>
      <c r="B55" s="1" t="s">
        <v>156</v>
      </c>
      <c r="C55" s="1" t="s">
        <v>75</v>
      </c>
      <c r="D55" s="1" t="s">
        <v>73</v>
      </c>
      <c r="E55" s="1">
        <v>26.7201291507352</v>
      </c>
      <c r="F55" s="1">
        <v>25.937510397843798</v>
      </c>
      <c r="G55" s="1">
        <v>0.78261875289143301</v>
      </c>
      <c r="H55" s="1">
        <v>0.67941828509680502</v>
      </c>
      <c r="I55" s="1">
        <v>0.10320046779462801</v>
      </c>
      <c r="J55" s="1">
        <v>26.3931015910374</v>
      </c>
      <c r="K55" s="1">
        <v>0.32702755969778902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159</v>
      </c>
      <c r="B56" s="1" t="s">
        <v>156</v>
      </c>
      <c r="C56" s="1" t="s">
        <v>76</v>
      </c>
      <c r="D56" s="1" t="s">
        <v>73</v>
      </c>
      <c r="E56" s="1">
        <v>26.408395500445099</v>
      </c>
      <c r="F56" s="1">
        <v>25.6356020980474</v>
      </c>
      <c r="G56" s="1">
        <v>0.77279340239772498</v>
      </c>
      <c r="H56" s="1">
        <v>0.67087585742802103</v>
      </c>
      <c r="I56" s="1">
        <v>0.101917544969704</v>
      </c>
      <c r="J56" s="1">
        <v>26.087849530237499</v>
      </c>
      <c r="K56" s="1">
        <v>0.32054597020762798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159</v>
      </c>
      <c r="B57" s="1" t="s">
        <v>156</v>
      </c>
      <c r="C57" s="1" t="s">
        <v>77</v>
      </c>
      <c r="D57" s="1" t="s">
        <v>73</v>
      </c>
      <c r="E57" s="1">
        <v>26.079804078572199</v>
      </c>
      <c r="F57" s="1">
        <v>25.3172351639978</v>
      </c>
      <c r="G57" s="1">
        <v>0.76256891457440701</v>
      </c>
      <c r="H57" s="1">
        <v>0.66198865466448198</v>
      </c>
      <c r="I57" s="1">
        <v>0.100580259909925</v>
      </c>
      <c r="J57" s="1">
        <v>25.7655829422572</v>
      </c>
      <c r="K57" s="1">
        <v>0.31422113631493997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159</v>
      </c>
      <c r="B58" s="1" t="s">
        <v>156</v>
      </c>
      <c r="C58" s="1" t="s">
        <v>78</v>
      </c>
      <c r="D58" s="1" t="s">
        <v>73</v>
      </c>
      <c r="E58" s="1">
        <v>25.735287613622699</v>
      </c>
      <c r="F58" s="1">
        <v>24.983320047356901</v>
      </c>
      <c r="G58" s="1">
        <v>0.75196756626587002</v>
      </c>
      <c r="H58" s="1">
        <v>0.65277592392099404</v>
      </c>
      <c r="I58" s="1">
        <v>9.9191642344875902E-2</v>
      </c>
      <c r="J58" s="1">
        <v>25.4272424887174</v>
      </c>
      <c r="K58" s="1">
        <v>0.30804512490528402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159</v>
      </c>
      <c r="B59" s="1" t="s">
        <v>156</v>
      </c>
      <c r="C59" s="1" t="s">
        <v>79</v>
      </c>
      <c r="D59" s="1" t="s">
        <v>73</v>
      </c>
      <c r="E59" s="1">
        <v>25.3757973417325</v>
      </c>
      <c r="F59" s="1">
        <v>24.6347852057241</v>
      </c>
      <c r="G59" s="1">
        <v>0.74101213600840299</v>
      </c>
      <c r="H59" s="1">
        <v>0.64325734711003701</v>
      </c>
      <c r="I59" s="1">
        <v>9.7754788898365599E-2</v>
      </c>
      <c r="J59" s="1">
        <v>25.073787267330399</v>
      </c>
      <c r="K59" s="1">
        <v>0.30201007440209199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159</v>
      </c>
      <c r="B60" s="1" t="s">
        <v>156</v>
      </c>
      <c r="C60" s="1" t="s">
        <v>80</v>
      </c>
      <c r="D60" s="1" t="s">
        <v>81</v>
      </c>
      <c r="E60" s="1">
        <v>25.0022986203189</v>
      </c>
      <c r="F60" s="1">
        <v>24.272572812478799</v>
      </c>
      <c r="G60" s="1">
        <v>0.72972580784013996</v>
      </c>
      <c r="H60" s="1">
        <v>0.63345295802606605</v>
      </c>
      <c r="I60" s="1">
        <v>9.6272849814072997E-2</v>
      </c>
      <c r="J60" s="1">
        <v>24.706190355354199</v>
      </c>
      <c r="K60" s="1">
        <v>0.29610826496475801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159</v>
      </c>
      <c r="B61" s="1" t="s">
        <v>156</v>
      </c>
      <c r="C61" s="1" t="s">
        <v>82</v>
      </c>
      <c r="D61" s="1" t="s">
        <v>81</v>
      </c>
      <c r="E61" s="1">
        <v>24.6157666575401</v>
      </c>
      <c r="F61" s="1">
        <v>23.8976345823149</v>
      </c>
      <c r="G61" s="1">
        <v>0.71813207522522704</v>
      </c>
      <c r="H61" s="1">
        <v>0.62338305946905004</v>
      </c>
      <c r="I61" s="1">
        <v>9.4749015756177501E-2</v>
      </c>
      <c r="J61" s="1">
        <v>24.325434480013499</v>
      </c>
      <c r="K61" s="1">
        <v>0.29033217752659601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159</v>
      </c>
      <c r="B62" s="1" t="s">
        <v>156</v>
      </c>
      <c r="C62" s="1" t="s">
        <v>83</v>
      </c>
      <c r="D62" s="1" t="s">
        <v>81</v>
      </c>
      <c r="E62" s="1">
        <v>24.217182378914998</v>
      </c>
      <c r="F62" s="1">
        <v>23.510927732986399</v>
      </c>
      <c r="G62" s="1">
        <v>0.70625464592859399</v>
      </c>
      <c r="H62" s="1">
        <v>0.61306814113718899</v>
      </c>
      <c r="I62" s="1">
        <v>9.3186504791405195E-2</v>
      </c>
      <c r="J62" s="1">
        <v>23.932507836171698</v>
      </c>
      <c r="K62" s="1">
        <v>0.28467454274333098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159</v>
      </c>
      <c r="B63" s="1" t="s">
        <v>156</v>
      </c>
      <c r="C63" s="1" t="s">
        <v>84</v>
      </c>
      <c r="D63" s="1" t="s">
        <v>81</v>
      </c>
      <c r="E63" s="1">
        <v>23.8075284502982</v>
      </c>
      <c r="F63" s="1">
        <v>23.1134111016943</v>
      </c>
      <c r="G63" s="1">
        <v>0.69411734860388996</v>
      </c>
      <c r="H63" s="1">
        <v>0.60252879895450495</v>
      </c>
      <c r="I63" s="1">
        <v>9.1588549649385106E-2</v>
      </c>
      <c r="J63" s="1">
        <v>23.5284000694421</v>
      </c>
      <c r="K63" s="1">
        <v>0.27912838085612501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159</v>
      </c>
      <c r="B64" s="1" t="s">
        <v>156</v>
      </c>
      <c r="C64" s="1" t="s">
        <v>85</v>
      </c>
      <c r="D64" s="1" t="s">
        <v>81</v>
      </c>
      <c r="E64" s="1">
        <v>23.3877854741886</v>
      </c>
      <c r="F64" s="1">
        <v>22.7060414324066</v>
      </c>
      <c r="G64" s="1">
        <v>0.68174404178196701</v>
      </c>
      <c r="H64" s="1">
        <v>0.59178565643348402</v>
      </c>
      <c r="I64" s="1">
        <v>8.99583853484823E-2</v>
      </c>
      <c r="J64" s="1">
        <v>23.114098440782399</v>
      </c>
      <c r="K64" s="1">
        <v>0.27368703340615802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159</v>
      </c>
      <c r="B65" s="1" t="s">
        <v>156</v>
      </c>
      <c r="C65" s="1" t="s">
        <v>86</v>
      </c>
      <c r="D65" s="1" t="s">
        <v>81</v>
      </c>
      <c r="E65" s="1">
        <v>22.958928374115199</v>
      </c>
      <c r="F65" s="1">
        <v>22.289769848243601</v>
      </c>
      <c r="G65" s="1">
        <v>0.66915852587159097</v>
      </c>
      <c r="H65" s="1">
        <v>0.580859288607112</v>
      </c>
      <c r="I65" s="1">
        <v>8.8299237264478594E-2</v>
      </c>
      <c r="J65" s="1">
        <v>22.6905841864438</v>
      </c>
      <c r="K65" s="1">
        <v>0.26834418767146301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159</v>
      </c>
      <c r="B66" s="1" t="s">
        <v>156</v>
      </c>
      <c r="C66" s="1" t="s">
        <v>87</v>
      </c>
      <c r="D66" s="1" t="s">
        <v>81</v>
      </c>
      <c r="E66" s="1">
        <v>22.521922979591</v>
      </c>
      <c r="F66" s="1">
        <v>21.865538520882598</v>
      </c>
      <c r="G66" s="1">
        <v>0.65638445870838102</v>
      </c>
      <c r="H66" s="1">
        <v>0.56977014899871004</v>
      </c>
      <c r="I66" s="1">
        <v>8.6614309709670795E-2</v>
      </c>
      <c r="J66" s="1">
        <v>22.2588290849591</v>
      </c>
      <c r="K66" s="1">
        <v>0.26309389463183802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159</v>
      </c>
      <c r="B67" s="1" t="s">
        <v>156</v>
      </c>
      <c r="C67" s="1" t="s">
        <v>88</v>
      </c>
      <c r="D67" s="1" t="s">
        <v>89</v>
      </c>
      <c r="E67" s="1">
        <v>22.0777228218885</v>
      </c>
      <c r="F67" s="1">
        <v>21.434277546775199</v>
      </c>
      <c r="G67" s="1">
        <v>0.64344527511331795</v>
      </c>
      <c r="H67" s="1">
        <v>0.55853850003303995</v>
      </c>
      <c r="I67" s="1">
        <v>8.4906775080278399E-2</v>
      </c>
      <c r="J67" s="1">
        <v>21.819792240683501</v>
      </c>
      <c r="K67" s="1">
        <v>0.25793058120502399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159</v>
      </c>
      <c r="B68" s="1" t="s">
        <v>156</v>
      </c>
      <c r="C68" s="1" t="s">
        <v>90</v>
      </c>
      <c r="D68" s="1" t="s">
        <v>89</v>
      </c>
      <c r="E68" s="1">
        <v>21.627266148693501</v>
      </c>
      <c r="F68" s="1">
        <v>20.996902037844499</v>
      </c>
      <c r="G68" s="1">
        <v>0.63036411084904698</v>
      </c>
      <c r="H68" s="1">
        <v>0.54718434722847697</v>
      </c>
      <c r="I68" s="1">
        <v>8.3179763620569794E-2</v>
      </c>
      <c r="J68" s="1">
        <v>21.374417091256301</v>
      </c>
      <c r="K68" s="1">
        <v>0.25284905743724401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159</v>
      </c>
      <c r="B69" s="1" t="s">
        <v>156</v>
      </c>
      <c r="C69" s="1" t="s">
        <v>91</v>
      </c>
      <c r="D69" s="1" t="s">
        <v>89</v>
      </c>
      <c r="E69" s="1">
        <v>21.171473163549301</v>
      </c>
      <c r="F69" s="1">
        <v>20.554309432257799</v>
      </c>
      <c r="G69" s="1">
        <v>0.61716373129149305</v>
      </c>
      <c r="H69" s="1">
        <v>0.53572737744855503</v>
      </c>
      <c r="I69" s="1">
        <v>8.1436353842938902E-2</v>
      </c>
      <c r="J69" s="1">
        <v>20.923628644275102</v>
      </c>
      <c r="K69" s="1">
        <v>0.24784451927420001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159</v>
      </c>
      <c r="B70" s="1" t="s">
        <v>156</v>
      </c>
      <c r="C70" s="1" t="s">
        <v>92</v>
      </c>
      <c r="D70" s="1" t="s">
        <v>89</v>
      </c>
      <c r="E70" s="1">
        <v>20.711243493944099</v>
      </c>
      <c r="F70" s="1">
        <v>20.1073770288777</v>
      </c>
      <c r="G70" s="1">
        <v>0.60386646506646302</v>
      </c>
      <c r="H70" s="1">
        <v>0.524186901432111</v>
      </c>
      <c r="I70" s="1">
        <v>7.9679563634352593E-2</v>
      </c>
      <c r="J70" s="1">
        <v>20.4683309464594</v>
      </c>
      <c r="K70" s="1">
        <v>0.24291254748473501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159</v>
      </c>
      <c r="B71" s="1" t="s">
        <v>156</v>
      </c>
      <c r="C71" s="1" t="s">
        <v>93</v>
      </c>
      <c r="D71" s="1" t="s">
        <v>89</v>
      </c>
      <c r="E71" s="1">
        <v>20.247453889932</v>
      </c>
      <c r="F71" s="1">
        <v>19.656959747095499</v>
      </c>
      <c r="G71" s="1">
        <v>0.59049414283648805</v>
      </c>
      <c r="H71" s="1">
        <v>0.51258180076526305</v>
      </c>
      <c r="I71" s="1">
        <v>7.7912342071224605E-2</v>
      </c>
      <c r="J71" s="1">
        <v>20.009404786673102</v>
      </c>
      <c r="K71" s="1">
        <v>0.23804910325887799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159</v>
      </c>
      <c r="B72" s="1" t="s">
        <v>156</v>
      </c>
      <c r="C72" s="1" t="s">
        <v>94</v>
      </c>
      <c r="D72" s="1" t="s">
        <v>89</v>
      </c>
      <c r="E72" s="1">
        <v>19.780956153328901</v>
      </c>
      <c r="F72" s="1">
        <v>19.203888111966201</v>
      </c>
      <c r="G72" s="1">
        <v>0.57706804136269496</v>
      </c>
      <c r="H72" s="1">
        <v>0.50093047940578295</v>
      </c>
      <c r="I72" s="1">
        <v>7.6137561956912098E-2</v>
      </c>
      <c r="J72" s="1">
        <v>19.5477056323742</v>
      </c>
      <c r="K72" s="1">
        <v>0.23325052095475701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159</v>
      </c>
      <c r="B73" s="1" t="s">
        <v>156</v>
      </c>
      <c r="C73" s="1" t="s">
        <v>95</v>
      </c>
      <c r="D73" s="1" t="s">
        <v>89</v>
      </c>
      <c r="E73" s="1">
        <v>19.312575295805502</v>
      </c>
      <c r="F73" s="1">
        <v>18.748966462895499</v>
      </c>
      <c r="G73" s="1">
        <v>0.56360883291006203</v>
      </c>
      <c r="H73" s="1">
        <v>0.48925081982136498</v>
      </c>
      <c r="I73" s="1">
        <v>7.4358013088697397E-2</v>
      </c>
      <c r="J73" s="1">
        <v>19.084061797380599</v>
      </c>
      <c r="K73" s="1">
        <v>0.22851349842493501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159</v>
      </c>
      <c r="B74" s="1" t="s">
        <v>156</v>
      </c>
      <c r="C74" s="1" t="s">
        <v>96</v>
      </c>
      <c r="D74" s="1" t="s">
        <v>97</v>
      </c>
      <c r="E74" s="1">
        <v>18.8431079226146</v>
      </c>
      <c r="F74" s="1">
        <v>18.292971382602001</v>
      </c>
      <c r="G74" s="1">
        <v>0.55013654001255397</v>
      </c>
      <c r="H74" s="1">
        <v>0.47756014375816702</v>
      </c>
      <c r="I74" s="1">
        <v>7.2576396254386999E-2</v>
      </c>
      <c r="J74" s="1">
        <v>18.619272837302599</v>
      </c>
      <c r="K74" s="1">
        <v>0.22383508531202201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159</v>
      </c>
      <c r="B75" s="1" t="s">
        <v>156</v>
      </c>
      <c r="C75" s="1" t="s">
        <v>98</v>
      </c>
      <c r="D75" s="1" t="s">
        <v>97</v>
      </c>
      <c r="E75" s="1">
        <v>18.373320837256902</v>
      </c>
      <c r="F75" s="1">
        <v>17.836650341689602</v>
      </c>
      <c r="G75" s="1">
        <v>0.53667049556727797</v>
      </c>
      <c r="H75" s="1">
        <v>0.46587517761477498</v>
      </c>
      <c r="I75" s="1">
        <v>7.0795317952503004E-2</v>
      </c>
      <c r="J75" s="1">
        <v>18.1541081675913</v>
      </c>
      <c r="K75" s="1">
        <v>0.21921266966566699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159</v>
      </c>
      <c r="B76" s="1" t="s">
        <v>156</v>
      </c>
      <c r="C76" s="1" t="s">
        <v>99</v>
      </c>
      <c r="D76" s="1" t="s">
        <v>97</v>
      </c>
      <c r="E76" s="1">
        <v>17.9039498610991</v>
      </c>
      <c r="F76" s="1">
        <v>17.380720552914902</v>
      </c>
      <c r="G76" s="1">
        <v>0.52322930818415303</v>
      </c>
      <c r="H76" s="1">
        <v>0.45421202235963798</v>
      </c>
      <c r="I76" s="1">
        <v>6.9017285824515398E-2</v>
      </c>
      <c r="J76" s="1">
        <v>17.689305897900802</v>
      </c>
      <c r="K76" s="1">
        <v>0.21464396319826401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159</v>
      </c>
      <c r="B77" s="1" t="s">
        <v>156</v>
      </c>
      <c r="C77" s="1" t="s">
        <v>100</v>
      </c>
      <c r="D77" s="1" t="s">
        <v>97</v>
      </c>
      <c r="E77" s="1">
        <v>17.435698860825401</v>
      </c>
      <c r="F77" s="1">
        <v>16.9258680281458</v>
      </c>
      <c r="G77" s="1">
        <v>0.50983083267961804</v>
      </c>
      <c r="H77" s="1">
        <v>0.44258612789697699</v>
      </c>
      <c r="I77" s="1">
        <v>6.7244704782641093E-2</v>
      </c>
      <c r="J77" s="1">
        <v>17.225571875360799</v>
      </c>
      <c r="K77" s="1">
        <v>0.21012698546460501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159</v>
      </c>
      <c r="B78" s="1" t="s">
        <v>156</v>
      </c>
      <c r="C78" s="1" t="s">
        <v>101</v>
      </c>
      <c r="D78" s="1" t="s">
        <v>97</v>
      </c>
      <c r="E78" s="1">
        <v>16.9692389756236</v>
      </c>
      <c r="F78" s="1">
        <v>16.472746830054</v>
      </c>
      <c r="G78" s="1">
        <v>0.49649214556960902</v>
      </c>
      <c r="H78" s="1">
        <v>0.43101227175717999</v>
      </c>
      <c r="I78" s="1">
        <v>6.5479873812428799E-2</v>
      </c>
      <c r="J78" s="1">
        <v>16.763578928402399</v>
      </c>
      <c r="K78" s="1">
        <v>0.20566004722115899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159</v>
      </c>
      <c r="B79" s="1" t="s">
        <v>156</v>
      </c>
      <c r="C79" s="1" t="s">
        <v>102</v>
      </c>
      <c r="D79" s="1" t="s">
        <v>97</v>
      </c>
      <c r="E79" s="1">
        <v>16.505208035172501</v>
      </c>
      <c r="F79" s="1">
        <v>16.021978509784301</v>
      </c>
      <c r="G79" s="1">
        <v>0.483229525388229</v>
      </c>
      <c r="H79" s="1">
        <v>0.41950454196259801</v>
      </c>
      <c r="I79" s="1">
        <v>6.3724983425631501E-2</v>
      </c>
      <c r="J79" s="1">
        <v>16.303966301978999</v>
      </c>
      <c r="K79" s="1">
        <v>0.20124173319350599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159</v>
      </c>
      <c r="B80" s="1" t="s">
        <v>156</v>
      </c>
      <c r="C80" s="1" t="s">
        <v>103</v>
      </c>
      <c r="D80" s="1" t="s">
        <v>97</v>
      </c>
      <c r="E80" s="1">
        <v>16.044210158815499</v>
      </c>
      <c r="F80" s="1">
        <v>15.5741517211813</v>
      </c>
      <c r="G80" s="1">
        <v>0.47005843763416899</v>
      </c>
      <c r="H80" s="1">
        <v>0.40807632389843401</v>
      </c>
      <c r="I80" s="1">
        <v>6.1982113735734902E-2</v>
      </c>
      <c r="J80" s="1">
        <v>15.847339274360101</v>
      </c>
      <c r="K80" s="1">
        <v>0.196870884455427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159</v>
      </c>
      <c r="B81" s="1" t="s">
        <v>156</v>
      </c>
      <c r="C81" s="1" t="s">
        <v>104</v>
      </c>
      <c r="D81" s="1" t="s">
        <v>105</v>
      </c>
      <c r="E81" s="1">
        <v>15.5868155257597</v>
      </c>
      <c r="F81" s="1">
        <v>15.129822001632901</v>
      </c>
      <c r="G81" s="1">
        <v>0.45699352412675098</v>
      </c>
      <c r="H81" s="1">
        <v>0.39674029100082497</v>
      </c>
      <c r="I81" s="1">
        <v>6.0253233125926099E-2</v>
      </c>
      <c r="J81" s="1">
        <v>15.3942689451594</v>
      </c>
      <c r="K81" s="1">
        <v>0.19254658060024299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159</v>
      </c>
      <c r="B82" s="1" t="s">
        <v>156</v>
      </c>
      <c r="C82" s="1" t="s">
        <v>106</v>
      </c>
      <c r="D82" s="1" t="s">
        <v>105</v>
      </c>
      <c r="E82" s="1">
        <v>15.1335603057304</v>
      </c>
      <c r="F82" s="1">
        <v>14.6895117091931</v>
      </c>
      <c r="G82" s="1">
        <v>0.444048596537296</v>
      </c>
      <c r="H82" s="1">
        <v>0.38550839906006801</v>
      </c>
      <c r="I82" s="1">
        <v>5.8540197477227898E-2</v>
      </c>
      <c r="J82" s="1">
        <v>14.945292183866499</v>
      </c>
      <c r="K82" s="1">
        <v>0.18826812186390299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159</v>
      </c>
      <c r="B83" s="1" t="s">
        <v>156</v>
      </c>
      <c r="C83" s="1" t="s">
        <v>107</v>
      </c>
      <c r="D83" s="1" t="s">
        <v>105</v>
      </c>
      <c r="E83" s="1">
        <v>14.6849467392263</v>
      </c>
      <c r="F83" s="1">
        <v>14.2537101053773</v>
      </c>
      <c r="G83" s="1">
        <v>0.43123663384900501</v>
      </c>
      <c r="H83" s="1">
        <v>0.374391883926049</v>
      </c>
      <c r="I83" s="1">
        <v>5.68447499229554E-2</v>
      </c>
      <c r="J83" s="1">
        <v>14.500911727886299</v>
      </c>
      <c r="K83" s="1">
        <v>0.18403501133997599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159</v>
      </c>
      <c r="B84" s="1" t="s">
        <v>156</v>
      </c>
      <c r="C84" s="1" t="s">
        <v>108</v>
      </c>
      <c r="D84" s="1" t="s">
        <v>105</v>
      </c>
      <c r="E84" s="1">
        <v>14.2414433563549</v>
      </c>
      <c r="F84" s="1">
        <v>13.8228735728652</v>
      </c>
      <c r="G84" s="1">
        <v>0.41856978348964702</v>
      </c>
      <c r="H84" s="1">
        <v>0.36340126239509801</v>
      </c>
      <c r="I84" s="1">
        <v>5.5168521094548298E-2</v>
      </c>
      <c r="J84" s="1">
        <v>14.0615964189459</v>
      </c>
      <c r="K84" s="1">
        <v>0.17984693740899599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159</v>
      </c>
      <c r="B85" s="1" t="s">
        <v>156</v>
      </c>
      <c r="C85" s="1" t="s">
        <v>109</v>
      </c>
      <c r="D85" s="1" t="s">
        <v>105</v>
      </c>
      <c r="E85" s="1">
        <v>13.803485323166001</v>
      </c>
      <c r="F85" s="1">
        <v>13.397425957290499</v>
      </c>
      <c r="G85" s="1">
        <v>0.40605936587548602</v>
      </c>
      <c r="H85" s="1">
        <v>0.35254633605235097</v>
      </c>
      <c r="I85" s="1">
        <v>5.3513029823135001E-2</v>
      </c>
      <c r="J85" s="1">
        <v>13.627781566677699</v>
      </c>
      <c r="K85" s="1">
        <v>0.17570375648830999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159</v>
      </c>
      <c r="B86" s="1" t="s">
        <v>156</v>
      </c>
      <c r="C86" s="1" t="s">
        <v>110</v>
      </c>
      <c r="D86" s="1" t="s">
        <v>105</v>
      </c>
      <c r="E86" s="1">
        <v>13.3714749044437</v>
      </c>
      <c r="F86" s="1">
        <v>12.9777590223416</v>
      </c>
      <c r="G86" s="1">
        <v>0.39371588210207198</v>
      </c>
      <c r="H86" s="1">
        <v>0.34183619784118402</v>
      </c>
      <c r="I86" s="1">
        <v>5.1879684260887897E-2</v>
      </c>
      <c r="J86" s="1">
        <v>13.199869428249899</v>
      </c>
      <c r="K86" s="1">
        <v>0.17160547619375499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159</v>
      </c>
      <c r="B87" s="1" t="s">
        <v>156</v>
      </c>
      <c r="C87" s="1" t="s">
        <v>111</v>
      </c>
      <c r="D87" s="1" t="s">
        <v>105</v>
      </c>
      <c r="E87" s="1">
        <v>12.945782032039601</v>
      </c>
      <c r="F87" s="1">
        <v>12.564233007522301</v>
      </c>
      <c r="G87" s="1">
        <v>0.38154902451723999</v>
      </c>
      <c r="H87" s="1">
        <v>0.33127924113097301</v>
      </c>
      <c r="I87" s="1">
        <v>5.0269783386266698E-2</v>
      </c>
      <c r="J87" s="1">
        <v>12.7782297930488</v>
      </c>
      <c r="K87" s="1">
        <v>0.16755223899081501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159</v>
      </c>
      <c r="B88" s="1" t="s">
        <v>156</v>
      </c>
      <c r="C88" s="1" t="s">
        <v>112</v>
      </c>
      <c r="D88" s="1" t="s">
        <v>113</v>
      </c>
      <c r="E88" s="1">
        <v>12.5267449680395</v>
      </c>
      <c r="F88" s="1">
        <v>12.157177278125699</v>
      </c>
      <c r="G88" s="1">
        <v>0.369567689913813</v>
      </c>
      <c r="H88" s="1">
        <v>0.320883171056218</v>
      </c>
      <c r="I88" s="1">
        <v>4.8684518857594401E-2</v>
      </c>
      <c r="J88" s="1">
        <v>12.363200661639</v>
      </c>
      <c r="K88" s="1">
        <v>0.16354430640053899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159</v>
      </c>
      <c r="B89" s="1" t="s">
        <v>156</v>
      </c>
      <c r="C89" s="1" t="s">
        <v>114</v>
      </c>
      <c r="D89" s="1" t="s">
        <v>113</v>
      </c>
      <c r="E89" s="1">
        <v>12.1146710523244</v>
      </c>
      <c r="F89" s="1">
        <v>11.7568910572408</v>
      </c>
      <c r="G89" s="1">
        <v>0.35777999508362102</v>
      </c>
      <c r="H89" s="1">
        <v>0.31065501790358802</v>
      </c>
      <c r="I89" s="1">
        <v>4.7124977180032702E-2</v>
      </c>
      <c r="J89" s="1">
        <v>11.955089008510299</v>
      </c>
      <c r="K89" s="1">
        <v>0.15958204381409699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159</v>
      </c>
      <c r="B90" s="1" t="s">
        <v>156</v>
      </c>
      <c r="C90" s="1" t="s">
        <v>115</v>
      </c>
      <c r="D90" s="1" t="s">
        <v>113</v>
      </c>
      <c r="E90" s="1">
        <v>11.709837524421401</v>
      </c>
      <c r="F90" s="1">
        <v>11.363644229941</v>
      </c>
      <c r="G90" s="1">
        <v>0.34619329448046898</v>
      </c>
      <c r="H90" s="1">
        <v>0.30060115232859003</v>
      </c>
      <c r="I90" s="1">
        <v>4.5592142151878998E-2</v>
      </c>
      <c r="J90" s="1">
        <v>11.554171618461799</v>
      </c>
      <c r="K90" s="1">
        <v>0.15566590595959301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159</v>
      </c>
      <c r="B91" s="1" t="s">
        <v>156</v>
      </c>
      <c r="C91" s="1" t="s">
        <v>116</v>
      </c>
      <c r="D91" s="1" t="s">
        <v>113</v>
      </c>
      <c r="E91" s="1">
        <v>11.312492409920001</v>
      </c>
      <c r="F91" s="1">
        <v>10.9776782101729</v>
      </c>
      <c r="G91" s="1">
        <v>0.334814199747133</v>
      </c>
      <c r="H91" s="1">
        <v>0.290727302189975</v>
      </c>
      <c r="I91" s="1">
        <v>4.4086897557158E-2</v>
      </c>
      <c r="J91" s="1">
        <v>11.160695986864599</v>
      </c>
      <c r="K91" s="1">
        <v>0.151796423055339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159</v>
      </c>
      <c r="B92" s="1" t="s">
        <v>156</v>
      </c>
      <c r="C92" s="1" t="s">
        <v>117</v>
      </c>
      <c r="D92" s="1" t="s">
        <v>113</v>
      </c>
      <c r="E92" s="1">
        <v>10.922855462149199</v>
      </c>
      <c r="F92" s="1">
        <v>10.599206861278899</v>
      </c>
      <c r="G92" s="1">
        <v>0.32364860087028302</v>
      </c>
      <c r="H92" s="1">
        <v>0.281038570797572</v>
      </c>
      <c r="I92" s="1">
        <v>4.2610030072711802E-2</v>
      </c>
      <c r="J92" s="1">
        <v>10.774881274473801</v>
      </c>
      <c r="K92" s="1">
        <v>0.147974187675327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159</v>
      </c>
      <c r="B93" s="1" t="s">
        <v>156</v>
      </c>
      <c r="C93" s="1" t="s">
        <v>118</v>
      </c>
      <c r="D93" s="1" t="s">
        <v>113</v>
      </c>
      <c r="E93" s="1">
        <v>10.5411191502672</v>
      </c>
      <c r="F93" s="1">
        <v>10.2284174615301</v>
      </c>
      <c r="G93" s="1">
        <v>0.31270168873707599</v>
      </c>
      <c r="H93" s="1">
        <v>0.27153945637773003</v>
      </c>
      <c r="I93" s="1">
        <v>4.1162232359346698E-2</v>
      </c>
      <c r="J93" s="1">
        <v>10.3969193079222</v>
      </c>
      <c r="K93" s="1">
        <v>0.14419984234498301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159</v>
      </c>
      <c r="B94" s="1" t="s">
        <v>156</v>
      </c>
      <c r="C94" s="1" t="s">
        <v>119</v>
      </c>
      <c r="D94" s="1" t="s">
        <v>113</v>
      </c>
      <c r="E94" s="1">
        <v>10.167449685391199</v>
      </c>
      <c r="F94" s="1">
        <v>9.8654717065134108</v>
      </c>
      <c r="G94" s="1">
        <v>0.30197797887781702</v>
      </c>
      <c r="H94" s="1">
        <v>0.26223387256974701</v>
      </c>
      <c r="I94" s="1">
        <v>3.9744106308069301E-2</v>
      </c>
      <c r="J94" s="1">
        <v>10.0269756175128</v>
      </c>
      <c r="K94" s="1">
        <v>0.14047406787837999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159</v>
      </c>
      <c r="B95" s="1" t="s">
        <v>156</v>
      </c>
      <c r="C95" s="1" t="s">
        <v>120</v>
      </c>
      <c r="D95" s="1" t="s">
        <v>121</v>
      </c>
      <c r="E95" s="1">
        <v>9.8019880768914298</v>
      </c>
      <c r="F95" s="1">
        <v>9.5105067407009791</v>
      </c>
      <c r="G95" s="1">
        <v>0.29148133619044803</v>
      </c>
      <c r="H95" s="1">
        <v>0.253125169776454</v>
      </c>
      <c r="I95" s="1">
        <v>3.8356166413993399E-2</v>
      </c>
      <c r="J95" s="1">
        <v>9.6651905044294892</v>
      </c>
      <c r="K95" s="1">
        <v>0.13679757246193899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159</v>
      </c>
      <c r="B96" s="1" t="s">
        <v>156</v>
      </c>
      <c r="C96" s="1" t="s">
        <v>122</v>
      </c>
      <c r="D96" s="1" t="s">
        <v>121</v>
      </c>
      <c r="E96" s="1">
        <v>9.4448512114802501</v>
      </c>
      <c r="F96" s="1">
        <v>9.1636362110258496</v>
      </c>
      <c r="G96" s="1">
        <v>0.28121500045440101</v>
      </c>
      <c r="H96" s="1">
        <v>0.24421615720229001</v>
      </c>
      <c r="I96" s="1">
        <v>3.6998843252111398E-2</v>
      </c>
      <c r="J96" s="1">
        <v>9.3116801299961107</v>
      </c>
      <c r="K96" s="1">
        <v>0.133171081484139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159</v>
      </c>
      <c r="B97" s="1" t="s">
        <v>156</v>
      </c>
      <c r="C97" s="1" t="s">
        <v>123</v>
      </c>
      <c r="D97" s="1" t="s">
        <v>121</v>
      </c>
      <c r="E97" s="1">
        <v>9.0961329482391395</v>
      </c>
      <c r="F97" s="1">
        <v>8.8249513357857108</v>
      </c>
      <c r="G97" s="1">
        <v>0.27118161245343803</v>
      </c>
      <c r="H97" s="1">
        <v>0.235509125422666</v>
      </c>
      <c r="I97" s="1">
        <v>3.5672487030771499E-2</v>
      </c>
      <c r="J97" s="1">
        <v>8.9665376201332503</v>
      </c>
      <c r="K97" s="1">
        <v>0.129595328105894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159</v>
      </c>
      <c r="B98" s="1" t="s">
        <v>156</v>
      </c>
      <c r="C98" s="1" t="s">
        <v>124</v>
      </c>
      <c r="D98" s="1" t="s">
        <v>121</v>
      </c>
      <c r="E98" s="1">
        <v>8.7559052232368302</v>
      </c>
      <c r="F98" s="1">
        <v>8.4945219826974991</v>
      </c>
      <c r="G98" s="1">
        <v>0.26138324053932899</v>
      </c>
      <c r="H98" s="1">
        <v>0.22700586933896599</v>
      </c>
      <c r="I98" s="1">
        <v>3.4377371200363001E-2</v>
      </c>
      <c r="J98" s="1">
        <v>8.6298341786748605</v>
      </c>
      <c r="K98" s="1">
        <v>0.126071044561963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159</v>
      </c>
      <c r="B99" s="1" t="s">
        <v>156</v>
      </c>
      <c r="C99" s="1" t="s">
        <v>125</v>
      </c>
      <c r="D99" s="1" t="s">
        <v>121</v>
      </c>
      <c r="E99" s="1">
        <v>8.4242191578999694</v>
      </c>
      <c r="F99" s="1">
        <v>8.1723977504194707</v>
      </c>
      <c r="G99" s="1">
        <v>0.25182140748050502</v>
      </c>
      <c r="H99" s="1">
        <v>0.21870771138412701</v>
      </c>
      <c r="I99" s="1">
        <v>3.3113696096378799E-2</v>
      </c>
      <c r="J99" s="1">
        <v>8.3016202037199402</v>
      </c>
      <c r="K99" s="1">
        <v>0.122598954180031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159</v>
      </c>
      <c r="B100" s="1" t="s">
        <v>156</v>
      </c>
      <c r="C100" s="1" t="s">
        <v>126</v>
      </c>
      <c r="D100" s="1" t="s">
        <v>121</v>
      </c>
      <c r="E100" s="1">
        <v>8.1011061657962795</v>
      </c>
      <c r="F100" s="1">
        <v>7.8586090483443201</v>
      </c>
      <c r="G100" s="1">
        <v>0.24249711745196001</v>
      </c>
      <c r="H100" s="1">
        <v>0.210615524854289</v>
      </c>
      <c r="I100" s="1">
        <v>3.1881592597671697E-2</v>
      </c>
      <c r="J100" s="1">
        <v>7.9819264016954401</v>
      </c>
      <c r="K100" s="1">
        <v>0.119179764100835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159</v>
      </c>
      <c r="B101" s="1" t="s">
        <v>156</v>
      </c>
      <c r="C101" s="1" t="s">
        <v>127</v>
      </c>
      <c r="D101" s="1" t="s">
        <v>121</v>
      </c>
      <c r="E101" s="1">
        <v>7.7865790529753403</v>
      </c>
      <c r="F101" s="1">
        <v>7.5531681699406796</v>
      </c>
      <c r="G101" s="1">
        <v>0.23341088303465801</v>
      </c>
      <c r="H101" s="1">
        <v>0.20272975725231701</v>
      </c>
      <c r="I101" s="1">
        <v>3.0681125782341001E-2</v>
      </c>
      <c r="J101" s="1">
        <v>7.6707648942953597</v>
      </c>
      <c r="K101" s="1">
        <v>0.11581415867997601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159</v>
      </c>
      <c r="B102" s="1" t="s">
        <v>156</v>
      </c>
      <c r="C102" s="1" t="s">
        <v>128</v>
      </c>
      <c r="D102" s="1" t="s">
        <v>129</v>
      </c>
      <c r="E102" s="1">
        <v>7.4806331074845902</v>
      </c>
      <c r="F102" s="1">
        <v>7.2560703553801904</v>
      </c>
      <c r="G102" s="1">
        <v>0.224562752104393</v>
      </c>
      <c r="H102" s="1">
        <v>0.19505045353912701</v>
      </c>
      <c r="I102" s="1">
        <v>2.9512298565266399E-2</v>
      </c>
      <c r="J102" s="1">
        <v>7.3681303139349099</v>
      </c>
      <c r="K102" s="1">
        <v>0.112502793549675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159</v>
      </c>
      <c r="B103" s="1" t="s">
        <v>156</v>
      </c>
      <c r="C103" s="1" t="s">
        <v>130</v>
      </c>
      <c r="D103" s="1" t="s">
        <v>129</v>
      </c>
      <c r="E103" s="1">
        <v>7.1832471741315</v>
      </c>
      <c r="F103" s="1">
        <v>6.9672948396301004</v>
      </c>
      <c r="G103" s="1">
        <v>0.21595233450139401</v>
      </c>
      <c r="H103" s="1">
        <v>0.18757727919855599</v>
      </c>
      <c r="I103" s="1">
        <v>2.8375055302838001E-2</v>
      </c>
      <c r="J103" s="1">
        <v>7.07400088381468</v>
      </c>
      <c r="K103" s="1">
        <v>0.109246290316815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159</v>
      </c>
      <c r="B104" s="1" t="s">
        <v>156</v>
      </c>
      <c r="C104" s="1" t="s">
        <v>131</v>
      </c>
      <c r="D104" s="1" t="s">
        <v>129</v>
      </c>
      <c r="E104" s="1">
        <v>6.89438471099841</v>
      </c>
      <c r="F104" s="1">
        <v>6.6868058826155004</v>
      </c>
      <c r="G104" s="1">
        <v>0.207578828382912</v>
      </c>
      <c r="H104" s="1">
        <v>0.18030954303100599</v>
      </c>
      <c r="I104" s="1">
        <v>2.72692853519068E-2</v>
      </c>
      <c r="J104" s="1">
        <v>6.7883394791263703</v>
      </c>
      <c r="K104" s="1">
        <v>0.106045231872041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159</v>
      </c>
      <c r="B105" s="1" t="s">
        <v>156</v>
      </c>
      <c r="C105" s="1" t="s">
        <v>132</v>
      </c>
      <c r="D105" s="1" t="s">
        <v>129</v>
      </c>
      <c r="E105" s="1">
        <v>6.6139948246301303</v>
      </c>
      <c r="F105" s="1">
        <v>6.4145537784586297</v>
      </c>
      <c r="G105" s="1">
        <v>0.19944104617150299</v>
      </c>
      <c r="H105" s="1">
        <v>0.173246219600109</v>
      </c>
      <c r="I105" s="1">
        <v>2.6194826571394401E-2</v>
      </c>
      <c r="J105" s="1">
        <v>6.51109466634672</v>
      </c>
      <c r="K105" s="1">
        <v>0.10290015828341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159</v>
      </c>
      <c r="B106" s="1" t="s">
        <v>156</v>
      </c>
      <c r="C106" s="1" t="s">
        <v>133</v>
      </c>
      <c r="D106" s="1" t="s">
        <v>129</v>
      </c>
      <c r="E106" s="1">
        <v>6.3420132812066399</v>
      </c>
      <c r="F106" s="1">
        <v>6.1504758411849298</v>
      </c>
      <c r="G106" s="1">
        <v>0.19153744002171</v>
      </c>
      <c r="H106" s="1">
        <v>0.16638597126537</v>
      </c>
      <c r="I106" s="1">
        <v>2.51514687563399E-2</v>
      </c>
      <c r="J106" s="1">
        <v>6.2422017179594604</v>
      </c>
      <c r="K106" s="1">
        <v>9.98115632471855E-2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159</v>
      </c>
      <c r="B107" s="1" t="s">
        <v>156</v>
      </c>
      <c r="C107" s="1" t="s">
        <v>134</v>
      </c>
      <c r="D107" s="1" t="s">
        <v>129</v>
      </c>
      <c r="E107" s="1">
        <v>6.0783634913841604</v>
      </c>
      <c r="F107" s="1">
        <v>5.8944973646467904</v>
      </c>
      <c r="G107" s="1">
        <v>0.18386612673736299</v>
      </c>
      <c r="H107" s="1">
        <v>0.159727169741915</v>
      </c>
      <c r="I107" s="1">
        <v>2.41389569954478E-2</v>
      </c>
      <c r="J107" s="1">
        <v>5.9815836003164797</v>
      </c>
      <c r="K107" s="1">
        <v>9.6779891067676205E-2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159</v>
      </c>
      <c r="B108" s="1" t="s">
        <v>156</v>
      </c>
      <c r="C108" s="1" t="s">
        <v>135</v>
      </c>
      <c r="D108" s="1" t="s">
        <v>129</v>
      </c>
      <c r="E108" s="1">
        <v>5.8229574668335102</v>
      </c>
      <c r="F108" s="1">
        <v>5.6465325547529002</v>
      </c>
      <c r="G108" s="1">
        <v>0.176424912080619</v>
      </c>
      <c r="H108" s="1">
        <v>0.153267917136228</v>
      </c>
      <c r="I108" s="1">
        <v>2.3156994944390899E-2</v>
      </c>
      <c r="J108" s="1">
        <v>5.7291519326958902</v>
      </c>
      <c r="K108" s="1">
        <v>9.3805534137622507E-2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159</v>
      </c>
      <c r="B109" s="1" t="s">
        <v>156</v>
      </c>
      <c r="C109" s="1" t="s">
        <v>136</v>
      </c>
      <c r="D109" s="1" t="s">
        <v>137</v>
      </c>
      <c r="E109" s="1">
        <v>5.5756967468294301</v>
      </c>
      <c r="F109" s="1">
        <v>5.4064854324071296</v>
      </c>
      <c r="G109" s="1">
        <v>0.16921131442229501</v>
      </c>
      <c r="H109" s="1">
        <v>0.14700606641403499</v>
      </c>
      <c r="I109" s="1">
        <v>2.2205248008259799E-2</v>
      </c>
      <c r="J109" s="1">
        <v>5.4848079159389904</v>
      </c>
      <c r="K109" s="1">
        <v>9.0888830890432204E-2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159</v>
      </c>
      <c r="B110" s="1" t="s">
        <v>156</v>
      </c>
      <c r="C110" s="1" t="s">
        <v>138</v>
      </c>
      <c r="D110" s="1" t="s">
        <v>137</v>
      </c>
      <c r="E110" s="1">
        <v>5.3364732935452697</v>
      </c>
      <c r="F110" s="1">
        <v>5.1742507058543596</v>
      </c>
      <c r="G110" s="1">
        <v>0.162222587690901</v>
      </c>
      <c r="H110" s="1">
        <v>0.14093924126330301</v>
      </c>
      <c r="I110" s="1">
        <v>2.1283346427597698E-2</v>
      </c>
      <c r="J110" s="1">
        <v>5.2484432293496797</v>
      </c>
      <c r="K110" s="1">
        <v>8.8030064195583804E-2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159</v>
      </c>
      <c r="B111" s="1" t="s">
        <v>156</v>
      </c>
      <c r="C111" s="1" t="s">
        <v>139</v>
      </c>
      <c r="D111" s="1" t="s">
        <v>137</v>
      </c>
      <c r="E111" s="1">
        <v>5.1051703549857503</v>
      </c>
      <c r="F111" s="1">
        <v>4.94971461140066</v>
      </c>
      <c r="G111" s="1">
        <v>0.15545574358509201</v>
      </c>
      <c r="H111" s="1">
        <v>0.135064855321648</v>
      </c>
      <c r="I111" s="1">
        <v>2.03908882634437E-2</v>
      </c>
      <c r="J111" s="1">
        <v>5.0199408948170499</v>
      </c>
      <c r="K111" s="1">
        <v>8.5229460168701296E-2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159</v>
      </c>
      <c r="B112" s="1" t="s">
        <v>156</v>
      </c>
      <c r="C112" s="1" t="s">
        <v>140</v>
      </c>
      <c r="D112" s="1" t="s">
        <v>137</v>
      </c>
      <c r="E112" s="1">
        <v>4.8816632947460104</v>
      </c>
      <c r="F112" s="1">
        <v>4.7327557217249998</v>
      </c>
      <c r="G112" s="1">
        <v>0.14890757302100799</v>
      </c>
      <c r="H112" s="1">
        <v>0.12938013074329999</v>
      </c>
      <c r="I112" s="1">
        <v>1.9527442277707901E-2</v>
      </c>
      <c r="J112" s="1">
        <v>4.7991761073778703</v>
      </c>
      <c r="K112" s="1">
        <v>8.2487187368138704E-2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159</v>
      </c>
      <c r="B113" s="1" t="s">
        <v>156</v>
      </c>
      <c r="C113" s="1" t="s">
        <v>141</v>
      </c>
      <c r="D113" s="1" t="s">
        <v>137</v>
      </c>
      <c r="E113" s="1">
        <v>4.6658203880209497</v>
      </c>
      <c r="F113" s="1">
        <v>4.5232457212286903</v>
      </c>
      <c r="G113" s="1">
        <v>0.142574666792261</v>
      </c>
      <c r="H113" s="1">
        <v>0.12388211608621599</v>
      </c>
      <c r="I113" s="1">
        <v>1.86925507060452E-2</v>
      </c>
      <c r="J113" s="1">
        <v>4.5860170316705497</v>
      </c>
      <c r="K113" s="1">
        <v>7.9803356350400506E-2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159</v>
      </c>
      <c r="B114" s="1" t="s">
        <v>156</v>
      </c>
      <c r="C114" s="1" t="s">
        <v>142</v>
      </c>
      <c r="D114" s="1" t="s">
        <v>137</v>
      </c>
      <c r="E114" s="1">
        <v>4.4575035835010004</v>
      </c>
      <c r="F114" s="1">
        <v>4.3210501480749901</v>
      </c>
      <c r="G114" s="1">
        <v>0.13645343542601299</v>
      </c>
      <c r="H114" s="1">
        <v>0.118567703504863</v>
      </c>
      <c r="I114" s="1">
        <v>1.7885731921150099E-2</v>
      </c>
      <c r="J114" s="1">
        <v>4.3803255639436802</v>
      </c>
      <c r="K114" s="1">
        <v>7.7178019557319094E-2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159</v>
      </c>
      <c r="B115" s="1" t="s">
        <v>156</v>
      </c>
      <c r="C115" s="1" t="s">
        <v>143</v>
      </c>
      <c r="D115" s="1" t="s">
        <v>137</v>
      </c>
      <c r="E115" s="1">
        <v>4.2565692309856296</v>
      </c>
      <c r="F115" s="1">
        <v>4.1260291027617599</v>
      </c>
      <c r="G115" s="1">
        <v>0.13054012822386499</v>
      </c>
      <c r="H115" s="1">
        <v>0.113433645238761</v>
      </c>
      <c r="I115" s="1">
        <v>1.7106482985104199E-2</v>
      </c>
      <c r="J115" s="1">
        <v>4.1819580594770303</v>
      </c>
      <c r="K115" s="1">
        <v>7.4611171508597002E-2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159</v>
      </c>
      <c r="B116" s="1" t="s">
        <v>156</v>
      </c>
      <c r="C116" s="1" t="s">
        <v>144</v>
      </c>
      <c r="D116" s="1" t="s">
        <v>145</v>
      </c>
      <c r="E116" s="1">
        <v>4.06286877471923</v>
      </c>
      <c r="F116" s="1">
        <v>3.9380379232382201</v>
      </c>
      <c r="G116" s="1">
        <v>0.124830851481007</v>
      </c>
      <c r="H116" s="1">
        <v>0.108476569390976</v>
      </c>
      <c r="I116" s="1">
        <v>1.6354282090031199E-2</v>
      </c>
      <c r="J116" s="1">
        <v>3.9907660254451098</v>
      </c>
      <c r="K116" s="1">
        <v>7.2102749274118194E-2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159</v>
      </c>
      <c r="B117" s="1" t="s">
        <v>156</v>
      </c>
      <c r="C117" s="1" t="s">
        <v>146</v>
      </c>
      <c r="D117" s="1" t="s">
        <v>145</v>
      </c>
      <c r="E117" s="1">
        <v>3.8762494126119802</v>
      </c>
      <c r="F117" s="1">
        <v>3.7569278267305601</v>
      </c>
      <c r="G117" s="1">
        <v>0.119321585881424</v>
      </c>
      <c r="H117" s="1">
        <v>0.103692994994524</v>
      </c>
      <c r="I117" s="1">
        <v>1.56285908868995E-2</v>
      </c>
      <c r="J117" s="1">
        <v>3.8065967794107101</v>
      </c>
      <c r="K117" s="1">
        <v>6.9652633201270006E-2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159</v>
      </c>
      <c r="B118" s="1" t="s">
        <v>156</v>
      </c>
      <c r="C118" s="1" t="s">
        <v>147</v>
      </c>
      <c r="D118" s="1" t="s">
        <v>145</v>
      </c>
      <c r="E118" s="1">
        <v>3.6965547216461698</v>
      </c>
      <c r="F118" s="1">
        <v>3.58254651857539</v>
      </c>
      <c r="G118" s="1">
        <v>0.11400820307078301</v>
      </c>
      <c r="H118" s="1">
        <v>9.9079346367967405E-2</v>
      </c>
      <c r="I118" s="1">
        <v>1.49288567028153E-2</v>
      </c>
      <c r="J118" s="1">
        <v>3.6292940737727299</v>
      </c>
      <c r="K118" s="1">
        <v>6.7260647873437204E-2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159</v>
      </c>
      <c r="B119" s="1" t="s">
        <v>156</v>
      </c>
      <c r="C119" s="1" t="s">
        <v>148</v>
      </c>
      <c r="D119" s="1" t="s">
        <v>145</v>
      </c>
      <c r="E119" s="1">
        <v>3.5236252498932101</v>
      </c>
      <c r="F119" s="1">
        <v>3.4147387684810799</v>
      </c>
      <c r="G119" s="1">
        <v>0.108886481412139</v>
      </c>
      <c r="H119" s="1">
        <v>9.4631966764520306E-2</v>
      </c>
      <c r="I119" s="1">
        <v>1.42545146476186E-2</v>
      </c>
      <c r="J119" s="1">
        <v>3.45869868661645</v>
      </c>
      <c r="K119" s="1">
        <v>6.4926563276769197E-2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159</v>
      </c>
      <c r="B120" s="1" t="s">
        <v>156</v>
      </c>
      <c r="C120" s="1" t="s">
        <v>149</v>
      </c>
      <c r="D120" s="1" t="s">
        <v>145</v>
      </c>
      <c r="E120" s="1">
        <v>3.3572990756739101</v>
      </c>
      <c r="F120" s="1">
        <v>3.2533469547412701</v>
      </c>
      <c r="G120" s="1">
        <v>0.103952120932645</v>
      </c>
      <c r="H120" s="1">
        <v>9.0347131321647595E-2</v>
      </c>
      <c r="I120" s="1">
        <v>1.3604989610996999E-2</v>
      </c>
      <c r="J120" s="1">
        <v>3.29464897952059</v>
      </c>
      <c r="K120" s="1">
        <v>6.2650096153321497E-2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159</v>
      </c>
      <c r="B121" s="1" t="s">
        <v>156</v>
      </c>
      <c r="C121" s="1" t="s">
        <v>150</v>
      </c>
      <c r="D121" s="1" t="s">
        <v>145</v>
      </c>
      <c r="E121" s="1">
        <v>3.1974123344893601</v>
      </c>
      <c r="F121" s="1">
        <v>3.0982115770171599</v>
      </c>
      <c r="G121" s="1">
        <v>9.9200757472199197E-2</v>
      </c>
      <c r="H121" s="1">
        <v>8.6221059320504098E-2</v>
      </c>
      <c r="I121" s="1">
        <v>1.2979698151695101E-2</v>
      </c>
      <c r="J121" s="1">
        <v>3.13698142296969</v>
      </c>
      <c r="K121" s="1">
        <v>6.0430911519673697E-2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159</v>
      </c>
      <c r="B122" s="1" t="s">
        <v>156</v>
      </c>
      <c r="C122" s="1" t="s">
        <v>151</v>
      </c>
      <c r="D122" s="1" t="s">
        <v>145</v>
      </c>
      <c r="E122" s="1">
        <v>3.04379971443083</v>
      </c>
      <c r="F122" s="1">
        <v>2.9491717383834901</v>
      </c>
      <c r="G122" s="1">
        <v>9.4627976047342202E-2</v>
      </c>
      <c r="H122" s="1">
        <v>8.2249925766632301E-2</v>
      </c>
      <c r="I122" s="1">
        <v>1.23780502807099E-2</v>
      </c>
      <c r="J122" s="1">
        <v>2.9855310900996801</v>
      </c>
      <c r="K122" s="1">
        <v>5.8268624331149203E-2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159</v>
      </c>
      <c r="B123" s="1" t="s">
        <v>156</v>
      </c>
      <c r="C123" s="1" t="s">
        <v>152</v>
      </c>
      <c r="D123" s="1" t="s">
        <v>153</v>
      </c>
      <c r="E123" s="1">
        <v>2.8962949208461501</v>
      </c>
      <c r="F123" s="1">
        <v>2.8060655974003699</v>
      </c>
      <c r="G123" s="1">
        <v>9.0229323445776694E-2</v>
      </c>
      <c r="H123" s="1">
        <v>7.8429872305140202E-2</v>
      </c>
      <c r="I123" s="1">
        <v>1.17994511406365E-2</v>
      </c>
      <c r="J123" s="1">
        <v>2.84013211957335</v>
      </c>
      <c r="K123" s="1">
        <v>5.6162801272801897E-2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159</v>
      </c>
      <c r="B124" s="1" t="s">
        <v>156</v>
      </c>
      <c r="C124" s="1" t="s">
        <v>154</v>
      </c>
      <c r="D124" s="1" t="s">
        <v>153</v>
      </c>
      <c r="E124" s="1">
        <v>2.75473111109824</v>
      </c>
      <c r="F124" s="1">
        <v>2.6687307910295499</v>
      </c>
      <c r="G124" s="1">
        <v>8.6000320068692404E-2</v>
      </c>
      <c r="H124" s="1">
        <v>7.4757017485131597E-2</v>
      </c>
      <c r="I124" s="1">
        <v>1.1243302583560801E-2</v>
      </c>
      <c r="J124" s="1">
        <v>2.7006181484388798</v>
      </c>
      <c r="K124" s="1">
        <v>5.4112962659356702E-2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160</v>
      </c>
      <c r="B2" s="1" t="s">
        <v>12</v>
      </c>
      <c r="C2" s="1" t="s">
        <v>13</v>
      </c>
      <c r="D2" s="1" t="s">
        <v>14</v>
      </c>
      <c r="E2" s="1">
        <v>134.13726449843099</v>
      </c>
      <c r="F2" s="1">
        <v>129.43973115689599</v>
      </c>
      <c r="G2" s="1">
        <v>4.6975333415346201</v>
      </c>
      <c r="H2" s="1">
        <v>4.0921438526722396</v>
      </c>
      <c r="I2" s="1">
        <v>0.60538948886237898</v>
      </c>
      <c r="J2" s="1">
        <v>129.54574209579999</v>
      </c>
      <c r="K2" s="1">
        <v>4.5915224026307504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160</v>
      </c>
      <c r="B3" s="1" t="s">
        <v>12</v>
      </c>
      <c r="C3" s="1" t="s">
        <v>15</v>
      </c>
      <c r="D3" s="1" t="s">
        <v>14</v>
      </c>
      <c r="E3" s="1">
        <v>132.73839183320001</v>
      </c>
      <c r="F3" s="1">
        <v>128.09958087317699</v>
      </c>
      <c r="G3" s="1">
        <v>4.63881096002277</v>
      </c>
      <c r="H3" s="1">
        <v>4.0408404319602997</v>
      </c>
      <c r="I3" s="1">
        <v>0.59797052806246598</v>
      </c>
      <c r="J3" s="1">
        <v>128.23210275731299</v>
      </c>
      <c r="K3" s="1">
        <v>4.5062890758873397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160</v>
      </c>
      <c r="B4" s="1" t="s">
        <v>12</v>
      </c>
      <c r="C4" s="1" t="s">
        <v>16</v>
      </c>
      <c r="D4" s="1" t="s">
        <v>17</v>
      </c>
      <c r="E4" s="1">
        <v>131.132789534278</v>
      </c>
      <c r="F4" s="1">
        <v>126.56022493948301</v>
      </c>
      <c r="G4" s="1">
        <v>4.5725645947950104</v>
      </c>
      <c r="H4" s="1">
        <v>3.9829783267307501</v>
      </c>
      <c r="I4" s="1">
        <v>0.58958626806425696</v>
      </c>
      <c r="J4" s="1">
        <v>126.719900862174</v>
      </c>
      <c r="K4" s="1">
        <v>4.4128886721041596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160</v>
      </c>
      <c r="B5" s="1" t="s">
        <v>12</v>
      </c>
      <c r="C5" s="1" t="s">
        <v>18</v>
      </c>
      <c r="D5" s="1" t="s">
        <v>17</v>
      </c>
      <c r="E5" s="1">
        <v>129.33405373683499</v>
      </c>
      <c r="F5" s="1">
        <v>124.834746387273</v>
      </c>
      <c r="G5" s="1">
        <v>4.4993073495620699</v>
      </c>
      <c r="H5" s="1">
        <v>3.9190050801626999</v>
      </c>
      <c r="I5" s="1">
        <v>0.58030226939936802</v>
      </c>
      <c r="J5" s="1">
        <v>125.022125313847</v>
      </c>
      <c r="K5" s="1">
        <v>4.3119284229880099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160</v>
      </c>
      <c r="B6" s="1" t="s">
        <v>12</v>
      </c>
      <c r="C6" s="1" t="s">
        <v>19</v>
      </c>
      <c r="D6" s="1" t="s">
        <v>17</v>
      </c>
      <c r="E6" s="1">
        <v>127.353601416628</v>
      </c>
      <c r="F6" s="1">
        <v>122.93410511971101</v>
      </c>
      <c r="G6" s="1">
        <v>4.4194962969168303</v>
      </c>
      <c r="H6" s="1">
        <v>3.8493197354033502</v>
      </c>
      <c r="I6" s="1">
        <v>0.57017656151348695</v>
      </c>
      <c r="J6" s="1">
        <v>123.14958261408501</v>
      </c>
      <c r="K6" s="1">
        <v>4.2040188025435103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160</v>
      </c>
      <c r="B7" s="1" t="s">
        <v>12</v>
      </c>
      <c r="C7" s="1" t="s">
        <v>20</v>
      </c>
      <c r="D7" s="1" t="s">
        <v>17</v>
      </c>
      <c r="E7" s="1">
        <v>125.202075454697</v>
      </c>
      <c r="F7" s="1">
        <v>120.86850348362999</v>
      </c>
      <c r="G7" s="1">
        <v>4.3335719710672498</v>
      </c>
      <c r="H7" s="1">
        <v>3.7743070902056299</v>
      </c>
      <c r="I7" s="1">
        <v>0.55926488086162396</v>
      </c>
      <c r="J7" s="1">
        <v>121.11229110435301</v>
      </c>
      <c r="K7" s="1">
        <v>4.0897843503440798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160</v>
      </c>
      <c r="B8" s="1" t="s">
        <v>12</v>
      </c>
      <c r="C8" s="1" t="s">
        <v>21</v>
      </c>
      <c r="D8" s="1" t="s">
        <v>17</v>
      </c>
      <c r="E8" s="1">
        <v>122.88994784859</v>
      </c>
      <c r="F8" s="1">
        <v>118.64797264533701</v>
      </c>
      <c r="G8" s="1">
        <v>4.2419752032537099</v>
      </c>
      <c r="H8" s="1">
        <v>3.69435229711747</v>
      </c>
      <c r="I8" s="1">
        <v>0.54762290613623199</v>
      </c>
      <c r="J8" s="1">
        <v>118.920079988247</v>
      </c>
      <c r="K8" s="1">
        <v>3.9698678603434399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160</v>
      </c>
      <c r="B9" s="1" t="s">
        <v>12</v>
      </c>
      <c r="C9" s="1" t="s">
        <v>22</v>
      </c>
      <c r="D9" s="1" t="s">
        <v>17</v>
      </c>
      <c r="E9" s="1">
        <v>120.42779035753701</v>
      </c>
      <c r="F9" s="1">
        <v>116.282636230707</v>
      </c>
      <c r="G9" s="1">
        <v>4.1451541268299996</v>
      </c>
      <c r="H9" s="1">
        <v>3.6098469279786598</v>
      </c>
      <c r="I9" s="1">
        <v>0.53530719885133804</v>
      </c>
      <c r="J9" s="1">
        <v>116.58286020213301</v>
      </c>
      <c r="K9" s="1">
        <v>3.84493015540404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160</v>
      </c>
      <c r="B10" s="1" t="s">
        <v>12</v>
      </c>
      <c r="C10" s="1" t="s">
        <v>23</v>
      </c>
      <c r="D10" s="1" t="s">
        <v>17</v>
      </c>
      <c r="E10" s="1">
        <v>117.826393064672</v>
      </c>
      <c r="F10" s="1">
        <v>113.78282657000599</v>
      </c>
      <c r="G10" s="1">
        <v>4.0435664946661101</v>
      </c>
      <c r="H10" s="1">
        <v>3.5211909646186701</v>
      </c>
      <c r="I10" s="1">
        <v>0.52237553004743298</v>
      </c>
      <c r="J10" s="1">
        <v>114.11074595923</v>
      </c>
      <c r="K10" s="1">
        <v>3.7156471054419402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160</v>
      </c>
      <c r="B11" s="1" t="s">
        <v>12</v>
      </c>
      <c r="C11" s="1" t="s">
        <v>24</v>
      </c>
      <c r="D11" s="1" t="s">
        <v>25</v>
      </c>
      <c r="E11" s="1">
        <v>115.096805304097</v>
      </c>
      <c r="F11" s="1">
        <v>111.15912576575801</v>
      </c>
      <c r="G11" s="1">
        <v>3.9376795383387599</v>
      </c>
      <c r="H11" s="1">
        <v>3.4287926521263201</v>
      </c>
      <c r="I11" s="1">
        <v>0.50888688621243605</v>
      </c>
      <c r="J11" s="1">
        <v>111.514100315985</v>
      </c>
      <c r="K11" s="1">
        <v>3.5827049881114101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160</v>
      </c>
      <c r="B12" s="1" t="s">
        <v>12</v>
      </c>
      <c r="C12" s="1" t="s">
        <v>26</v>
      </c>
      <c r="D12" s="1" t="s">
        <v>25</v>
      </c>
      <c r="E12" s="1">
        <v>112.250332807818</v>
      </c>
      <c r="F12" s="1">
        <v>108.422364368304</v>
      </c>
      <c r="G12" s="1">
        <v>3.8279684395146498</v>
      </c>
      <c r="H12" s="1">
        <v>3.3330671453871101</v>
      </c>
      <c r="I12" s="1">
        <v>0.49490129412753903</v>
      </c>
      <c r="J12" s="1">
        <v>108.803537899029</v>
      </c>
      <c r="K12" s="1">
        <v>3.4467949087896899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160</v>
      </c>
      <c r="B13" s="1" t="s">
        <v>12</v>
      </c>
      <c r="C13" s="1" t="s">
        <v>27</v>
      </c>
      <c r="D13" s="1" t="s">
        <v>25</v>
      </c>
      <c r="E13" s="1">
        <v>109.29850833422501</v>
      </c>
      <c r="F13" s="1">
        <v>105.58359434546701</v>
      </c>
      <c r="G13" s="1">
        <v>3.7149139887575</v>
      </c>
      <c r="H13" s="1">
        <v>3.23443444953962</v>
      </c>
      <c r="I13" s="1">
        <v>0.480479539217881</v>
      </c>
      <c r="J13" s="1">
        <v>105.98990157584301</v>
      </c>
      <c r="K13" s="1">
        <v>3.3086067583815701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160</v>
      </c>
      <c r="B14" s="1" t="s">
        <v>12</v>
      </c>
      <c r="C14" s="1" t="s">
        <v>28</v>
      </c>
      <c r="D14" s="1" t="s">
        <v>25</v>
      </c>
      <c r="E14" s="1">
        <v>106.25304561676001</v>
      </c>
      <c r="F14" s="1">
        <v>102.65404584186</v>
      </c>
      <c r="G14" s="1">
        <v>3.5989997748999598</v>
      </c>
      <c r="H14" s="1">
        <v>3.13331695324838</v>
      </c>
      <c r="I14" s="1">
        <v>0.46568282165157898</v>
      </c>
      <c r="J14" s="1">
        <v>103.084222576459</v>
      </c>
      <c r="K14" s="1">
        <v>3.16882304030129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160</v>
      </c>
      <c r="B15" s="1" t="s">
        <v>12</v>
      </c>
      <c r="C15" s="1" t="s">
        <v>29</v>
      </c>
      <c r="D15" s="1" t="s">
        <v>25</v>
      </c>
      <c r="E15" s="1">
        <v>103.12578278506901</v>
      </c>
      <c r="F15" s="1">
        <v>99.645073657588398</v>
      </c>
      <c r="G15" s="1">
        <v>3.48070912748106</v>
      </c>
      <c r="H15" s="1">
        <v>3.03013674872716</v>
      </c>
      <c r="I15" s="1">
        <v>0.45057237875390699</v>
      </c>
      <c r="J15" s="1">
        <v>100.097669980807</v>
      </c>
      <c r="K15" s="1">
        <v>3.02811280426228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160</v>
      </c>
      <c r="B16" s="1" t="s">
        <v>12</v>
      </c>
      <c r="C16" s="1" t="s">
        <v>30</v>
      </c>
      <c r="D16" s="1" t="s">
        <v>25</v>
      </c>
      <c r="E16" s="1">
        <v>99.928619386217093</v>
      </c>
      <c r="F16" s="1">
        <v>96.568097420692993</v>
      </c>
      <c r="G16" s="1">
        <v>3.3605219655240202</v>
      </c>
      <c r="H16" s="1">
        <v>2.92531287216767</v>
      </c>
      <c r="I16" s="1">
        <v>0.435209093356345</v>
      </c>
      <c r="J16" s="1">
        <v>97.0414935245756</v>
      </c>
      <c r="K16" s="1">
        <v>2.8871258616414099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160</v>
      </c>
      <c r="B17" s="1" t="s">
        <v>12</v>
      </c>
      <c r="C17" s="1" t="s">
        <v>31</v>
      </c>
      <c r="D17" s="1" t="s">
        <v>25</v>
      </c>
      <c r="E17" s="1">
        <v>96.673449925439101</v>
      </c>
      <c r="F17" s="1">
        <v>93.434538262721901</v>
      </c>
      <c r="G17" s="1">
        <v>3.2389116627171601</v>
      </c>
      <c r="H17" s="1">
        <v>2.81925856057202</v>
      </c>
      <c r="I17" s="1">
        <v>0.41965310214514001</v>
      </c>
      <c r="J17" s="1">
        <v>93.926962513070706</v>
      </c>
      <c r="K17" s="1">
        <v>2.74648741236836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160</v>
      </c>
      <c r="B18" s="1" t="s">
        <v>12</v>
      </c>
      <c r="C18" s="1" t="s">
        <v>32</v>
      </c>
      <c r="D18" s="1" t="s">
        <v>33</v>
      </c>
      <c r="E18" s="1">
        <v>93.372096078294007</v>
      </c>
      <c r="F18" s="1">
        <v>90.255754068109795</v>
      </c>
      <c r="G18" s="1">
        <v>3.1163420101842201</v>
      </c>
      <c r="H18" s="1">
        <v>2.7123785958011899</v>
      </c>
      <c r="I18" s="1">
        <v>0.40396341438303202</v>
      </c>
      <c r="J18" s="1">
        <v>90.765302898935801</v>
      </c>
      <c r="K18" s="1">
        <v>2.6067931793582102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160</v>
      </c>
      <c r="B19" s="1" t="s">
        <v>12</v>
      </c>
      <c r="C19" s="1" t="s">
        <v>34</v>
      </c>
      <c r="D19" s="1" t="s">
        <v>33</v>
      </c>
      <c r="E19" s="1">
        <v>90.036239213922798</v>
      </c>
      <c r="F19" s="1">
        <v>87.042974876318198</v>
      </c>
      <c r="G19" s="1">
        <v>2.9932643376045598</v>
      </c>
      <c r="H19" s="1">
        <v>2.60506678882096</v>
      </c>
      <c r="I19" s="1">
        <v>0.38819754878359802</v>
      </c>
      <c r="J19" s="1">
        <v>87.5676340945015</v>
      </c>
      <c r="K19" s="1">
        <v>2.4686051194212402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160</v>
      </c>
      <c r="B20" s="1" t="s">
        <v>12</v>
      </c>
      <c r="C20" s="1" t="s">
        <v>35</v>
      </c>
      <c r="D20" s="1" t="s">
        <v>33</v>
      </c>
      <c r="E20" s="1">
        <v>86.677354512347804</v>
      </c>
      <c r="F20" s="1">
        <v>83.807239674082496</v>
      </c>
      <c r="G20" s="1">
        <v>2.8701148382652799</v>
      </c>
      <c r="H20" s="1">
        <v>2.4977036438627298</v>
      </c>
      <c r="I20" s="1">
        <v>0.37241119440255299</v>
      </c>
      <c r="J20" s="1">
        <v>84.344906755275701</v>
      </c>
      <c r="K20" s="1">
        <v>2.3324477570721598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160</v>
      </c>
      <c r="B21" s="1" t="s">
        <v>12</v>
      </c>
      <c r="C21" s="1" t="s">
        <v>36</v>
      </c>
      <c r="D21" s="1" t="s">
        <v>33</v>
      </c>
      <c r="E21" s="1">
        <v>83.306647699148101</v>
      </c>
      <c r="F21" s="1">
        <v>80.5593355673074</v>
      </c>
      <c r="G21" s="1">
        <v>2.7473121318407299</v>
      </c>
      <c r="H21" s="1">
        <v>2.3906542319081701</v>
      </c>
      <c r="I21" s="1">
        <v>0.35665789993255897</v>
      </c>
      <c r="J21" s="1">
        <v>81.107842530717704</v>
      </c>
      <c r="K21" s="1">
        <v>2.19880516843042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160</v>
      </c>
      <c r="B22" s="1" t="s">
        <v>12</v>
      </c>
      <c r="C22" s="1" t="s">
        <v>37</v>
      </c>
      <c r="D22" s="1" t="s">
        <v>33</v>
      </c>
      <c r="E22" s="1">
        <v>79.934995223034406</v>
      </c>
      <c r="F22" s="1">
        <v>77.309740133848194</v>
      </c>
      <c r="G22" s="1">
        <v>2.6252550891862398</v>
      </c>
      <c r="H22" s="1">
        <v>2.2842662945840302</v>
      </c>
      <c r="I22" s="1">
        <v>0.34098879460220599</v>
      </c>
      <c r="J22" s="1">
        <v>77.866876597305094</v>
      </c>
      <c r="K22" s="1">
        <v>2.0681186257292499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160</v>
      </c>
      <c r="B23" s="1" t="s">
        <v>12</v>
      </c>
      <c r="C23" s="1" t="s">
        <v>38</v>
      </c>
      <c r="D23" s="1" t="s">
        <v>33</v>
      </c>
      <c r="E23" s="1">
        <v>76.572888543738301</v>
      </c>
      <c r="F23" s="1">
        <v>74.068567608214593</v>
      </c>
      <c r="G23" s="1">
        <v>2.50432093552363</v>
      </c>
      <c r="H23" s="1">
        <v>2.17886859262688</v>
      </c>
      <c r="I23" s="1">
        <v>0.32545234289674901</v>
      </c>
      <c r="J23" s="1">
        <v>74.632103645303602</v>
      </c>
      <c r="K23" s="1">
        <v>1.9407848984346301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160</v>
      </c>
      <c r="B24" s="1" t="s">
        <v>12</v>
      </c>
      <c r="C24" s="1" t="s">
        <v>39</v>
      </c>
      <c r="D24" s="1" t="s">
        <v>33</v>
      </c>
      <c r="E24" s="1">
        <v>73.230383065435802</v>
      </c>
      <c r="F24" s="1">
        <v>70.8455194237672</v>
      </c>
      <c r="G24" s="1">
        <v>2.3848636416685398</v>
      </c>
      <c r="H24" s="1">
        <v>2.0747695071852701</v>
      </c>
      <c r="I24" s="1">
        <v>0.310094134483268</v>
      </c>
      <c r="J24" s="1">
        <v>71.413227871035701</v>
      </c>
      <c r="K24" s="1">
        <v>1.8171551944001101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160</v>
      </c>
      <c r="B25" s="1" t="s">
        <v>12</v>
      </c>
      <c r="C25" s="1" t="s">
        <v>40</v>
      </c>
      <c r="D25" s="1" t="s">
        <v>41</v>
      </c>
      <c r="E25" s="1">
        <v>69.917052135957604</v>
      </c>
      <c r="F25" s="1">
        <v>67.649839528810304</v>
      </c>
      <c r="G25" s="1">
        <v>2.26721260714725</v>
      </c>
      <c r="H25" s="1">
        <v>1.97225589714491</v>
      </c>
      <c r="I25" s="1">
        <v>0.29495671000234203</v>
      </c>
      <c r="J25" s="1">
        <v>68.219517422224797</v>
      </c>
      <c r="K25" s="1">
        <v>1.6975347137327801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160</v>
      </c>
      <c r="B26" s="1" t="s">
        <v>12</v>
      </c>
      <c r="C26" s="1" t="s">
        <v>42</v>
      </c>
      <c r="D26" s="1" t="s">
        <v>41</v>
      </c>
      <c r="E26" s="1">
        <v>66.641468346868706</v>
      </c>
      <c r="F26" s="1">
        <v>64.489806187182594</v>
      </c>
      <c r="G26" s="1">
        <v>2.1516621596861101</v>
      </c>
      <c r="H26" s="1">
        <v>1.87158406904976</v>
      </c>
      <c r="I26" s="1">
        <v>0.28007809063634198</v>
      </c>
      <c r="J26" s="1">
        <v>65.059274042061205</v>
      </c>
      <c r="K26" s="1">
        <v>1.58219430480749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160</v>
      </c>
      <c r="B27" s="1" t="s">
        <v>12</v>
      </c>
      <c r="C27" s="1" t="s">
        <v>43</v>
      </c>
      <c r="D27" s="1" t="s">
        <v>41</v>
      </c>
      <c r="E27" s="1">
        <v>63.416000491882997</v>
      </c>
      <c r="F27" s="1">
        <v>61.377348664097198</v>
      </c>
      <c r="G27" s="1">
        <v>2.0386518277857899</v>
      </c>
      <c r="H27" s="1">
        <v>1.7731370050263999</v>
      </c>
      <c r="I27" s="1">
        <v>0.26551482275938898</v>
      </c>
      <c r="J27" s="1">
        <v>61.944418700065498</v>
      </c>
      <c r="K27" s="1">
        <v>1.4715817918175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160</v>
      </c>
      <c r="B28" s="1" t="s">
        <v>12</v>
      </c>
      <c r="C28" s="1" t="s">
        <v>44</v>
      </c>
      <c r="D28" s="1" t="s">
        <v>41</v>
      </c>
      <c r="E28" s="1">
        <v>60.383523228506803</v>
      </c>
      <c r="F28" s="1">
        <v>58.450851480354999</v>
      </c>
      <c r="G28" s="1">
        <v>1.9326717481518501</v>
      </c>
      <c r="H28" s="1">
        <v>1.68081833074356</v>
      </c>
      <c r="I28" s="1">
        <v>0.25185341740829098</v>
      </c>
      <c r="J28" s="1">
        <v>59.014905454570403</v>
      </c>
      <c r="K28" s="1">
        <v>1.3686177739364001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160</v>
      </c>
      <c r="B29" s="1" t="s">
        <v>12</v>
      </c>
      <c r="C29" s="1" t="s">
        <v>45</v>
      </c>
      <c r="D29" s="1" t="s">
        <v>41</v>
      </c>
      <c r="E29" s="1">
        <v>57.515193931804497</v>
      </c>
      <c r="F29" s="1">
        <v>55.682391945658999</v>
      </c>
      <c r="G29" s="1">
        <v>1.83280198614551</v>
      </c>
      <c r="H29" s="1">
        <v>1.5938280454273499</v>
      </c>
      <c r="I29" s="1">
        <v>0.238973940718154</v>
      </c>
      <c r="J29" s="1">
        <v>56.242533054884298</v>
      </c>
      <c r="K29" s="1">
        <v>1.2726608769202199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160</v>
      </c>
      <c r="B30" s="1" t="s">
        <v>12</v>
      </c>
      <c r="C30" s="1" t="s">
        <v>46</v>
      </c>
      <c r="D30" s="1" t="s">
        <v>41</v>
      </c>
      <c r="E30" s="1">
        <v>54.790385702915501</v>
      </c>
      <c r="F30" s="1">
        <v>53.052016577265398</v>
      </c>
      <c r="G30" s="1">
        <v>1.73836912565007</v>
      </c>
      <c r="H30" s="1">
        <v>1.51158026709202</v>
      </c>
      <c r="I30" s="1">
        <v>0.22678885855804601</v>
      </c>
      <c r="J30" s="1">
        <v>53.607192844880302</v>
      </c>
      <c r="K30" s="1">
        <v>1.1831928580352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160</v>
      </c>
      <c r="B31" s="1" t="s">
        <v>12</v>
      </c>
      <c r="C31" s="1" t="s">
        <v>47</v>
      </c>
      <c r="D31" s="1" t="s">
        <v>41</v>
      </c>
      <c r="E31" s="1">
        <v>52.194013828478703</v>
      </c>
      <c r="F31" s="1">
        <v>50.5451488766303</v>
      </c>
      <c r="G31" s="1">
        <v>1.64886495184841</v>
      </c>
      <c r="H31" s="1">
        <v>1.4336325832208601</v>
      </c>
      <c r="I31" s="1">
        <v>0.21523236862754699</v>
      </c>
      <c r="J31" s="1">
        <v>51.094239496455998</v>
      </c>
      <c r="K31" s="1">
        <v>1.09977433202268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160</v>
      </c>
      <c r="B32" s="1" t="s">
        <v>12</v>
      </c>
      <c r="C32" s="1" t="s">
        <v>48</v>
      </c>
      <c r="D32" s="1" t="s">
        <v>49</v>
      </c>
      <c r="E32" s="1">
        <v>49.714803750462799</v>
      </c>
      <c r="F32" s="1">
        <v>48.150909401345203</v>
      </c>
      <c r="G32" s="1">
        <v>1.56389434911763</v>
      </c>
      <c r="H32" s="1">
        <v>1.3596407940553901</v>
      </c>
      <c r="I32" s="1">
        <v>0.20425355506224699</v>
      </c>
      <c r="J32" s="1">
        <v>48.6927854418268</v>
      </c>
      <c r="K32" s="1">
        <v>1.0220183086360499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160</v>
      </c>
      <c r="B33" s="1" t="s">
        <v>12</v>
      </c>
      <c r="C33" s="1" t="s">
        <v>50</v>
      </c>
      <c r="D33" s="1" t="s">
        <v>49</v>
      </c>
      <c r="E33" s="1">
        <v>47.344126526152102</v>
      </c>
      <c r="F33" s="1">
        <v>45.860985851356801</v>
      </c>
      <c r="G33" s="1">
        <v>1.48314067479522</v>
      </c>
      <c r="H33" s="1">
        <v>1.2893288429095799</v>
      </c>
      <c r="I33" s="1">
        <v>0.19381183188564</v>
      </c>
      <c r="J33" s="1">
        <v>46.394552571959203</v>
      </c>
      <c r="K33" s="1">
        <v>0.94957395419283797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160</v>
      </c>
      <c r="B34" s="1" t="s">
        <v>12</v>
      </c>
      <c r="C34" s="1" t="s">
        <v>51</v>
      </c>
      <c r="D34" s="1" t="s">
        <v>49</v>
      </c>
      <c r="E34" s="1">
        <v>45.0752003353806</v>
      </c>
      <c r="F34" s="1">
        <v>43.668858031919001</v>
      </c>
      <c r="G34" s="1">
        <v>1.4063423034615501</v>
      </c>
      <c r="H34" s="1">
        <v>1.2224684522057501</v>
      </c>
      <c r="I34" s="1">
        <v>0.183873851255798</v>
      </c>
      <c r="J34" s="1">
        <v>44.193083778557401</v>
      </c>
      <c r="K34" s="1">
        <v>0.88211655682316603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160</v>
      </c>
      <c r="B35" s="1" t="s">
        <v>12</v>
      </c>
      <c r="C35" s="1" t="s">
        <v>52</v>
      </c>
      <c r="D35" s="1" t="s">
        <v>49</v>
      </c>
      <c r="E35" s="1">
        <v>42.902537574712397</v>
      </c>
      <c r="F35" s="1">
        <v>41.569260983108997</v>
      </c>
      <c r="G35" s="1">
        <v>1.3332765916034399</v>
      </c>
      <c r="H35" s="1">
        <v>1.1588652055534201</v>
      </c>
      <c r="I35" s="1">
        <v>0.17441138605002801</v>
      </c>
      <c r="J35" s="1">
        <v>42.083196205167297</v>
      </c>
      <c r="K35" s="1">
        <v>0.81934136954508596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160</v>
      </c>
      <c r="B36" s="1" t="s">
        <v>12</v>
      </c>
      <c r="C36" s="1" t="s">
        <v>53</v>
      </c>
      <c r="D36" s="1" t="s">
        <v>49</v>
      </c>
      <c r="E36" s="1">
        <v>40.8215602330731</v>
      </c>
      <c r="F36" s="1">
        <v>39.557811360614799</v>
      </c>
      <c r="G36" s="1">
        <v>1.2637488724582699</v>
      </c>
      <c r="H36" s="1">
        <v>1.0983489985531001</v>
      </c>
      <c r="I36" s="1">
        <v>0.165399873905172</v>
      </c>
      <c r="J36" s="1">
        <v>40.060600331403599</v>
      </c>
      <c r="K36" s="1">
        <v>0.76095990166946503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160</v>
      </c>
      <c r="B37" s="1" t="s">
        <v>12</v>
      </c>
      <c r="C37" s="1" t="s">
        <v>54</v>
      </c>
      <c r="D37" s="1" t="s">
        <v>49</v>
      </c>
      <c r="E37" s="1">
        <v>38.828331845546501</v>
      </c>
      <c r="F37" s="1">
        <v>37.6307469512019</v>
      </c>
      <c r="G37" s="1">
        <v>1.1975848943445999</v>
      </c>
      <c r="H37" s="1">
        <v>1.04076747953905</v>
      </c>
      <c r="I37" s="1">
        <v>0.156817414805556</v>
      </c>
      <c r="J37" s="1">
        <v>38.121634097365998</v>
      </c>
      <c r="K37" s="1">
        <v>0.70669774818051301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160</v>
      </c>
      <c r="B38" s="1" t="s">
        <v>12</v>
      </c>
      <c r="C38" s="1" t="s">
        <v>55</v>
      </c>
      <c r="D38" s="1" t="s">
        <v>49</v>
      </c>
      <c r="E38" s="1">
        <v>36.919370666489101</v>
      </c>
      <c r="F38" s="1">
        <v>35.784745040557098</v>
      </c>
      <c r="G38" s="1">
        <v>1.134625625932</v>
      </c>
      <c r="H38" s="1">
        <v>0.98598154492513801</v>
      </c>
      <c r="I38" s="1">
        <v>0.14864408100686599</v>
      </c>
      <c r="J38" s="1">
        <v>36.263077299118997</v>
      </c>
      <c r="K38" s="1">
        <v>0.65629336737006305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160</v>
      </c>
      <c r="B39" s="1" t="s">
        <v>12</v>
      </c>
      <c r="C39" s="1" t="s">
        <v>56</v>
      </c>
      <c r="D39" s="1" t="s">
        <v>57</v>
      </c>
      <c r="E39" s="1">
        <v>35.091519597736102</v>
      </c>
      <c r="F39" s="1">
        <v>34.016795907775602</v>
      </c>
      <c r="G39" s="1">
        <v>1.0747236899605299</v>
      </c>
      <c r="H39" s="1">
        <v>0.93386224764472203</v>
      </c>
      <c r="I39" s="1">
        <v>0.14086144231580899</v>
      </c>
      <c r="J39" s="1">
        <v>34.482022174637102</v>
      </c>
      <c r="K39" s="1">
        <v>0.60949742309907196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160</v>
      </c>
      <c r="B40" s="1" t="s">
        <v>12</v>
      </c>
      <c r="C40" s="1" t="s">
        <v>58</v>
      </c>
      <c r="D40" s="1" t="s">
        <v>57</v>
      </c>
      <c r="E40" s="1">
        <v>33.341855840884897</v>
      </c>
      <c r="F40" s="1">
        <v>32.324114924662503</v>
      </c>
      <c r="G40" s="1">
        <v>1.0177409162223101</v>
      </c>
      <c r="H40" s="1">
        <v>0.88428867645171705</v>
      </c>
      <c r="I40" s="1">
        <v>0.133452239770597</v>
      </c>
      <c r="J40" s="1">
        <v>32.775783397388203</v>
      </c>
      <c r="K40" s="1">
        <v>0.56607244349662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160</v>
      </c>
      <c r="B41" s="1" t="s">
        <v>12</v>
      </c>
      <c r="C41" s="1" t="s">
        <v>59</v>
      </c>
      <c r="D41" s="1" t="s">
        <v>57</v>
      </c>
      <c r="E41" s="1">
        <v>31.66762837608</v>
      </c>
      <c r="F41" s="1">
        <v>30.704081714043902</v>
      </c>
      <c r="G41" s="1">
        <v>0.96354666203607298</v>
      </c>
      <c r="H41" s="1">
        <v>0.837146500639811</v>
      </c>
      <c r="I41" s="1">
        <v>0.12640016139626201</v>
      </c>
      <c r="J41" s="1">
        <v>31.141835738242701</v>
      </c>
      <c r="K41" s="1">
        <v>0.52579263783724695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160</v>
      </c>
      <c r="B42" s="1" t="s">
        <v>12</v>
      </c>
      <c r="C42" s="1" t="s">
        <v>60</v>
      </c>
      <c r="D42" s="1" t="s">
        <v>57</v>
      </c>
      <c r="E42" s="1">
        <v>30.0662149374843</v>
      </c>
      <c r="F42" s="1">
        <v>29.1541982803186</v>
      </c>
      <c r="G42" s="1">
        <v>0.912016657165722</v>
      </c>
      <c r="H42" s="1">
        <v>0.79232696919764101</v>
      </c>
      <c r="I42" s="1">
        <v>0.11968968796808099</v>
      </c>
      <c r="J42" s="1">
        <v>29.577771164278701</v>
      </c>
      <c r="K42" s="1">
        <v>0.488443773205607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160</v>
      </c>
      <c r="B43" s="1" t="s">
        <v>12</v>
      </c>
      <c r="C43" s="1" t="s">
        <v>61</v>
      </c>
      <c r="D43" s="1" t="s">
        <v>57</v>
      </c>
      <c r="E43" s="1">
        <v>28.535092643986498</v>
      </c>
      <c r="F43" s="1">
        <v>27.672060438553299</v>
      </c>
      <c r="G43" s="1">
        <v>0.86303220543322301</v>
      </c>
      <c r="H43" s="1">
        <v>0.74972621883166801</v>
      </c>
      <c r="I43" s="1">
        <v>0.113305986601555</v>
      </c>
      <c r="J43" s="1">
        <v>28.081269591702601</v>
      </c>
      <c r="K43" s="1">
        <v>0.45382305228386599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160</v>
      </c>
      <c r="B44" s="1" t="s">
        <v>12</v>
      </c>
      <c r="C44" s="1" t="s">
        <v>62</v>
      </c>
      <c r="D44" s="1" t="s">
        <v>57</v>
      </c>
      <c r="E44" s="1">
        <v>27.071818183001199</v>
      </c>
      <c r="F44" s="1">
        <v>26.2553385555183</v>
      </c>
      <c r="G44" s="1">
        <v>0.81647962748289804</v>
      </c>
      <c r="H44" s="1">
        <v>0.70924479063428003</v>
      </c>
      <c r="I44" s="1">
        <v>0.107234836848618</v>
      </c>
      <c r="J44" s="1">
        <v>26.650079223267699</v>
      </c>
      <c r="K44" s="1">
        <v>0.42173895973356101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160</v>
      </c>
      <c r="B45" s="1" t="s">
        <v>12</v>
      </c>
      <c r="C45" s="1" t="s">
        <v>63</v>
      </c>
      <c r="D45" s="1" t="s">
        <v>57</v>
      </c>
      <c r="E45" s="1">
        <v>25.674014662974798</v>
      </c>
      <c r="F45" s="1">
        <v>24.9017647976214</v>
      </c>
      <c r="G45" s="1">
        <v>0.77224986535339601</v>
      </c>
      <c r="H45" s="1">
        <v>0.67078728660998799</v>
      </c>
      <c r="I45" s="1">
        <v>0.101462578743408</v>
      </c>
      <c r="J45" s="1">
        <v>25.2820036013871</v>
      </c>
      <c r="K45" s="1">
        <v>0.392011061587694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160</v>
      </c>
      <c r="B46" s="1" t="s">
        <v>12</v>
      </c>
      <c r="C46" s="1" t="s">
        <v>64</v>
      </c>
      <c r="D46" s="1" t="s">
        <v>65</v>
      </c>
      <c r="E46" s="1">
        <v>24.339363103992</v>
      </c>
      <c r="F46" s="1">
        <v>23.609124909397899</v>
      </c>
      <c r="G46" s="1">
        <v>0.73023819459411299</v>
      </c>
      <c r="H46" s="1">
        <v>0.63426211904723395</v>
      </c>
      <c r="I46" s="1">
        <v>9.5976075546879494E-2</v>
      </c>
      <c r="J46" s="1">
        <v>23.974893351191099</v>
      </c>
      <c r="K46" s="1">
        <v>0.36446975280092803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160</v>
      </c>
      <c r="B47" s="1" t="s">
        <v>12</v>
      </c>
      <c r="C47" s="1" t="s">
        <v>66</v>
      </c>
      <c r="D47" s="1" t="s">
        <v>65</v>
      </c>
      <c r="E47" s="1">
        <v>23.065597135381999</v>
      </c>
      <c r="F47" s="1">
        <v>22.375253128364999</v>
      </c>
      <c r="G47" s="1">
        <v>0.69034400701703902</v>
      </c>
      <c r="H47" s="1">
        <v>0.59958132078535997</v>
      </c>
      <c r="I47" s="1">
        <v>9.0762686231679005E-2</v>
      </c>
      <c r="J47" s="1">
        <v>22.726641180725199</v>
      </c>
      <c r="K47" s="1">
        <v>0.33895595465682499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160</v>
      </c>
      <c r="B48" s="1" t="s">
        <v>12</v>
      </c>
      <c r="C48" s="1" t="s">
        <v>67</v>
      </c>
      <c r="D48" s="1" t="s">
        <v>65</v>
      </c>
      <c r="E48" s="1">
        <v>21.850499890808301</v>
      </c>
      <c r="F48" s="1">
        <v>21.198029251650599</v>
      </c>
      <c r="G48" s="1">
        <v>0.65247063915768699</v>
      </c>
      <c r="H48" s="1">
        <v>0.566660394822188</v>
      </c>
      <c r="I48" s="1">
        <v>8.5810244335498498E-2</v>
      </c>
      <c r="J48" s="1">
        <v>21.535179123319502</v>
      </c>
      <c r="K48" s="1">
        <v>0.31532076748883398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160</v>
      </c>
      <c r="B49" s="1" t="s">
        <v>12</v>
      </c>
      <c r="C49" s="1" t="s">
        <v>68</v>
      </c>
      <c r="D49" s="1" t="s">
        <v>65</v>
      </c>
      <c r="E49" s="1">
        <v>20.691902388321999</v>
      </c>
      <c r="F49" s="1">
        <v>20.0753771585529</v>
      </c>
      <c r="G49" s="1">
        <v>0.61652522976902902</v>
      </c>
      <c r="H49" s="1">
        <v>0.53541818886177805</v>
      </c>
      <c r="I49" s="1">
        <v>8.1107040907251404E-2</v>
      </c>
      <c r="J49" s="1">
        <v>20.398477302236699</v>
      </c>
      <c r="K49" s="1">
        <v>0.293425086085286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160</v>
      </c>
      <c r="B50" s="1" t="s">
        <v>12</v>
      </c>
      <c r="C50" s="1" t="s">
        <v>69</v>
      </c>
      <c r="D50" s="1" t="s">
        <v>65</v>
      </c>
      <c r="E50" s="1">
        <v>19.587682892480601</v>
      </c>
      <c r="F50" s="1">
        <v>19.0052642971499</v>
      </c>
      <c r="G50" s="1">
        <v>0.58241859533068896</v>
      </c>
      <c r="H50" s="1">
        <v>0.50577678530534298</v>
      </c>
      <c r="I50" s="1">
        <v>7.66418100253458E-2</v>
      </c>
      <c r="J50" s="1">
        <v>19.314543706613598</v>
      </c>
      <c r="K50" s="1">
        <v>0.27313918586702102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160</v>
      </c>
      <c r="B51" s="1" t="s">
        <v>12</v>
      </c>
      <c r="C51" s="1" t="s">
        <v>70</v>
      </c>
      <c r="D51" s="1" t="s">
        <v>65</v>
      </c>
      <c r="E51" s="1">
        <v>18.5357669039049</v>
      </c>
      <c r="F51" s="1">
        <v>17.985701787488601</v>
      </c>
      <c r="G51" s="1">
        <v>0.55006511641632805</v>
      </c>
      <c r="H51" s="1">
        <v>0.47766140053108502</v>
      </c>
      <c r="I51" s="1">
        <v>7.2403715885242498E-2</v>
      </c>
      <c r="J51" s="1">
        <v>18.281424616013901</v>
      </c>
      <c r="K51" s="1">
        <v>0.25434228789105601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160</v>
      </c>
      <c r="B52" s="1" t="s">
        <v>12</v>
      </c>
      <c r="C52" s="1" t="s">
        <v>71</v>
      </c>
      <c r="D52" s="1" t="s">
        <v>65</v>
      </c>
      <c r="E52" s="1">
        <v>17.534127526762799</v>
      </c>
      <c r="F52" s="1">
        <v>17.0147448963844</v>
      </c>
      <c r="G52" s="1">
        <v>0.51938263037838595</v>
      </c>
      <c r="H52" s="1">
        <v>0.45100028957146099</v>
      </c>
      <c r="I52" s="1">
        <v>6.8382340806925193E-2</v>
      </c>
      <c r="J52" s="1">
        <v>17.297205416517698</v>
      </c>
      <c r="K52" s="1">
        <v>0.236922110245118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160</v>
      </c>
      <c r="B53" s="1" t="s">
        <v>12</v>
      </c>
      <c r="C53" s="1" t="s">
        <v>72</v>
      </c>
      <c r="D53" s="1" t="s">
        <v>73</v>
      </c>
      <c r="E53" s="1">
        <v>16.580786039375599</v>
      </c>
      <c r="F53" s="1">
        <v>16.090493711809401</v>
      </c>
      <c r="G53" s="1">
        <v>0.49029232756616598</v>
      </c>
      <c r="H53" s="1">
        <v>0.42572465381369801</v>
      </c>
      <c r="I53" s="1">
        <v>6.4567673752467303E-2</v>
      </c>
      <c r="J53" s="1">
        <v>16.3600116267184</v>
      </c>
      <c r="K53" s="1">
        <v>0.220774412657185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160</v>
      </c>
      <c r="B54" s="1" t="s">
        <v>12</v>
      </c>
      <c r="C54" s="1" t="s">
        <v>74</v>
      </c>
      <c r="D54" s="1" t="s">
        <v>73</v>
      </c>
      <c r="E54" s="1">
        <v>15.6738125463743</v>
      </c>
      <c r="F54" s="1">
        <v>15.211093896915701</v>
      </c>
      <c r="G54" s="1">
        <v>0.46271864945865698</v>
      </c>
      <c r="H54" s="1">
        <v>0.40176855035390902</v>
      </c>
      <c r="I54" s="1">
        <v>6.0950099104748003E-2</v>
      </c>
      <c r="J54" s="1">
        <v>15.468010006089299</v>
      </c>
      <c r="K54" s="1">
        <v>0.20580254028506301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160</v>
      </c>
      <c r="B55" s="1" t="s">
        <v>12</v>
      </c>
      <c r="C55" s="1" t="s">
        <v>75</v>
      </c>
      <c r="D55" s="1" t="s">
        <v>73</v>
      </c>
      <c r="E55" s="1">
        <v>14.8113266288515</v>
      </c>
      <c r="F55" s="1">
        <v>14.374737440997601</v>
      </c>
      <c r="G55" s="1">
        <v>0.43658918785387002</v>
      </c>
      <c r="H55" s="1">
        <v>0.37906880228877199</v>
      </c>
      <c r="I55" s="1">
        <v>5.7520385565097802E-2</v>
      </c>
      <c r="J55" s="1">
        <v>14.619409657090801</v>
      </c>
      <c r="K55" s="1">
        <v>0.19191697176073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160</v>
      </c>
      <c r="B56" s="1" t="s">
        <v>12</v>
      </c>
      <c r="C56" s="1" t="s">
        <v>76</v>
      </c>
      <c r="D56" s="1" t="s">
        <v>73</v>
      </c>
      <c r="E56" s="1">
        <v>13.991497936177201</v>
      </c>
      <c r="F56" s="1">
        <v>13.579663351436199</v>
      </c>
      <c r="G56" s="1">
        <v>0.41183458474095402</v>
      </c>
      <c r="H56" s="1">
        <v>0.35756490964369297</v>
      </c>
      <c r="I56" s="1">
        <v>5.4269675097261702E-2</v>
      </c>
      <c r="J56" s="1">
        <v>13.8124630604798</v>
      </c>
      <c r="K56" s="1">
        <v>0.17903487569735199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160</v>
      </c>
      <c r="B57" s="1" t="s">
        <v>12</v>
      </c>
      <c r="C57" s="1" t="s">
        <v>77</v>
      </c>
      <c r="D57" s="1" t="s">
        <v>73</v>
      </c>
      <c r="E57" s="1">
        <v>13.2125466826686</v>
      </c>
      <c r="F57" s="1">
        <v>12.8241582498888</v>
      </c>
      <c r="G57" s="1">
        <v>0.38838843277977603</v>
      </c>
      <c r="H57" s="1">
        <v>0.337198960890363</v>
      </c>
      <c r="I57" s="1">
        <v>5.1189471889412697E-2</v>
      </c>
      <c r="J57" s="1">
        <v>13.045467003612099</v>
      </c>
      <c r="K57" s="1">
        <v>0.167079679056507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160</v>
      </c>
      <c r="B58" s="1" t="s">
        <v>12</v>
      </c>
      <c r="C58" s="1" t="s">
        <v>78</v>
      </c>
      <c r="D58" s="1" t="s">
        <v>73</v>
      </c>
      <c r="E58" s="1">
        <v>12.472744026316199</v>
      </c>
      <c r="F58" s="1">
        <v>12.1065568498296</v>
      </c>
      <c r="G58" s="1">
        <v>0.36618717648656601</v>
      </c>
      <c r="H58" s="1">
        <v>0.31791554515335602</v>
      </c>
      <c r="I58" s="1">
        <v>4.82716313332099E-2</v>
      </c>
      <c r="J58" s="1">
        <v>12.316763376278899</v>
      </c>
      <c r="K58" s="1">
        <v>0.15598065003727701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160</v>
      </c>
      <c r="B59" s="1" t="s">
        <v>12</v>
      </c>
      <c r="C59" s="1" t="s">
        <v>79</v>
      </c>
      <c r="D59" s="1" t="s">
        <v>73</v>
      </c>
      <c r="E59" s="1">
        <v>11.7704123168277</v>
      </c>
      <c r="F59" s="1">
        <v>11.425242302511201</v>
      </c>
      <c r="G59" s="1">
        <v>0.345170014316527</v>
      </c>
      <c r="H59" s="1">
        <v>0.29966166528176302</v>
      </c>
      <c r="I59" s="1">
        <v>4.5508349034763397E-2</v>
      </c>
      <c r="J59" s="1">
        <v>11.6247398193322</v>
      </c>
      <c r="K59" s="1">
        <v>0.145672497495485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160</v>
      </c>
      <c r="B60" s="1" t="s">
        <v>12</v>
      </c>
      <c r="C60" s="1" t="s">
        <v>80</v>
      </c>
      <c r="D60" s="1" t="s">
        <v>81</v>
      </c>
      <c r="E60" s="1">
        <v>11.1039252074504</v>
      </c>
      <c r="F60" s="1">
        <v>10.7786464055766</v>
      </c>
      <c r="G60" s="1">
        <v>0.32527880187375802</v>
      </c>
      <c r="H60" s="1">
        <v>0.28238665199305601</v>
      </c>
      <c r="I60" s="1">
        <v>4.2892149880701697E-2</v>
      </c>
      <c r="J60" s="1">
        <v>10.9678302191185</v>
      </c>
      <c r="K60" s="1">
        <v>0.13609498833193501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160</v>
      </c>
      <c r="B61" s="1" t="s">
        <v>12</v>
      </c>
      <c r="C61" s="1" t="s">
        <v>82</v>
      </c>
      <c r="D61" s="1" t="s">
        <v>81</v>
      </c>
      <c r="E61" s="1">
        <v>10.4717076301572</v>
      </c>
      <c r="F61" s="1">
        <v>10.165249673671701</v>
      </c>
      <c r="G61" s="1">
        <v>0.30645795648549801</v>
      </c>
      <c r="H61" s="1">
        <v>0.266042079299455</v>
      </c>
      <c r="I61" s="1">
        <v>4.0415877186043198E-2</v>
      </c>
      <c r="J61" s="1">
        <v>10.344515046356699</v>
      </c>
      <c r="K61" s="1">
        <v>0.12719258380044601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160</v>
      </c>
      <c r="B62" s="1" t="s">
        <v>12</v>
      </c>
      <c r="C62" s="1" t="s">
        <v>83</v>
      </c>
      <c r="D62" s="1" t="s">
        <v>81</v>
      </c>
      <c r="E62" s="1">
        <v>9.8722356373993794</v>
      </c>
      <c r="F62" s="1">
        <v>9.5835812740346995</v>
      </c>
      <c r="G62" s="1">
        <v>0.28865436336467098</v>
      </c>
      <c r="H62" s="1">
        <v>0.25058168141364601</v>
      </c>
      <c r="I62" s="1">
        <v>3.8072681951024402E-2</v>
      </c>
      <c r="J62" s="1">
        <v>9.75332154212483</v>
      </c>
      <c r="K62" s="1">
        <v>0.11891409527454801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160</v>
      </c>
      <c r="B63" s="1" t="s">
        <v>12</v>
      </c>
      <c r="C63" s="1" t="s">
        <v>84</v>
      </c>
      <c r="D63" s="1" t="s">
        <v>81</v>
      </c>
      <c r="E63" s="1">
        <v>9.3040361161343004</v>
      </c>
      <c r="F63" s="1">
        <v>9.0322188325733705</v>
      </c>
      <c r="G63" s="1">
        <v>0.27181728356092499</v>
      </c>
      <c r="H63" s="1">
        <v>0.23596127130824401</v>
      </c>
      <c r="I63" s="1">
        <v>3.5856012252681299E-2</v>
      </c>
      <c r="J63" s="1">
        <v>9.1928237564649997</v>
      </c>
      <c r="K63" s="1">
        <v>0.111212359669301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160</v>
      </c>
      <c r="B64" s="1" t="s">
        <v>12</v>
      </c>
      <c r="C64" s="1" t="s">
        <v>85</v>
      </c>
      <c r="D64" s="1" t="s">
        <v>81</v>
      </c>
      <c r="E64" s="1">
        <v>8.7656863815252795</v>
      </c>
      <c r="F64" s="1">
        <v>8.5097881176537804</v>
      </c>
      <c r="G64" s="1">
        <v>0.25589826387150599</v>
      </c>
      <c r="H64" s="1">
        <v>0.222138661076899</v>
      </c>
      <c r="I64" s="1">
        <v>3.3759602794607199E-2</v>
      </c>
      <c r="J64" s="1">
        <v>8.6616424470905304</v>
      </c>
      <c r="K64" s="1">
        <v>0.104043934434752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160</v>
      </c>
      <c r="B65" s="1" t="s">
        <v>12</v>
      </c>
      <c r="C65" s="1" t="s">
        <v>86</v>
      </c>
      <c r="D65" s="1" t="s">
        <v>81</v>
      </c>
      <c r="E65" s="1">
        <v>8.2558136588020101</v>
      </c>
      <c r="F65" s="1">
        <v>8.0149626099489204</v>
      </c>
      <c r="G65" s="1">
        <v>0.240851048853093</v>
      </c>
      <c r="H65" s="1">
        <v>0.209073584217634</v>
      </c>
      <c r="I65" s="1">
        <v>3.1777464635459697E-2</v>
      </c>
      <c r="J65" s="1">
        <v>8.1584448469894202</v>
      </c>
      <c r="K65" s="1">
        <v>9.7368811812589801E-2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160</v>
      </c>
      <c r="B66" s="1" t="s">
        <v>12</v>
      </c>
      <c r="C66" s="1" t="s">
        <v>87</v>
      </c>
      <c r="D66" s="1" t="s">
        <v>81</v>
      </c>
      <c r="E66" s="1">
        <v>7.7730944624059299</v>
      </c>
      <c r="F66" s="1">
        <v>7.5464629673596404</v>
      </c>
      <c r="G66" s="1">
        <v>0.22663149504629301</v>
      </c>
      <c r="H66" s="1">
        <v>0.19672761993249999</v>
      </c>
      <c r="I66" s="1">
        <v>2.9903875113792701E-2</v>
      </c>
      <c r="J66" s="1">
        <v>7.6819443105352603</v>
      </c>
      <c r="K66" s="1">
        <v>9.1150151870674906E-2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160</v>
      </c>
      <c r="B67" s="1" t="s">
        <v>12</v>
      </c>
      <c r="C67" s="1" t="s">
        <v>88</v>
      </c>
      <c r="D67" s="1" t="s">
        <v>89</v>
      </c>
      <c r="E67" s="1">
        <v>7.31625388185509</v>
      </c>
      <c r="F67" s="1">
        <v>7.1030563943578802</v>
      </c>
      <c r="G67" s="1">
        <v>0.21319748749721301</v>
      </c>
      <c r="H67" s="1">
        <v>0.18506411951336199</v>
      </c>
      <c r="I67" s="1">
        <v>2.8133367983851E-2</v>
      </c>
      <c r="J67" s="1">
        <v>7.2308998481605604</v>
      </c>
      <c r="K67" s="1">
        <v>8.5354033694532899E-2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160</v>
      </c>
      <c r="B68" s="1" t="s">
        <v>12</v>
      </c>
      <c r="C68" s="1" t="s">
        <v>90</v>
      </c>
      <c r="D68" s="1" t="s">
        <v>89</v>
      </c>
      <c r="E68" s="1">
        <v>6.8840647838238898</v>
      </c>
      <c r="F68" s="1">
        <v>6.6835559251879104</v>
      </c>
      <c r="G68" s="1">
        <v>0.200508858635985</v>
      </c>
      <c r="H68" s="1">
        <v>0.17404813486177201</v>
      </c>
      <c r="I68" s="1">
        <v>2.6460723774213098E-2</v>
      </c>
      <c r="J68" s="1">
        <v>6.8041155598093797</v>
      </c>
      <c r="K68" s="1">
        <v>7.9949224014510004E-2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160</v>
      </c>
      <c r="B69" s="1" t="s">
        <v>12</v>
      </c>
      <c r="C69" s="1" t="s">
        <v>91</v>
      </c>
      <c r="D69" s="1" t="s">
        <v>89</v>
      </c>
      <c r="E69" s="1">
        <v>6.47534693981319</v>
      </c>
      <c r="F69" s="1">
        <v>6.28681963026267</v>
      </c>
      <c r="G69" s="1">
        <v>0.18852730955052599</v>
      </c>
      <c r="H69" s="1">
        <v>0.16364634917187201</v>
      </c>
      <c r="I69" s="1">
        <v>2.4880960378653401E-2</v>
      </c>
      <c r="J69" s="1">
        <v>6.4004399773365996</v>
      </c>
      <c r="K69" s="1">
        <v>7.4906962476597005E-2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160</v>
      </c>
      <c r="B70" s="1" t="s">
        <v>12</v>
      </c>
      <c r="C70" s="1" t="s">
        <v>92</v>
      </c>
      <c r="D70" s="1" t="s">
        <v>89</v>
      </c>
      <c r="E70" s="1">
        <v>6.0889660885332599</v>
      </c>
      <c r="F70" s="1">
        <v>5.9117497548579898</v>
      </c>
      <c r="G70" s="1">
        <v>0.17721633367526901</v>
      </c>
      <c r="H70" s="1">
        <v>0.153827009788922</v>
      </c>
      <c r="I70" s="1">
        <v>2.33893238863465E-2</v>
      </c>
      <c r="J70" s="1">
        <v>6.0187653258143401</v>
      </c>
      <c r="K70" s="1">
        <v>7.02007627189212E-2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160</v>
      </c>
      <c r="B71" s="1" t="s">
        <v>12</v>
      </c>
      <c r="C71" s="1" t="s">
        <v>93</v>
      </c>
      <c r="D71" s="1" t="s">
        <v>89</v>
      </c>
      <c r="E71" s="1">
        <v>5.7238329417741696</v>
      </c>
      <c r="F71" s="1">
        <v>5.5572917988753501</v>
      </c>
      <c r="G71" s="1">
        <v>0.166541142898818</v>
      </c>
      <c r="H71" s="1">
        <v>0.144559863242255</v>
      </c>
      <c r="I71" s="1">
        <v>2.1981279656562502E-2</v>
      </c>
      <c r="J71" s="1">
        <v>5.6580267133838698</v>
      </c>
      <c r="K71" s="1">
        <v>6.5806228390299301E-2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160</v>
      </c>
      <c r="B72" s="1" t="s">
        <v>12</v>
      </c>
      <c r="C72" s="1" t="s">
        <v>94</v>
      </c>
      <c r="D72" s="1" t="s">
        <v>89</v>
      </c>
      <c r="E72" s="1">
        <v>5.3789021421221603</v>
      </c>
      <c r="F72" s="1">
        <v>5.2224335460409002</v>
      </c>
      <c r="G72" s="1">
        <v>0.15646859608126201</v>
      </c>
      <c r="H72" s="1">
        <v>0.13581609243998399</v>
      </c>
      <c r="I72" s="1">
        <v>2.06525036412782E-2</v>
      </c>
      <c r="J72" s="1">
        <v>5.3172012588839603</v>
      </c>
      <c r="K72" s="1">
        <v>6.1700883238195697E-2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160</v>
      </c>
      <c r="B73" s="1" t="s">
        <v>12</v>
      </c>
      <c r="C73" s="1" t="s">
        <v>95</v>
      </c>
      <c r="D73" s="1" t="s">
        <v>89</v>
      </c>
      <c r="E73" s="1">
        <v>5.0531711804210504</v>
      </c>
      <c r="F73" s="1">
        <v>4.9062040504600199</v>
      </c>
      <c r="G73" s="1">
        <v>0.14696712996102701</v>
      </c>
      <c r="H73" s="1">
        <v>0.12756825600338101</v>
      </c>
      <c r="I73" s="1">
        <v>1.93988739576452E-2</v>
      </c>
      <c r="J73" s="1">
        <v>4.9953071660233599</v>
      </c>
      <c r="K73" s="1">
        <v>5.7864014397687902E-2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160</v>
      </c>
      <c r="B74" s="1" t="s">
        <v>12</v>
      </c>
      <c r="C74" s="1" t="s">
        <v>96</v>
      </c>
      <c r="D74" s="1" t="s">
        <v>97</v>
      </c>
      <c r="E74" s="1">
        <v>4.7456792803888801</v>
      </c>
      <c r="F74" s="1">
        <v>4.6076725879666798</v>
      </c>
      <c r="G74" s="1">
        <v>0.13800669242219099</v>
      </c>
      <c r="H74" s="1">
        <v>0.11979022971120699</v>
      </c>
      <c r="I74" s="1">
        <v>1.82164627109835E-2</v>
      </c>
      <c r="J74" s="1">
        <v>4.6914027523610899</v>
      </c>
      <c r="K74" s="1">
        <v>5.4276528027786201E-2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160</v>
      </c>
      <c r="B75" s="1" t="s">
        <v>12</v>
      </c>
      <c r="C75" s="1" t="s">
        <v>98</v>
      </c>
      <c r="D75" s="1" t="s">
        <v>97</v>
      </c>
      <c r="E75" s="1">
        <v>4.4555062572987003</v>
      </c>
      <c r="F75" s="1">
        <v>4.3259475792125999</v>
      </c>
      <c r="G75" s="1">
        <v>0.129558678086093</v>
      </c>
      <c r="H75" s="1">
        <v>0.112457150018204</v>
      </c>
      <c r="I75" s="1">
        <v>1.71015280678888E-2</v>
      </c>
      <c r="J75" s="1">
        <v>4.4045854408343903</v>
      </c>
      <c r="K75" s="1">
        <v>5.0920816464301903E-2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160</v>
      </c>
      <c r="B76" s="1" t="s">
        <v>12</v>
      </c>
      <c r="C76" s="1" t="s">
        <v>99</v>
      </c>
      <c r="D76" s="1" t="s">
        <v>97</v>
      </c>
      <c r="E76" s="1">
        <v>4.1817713571245596</v>
      </c>
      <c r="F76" s="1">
        <v>4.0601754909392298</v>
      </c>
      <c r="G76" s="1">
        <v>0.121595866185328</v>
      </c>
      <c r="H76" s="1">
        <v>0.105545359607205</v>
      </c>
      <c r="I76" s="1">
        <v>1.6050506578123101E-2</v>
      </c>
      <c r="J76" s="1">
        <v>4.1339907210371596</v>
      </c>
      <c r="K76" s="1">
        <v>4.7780636087402698E-2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160</v>
      </c>
      <c r="B77" s="1" t="s">
        <v>12</v>
      </c>
      <c r="C77" s="1" t="s">
        <v>100</v>
      </c>
      <c r="D77" s="1" t="s">
        <v>97</v>
      </c>
      <c r="E77" s="1">
        <v>3.92363208205153</v>
      </c>
      <c r="F77" s="1">
        <v>3.80953972137771</v>
      </c>
      <c r="G77" s="1">
        <v>0.11409236067381701</v>
      </c>
      <c r="H77" s="1">
        <v>9.90323549306307E-2</v>
      </c>
      <c r="I77" s="1">
        <v>1.50600057431868E-2</v>
      </c>
      <c r="J77" s="1">
        <v>3.8787910869161801</v>
      </c>
      <c r="K77" s="1">
        <v>4.4840995135351301E-2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160</v>
      </c>
      <c r="B78" s="1" t="s">
        <v>12</v>
      </c>
      <c r="C78" s="1" t="s">
        <v>101</v>
      </c>
      <c r="D78" s="1" t="s">
        <v>97</v>
      </c>
      <c r="E78" s="1">
        <v>3.6802830077559401</v>
      </c>
      <c r="F78" s="1">
        <v>3.5732594752326601</v>
      </c>
      <c r="G78" s="1">
        <v>0.107023532523271</v>
      </c>
      <c r="H78" s="1">
        <v>9.2896735694448701E-2</v>
      </c>
      <c r="I78" s="1">
        <v>1.4126796828822299E-2</v>
      </c>
      <c r="J78" s="1">
        <v>3.6381949570236198</v>
      </c>
      <c r="K78" s="1">
        <v>4.2088050732314301E-2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160</v>
      </c>
      <c r="B79" s="1" t="s">
        <v>12</v>
      </c>
      <c r="C79" s="1" t="s">
        <v>102</v>
      </c>
      <c r="D79" s="1" t="s">
        <v>97</v>
      </c>
      <c r="E79" s="1">
        <v>3.4509545973825699</v>
      </c>
      <c r="F79" s="1">
        <v>3.3505886332287602</v>
      </c>
      <c r="G79" s="1">
        <v>0.10036596415381099</v>
      </c>
      <c r="H79" s="1">
        <v>8.7118156235654304E-2</v>
      </c>
      <c r="I79" s="1">
        <v>1.32478079181564E-2</v>
      </c>
      <c r="J79" s="1">
        <v>3.4114455829461701</v>
      </c>
      <c r="K79" s="1">
        <v>3.9509014436399599E-2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160</v>
      </c>
      <c r="B80" s="1" t="s">
        <v>12</v>
      </c>
      <c r="C80" s="1" t="s">
        <v>103</v>
      </c>
      <c r="D80" s="1" t="s">
        <v>97</v>
      </c>
      <c r="E80" s="1">
        <v>3.2349120166858398</v>
      </c>
      <c r="F80" s="1">
        <v>3.1408146207410801</v>
      </c>
      <c r="G80" s="1">
        <v>9.4097395944755496E-2</v>
      </c>
      <c r="H80" s="1">
        <v>8.1677278743016807E-2</v>
      </c>
      <c r="I80" s="1">
        <v>1.24201172017387E-2</v>
      </c>
      <c r="J80" s="1">
        <v>3.1978199510325198</v>
      </c>
      <c r="K80" s="1">
        <v>3.7092065653320197E-2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160</v>
      </c>
      <c r="B81" s="1" t="s">
        <v>12</v>
      </c>
      <c r="C81" s="1" t="s">
        <v>104</v>
      </c>
      <c r="D81" s="1" t="s">
        <v>105</v>
      </c>
      <c r="E81" s="1">
        <v>3.0314539543619201</v>
      </c>
      <c r="F81" s="1">
        <v>2.9432572795915499</v>
      </c>
      <c r="G81" s="1">
        <v>8.8196674770368202E-2</v>
      </c>
      <c r="H81" s="1">
        <v>7.6555728270005396E-2</v>
      </c>
      <c r="I81" s="1">
        <v>1.16409465003629E-2</v>
      </c>
      <c r="J81" s="1">
        <v>2.9966276820613702</v>
      </c>
      <c r="K81" s="1">
        <v>3.4826272300545399E-2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160</v>
      </c>
      <c r="B82" s="1" t="s">
        <v>12</v>
      </c>
      <c r="C82" s="1" t="s">
        <v>106</v>
      </c>
      <c r="D82" s="1" t="s">
        <v>105</v>
      </c>
      <c r="E82" s="1">
        <v>2.8399114511796699</v>
      </c>
      <c r="F82" s="1">
        <v>2.7572677466750601</v>
      </c>
      <c r="G82" s="1">
        <v>8.2643704504610005E-2</v>
      </c>
      <c r="H82" s="1">
        <v>7.1736049488362597E-2</v>
      </c>
      <c r="I82" s="1">
        <v>1.09076550162474E-2</v>
      </c>
      <c r="J82" s="1">
        <v>2.8072099330337701</v>
      </c>
      <c r="K82" s="1">
        <v>3.2701518145896898E-2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160</v>
      </c>
      <c r="B83" s="1" t="s">
        <v>12</v>
      </c>
      <c r="C83" s="1" t="s">
        <v>107</v>
      </c>
      <c r="D83" s="1" t="s">
        <v>105</v>
      </c>
      <c r="E83" s="1">
        <v>2.6596467411253801</v>
      </c>
      <c r="F83" s="1">
        <v>2.5822273426867</v>
      </c>
      <c r="G83" s="1">
        <v>7.7419398438678594E-2</v>
      </c>
      <c r="H83" s="1">
        <v>6.7201665130768001E-2</v>
      </c>
      <c r="I83" s="1">
        <v>1.02177333079107E-2</v>
      </c>
      <c r="J83" s="1">
        <v>2.6289383048425399</v>
      </c>
      <c r="K83" s="1">
        <v>3.0708436282832999E-2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160</v>
      </c>
      <c r="B84" s="1" t="s">
        <v>12</v>
      </c>
      <c r="C84" s="1" t="s">
        <v>108</v>
      </c>
      <c r="D84" s="1" t="s">
        <v>105</v>
      </c>
      <c r="E84" s="1">
        <v>2.4900521074031099</v>
      </c>
      <c r="F84" s="1">
        <v>2.4175464738480801</v>
      </c>
      <c r="G84" s="1">
        <v>7.2505633555030397E-2</v>
      </c>
      <c r="H84" s="1">
        <v>6.2936836071162697E-2</v>
      </c>
      <c r="I84" s="1">
        <v>9.5687974838677293E-3</v>
      </c>
      <c r="J84" s="1">
        <v>2.4612137591613301</v>
      </c>
      <c r="K84" s="1">
        <v>2.8838348241785099E-2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160</v>
      </c>
      <c r="B85" s="1" t="s">
        <v>12</v>
      </c>
      <c r="C85" s="1" t="s">
        <v>109</v>
      </c>
      <c r="D85" s="1" t="s">
        <v>105</v>
      </c>
      <c r="E85" s="1">
        <v>2.3305487557872402</v>
      </c>
      <c r="F85" s="1">
        <v>2.26266354918535</v>
      </c>
      <c r="G85" s="1">
        <v>6.7885206601891193E-2</v>
      </c>
      <c r="H85" s="1">
        <v>5.8926622991766403E-2</v>
      </c>
      <c r="I85" s="1">
        <v>8.95858361012483E-3</v>
      </c>
      <c r="J85" s="1">
        <v>2.30346554751462</v>
      </c>
      <c r="K85" s="1">
        <v>2.7083208272617901E-2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160</v>
      </c>
      <c r="B86" s="1" t="s">
        <v>12</v>
      </c>
      <c r="C86" s="1" t="s">
        <v>110</v>
      </c>
      <c r="D86" s="1" t="s">
        <v>105</v>
      </c>
      <c r="E86" s="1">
        <v>2.1805857074992798</v>
      </c>
      <c r="F86" s="1">
        <v>2.1170439155866001</v>
      </c>
      <c r="G86" s="1">
        <v>6.3541791912677295E-2</v>
      </c>
      <c r="H86" s="1">
        <v>5.5156849586354598E-2</v>
      </c>
      <c r="I86" s="1">
        <v>8.3849423263226992E-3</v>
      </c>
      <c r="J86" s="1">
        <v>2.1551501551318699</v>
      </c>
      <c r="K86" s="1">
        <v>2.5435552367406598E-2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160</v>
      </c>
      <c r="B87" s="1" t="s">
        <v>12</v>
      </c>
      <c r="C87" s="1" t="s">
        <v>111</v>
      </c>
      <c r="D87" s="1" t="s">
        <v>105</v>
      </c>
      <c r="E87" s="1">
        <v>2.03963871348168</v>
      </c>
      <c r="F87" s="1">
        <v>1.9801788125663</v>
      </c>
      <c r="G87" s="1">
        <v>5.9459900915379199E-2</v>
      </c>
      <c r="H87" s="1">
        <v>5.1614067250089601E-2</v>
      </c>
      <c r="I87" s="1">
        <v>7.8458336652895509E-3</v>
      </c>
      <c r="J87" s="1">
        <v>2.0157502618565601</v>
      </c>
      <c r="K87" s="1">
        <v>2.3888451625123999E-2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160</v>
      </c>
      <c r="B88" s="1" t="s">
        <v>12</v>
      </c>
      <c r="C88" s="1" t="s">
        <v>112</v>
      </c>
      <c r="D88" s="1" t="s">
        <v>113</v>
      </c>
      <c r="E88" s="1">
        <v>1.9072091916640601</v>
      </c>
      <c r="F88" s="1">
        <v>1.8515843483863501</v>
      </c>
      <c r="G88" s="1">
        <v>5.5624843277707198E-2</v>
      </c>
      <c r="H88" s="1">
        <v>4.8285521207005203E-2</v>
      </c>
      <c r="I88" s="1">
        <v>7.3393220707019804E-3</v>
      </c>
      <c r="J88" s="1">
        <v>1.8847737220736001</v>
      </c>
      <c r="K88" s="1">
        <v>2.2435469590465201E-2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160</v>
      </c>
      <c r="B89" s="1" t="s">
        <v>12</v>
      </c>
      <c r="C89" s="1" t="s">
        <v>114</v>
      </c>
      <c r="D89" s="1" t="s">
        <v>113</v>
      </c>
      <c r="E89" s="1">
        <v>1.78282318856185</v>
      </c>
      <c r="F89" s="1">
        <v>1.7308004989272101</v>
      </c>
      <c r="G89" s="1">
        <v>5.2022689634645299E-2</v>
      </c>
      <c r="H89" s="1">
        <v>4.5159118027134099E-2</v>
      </c>
      <c r="I89" s="1">
        <v>6.8635716075112103E-3</v>
      </c>
      <c r="J89" s="1">
        <v>1.7617525653339901</v>
      </c>
      <c r="K89" s="1">
        <v>2.10706232278626E-2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160</v>
      </c>
      <c r="B90" s="1" t="s">
        <v>12</v>
      </c>
      <c r="C90" s="1" t="s">
        <v>115</v>
      </c>
      <c r="D90" s="1" t="s">
        <v>113</v>
      </c>
      <c r="E90" s="1">
        <v>1.66603036631364</v>
      </c>
      <c r="F90" s="1">
        <v>1.6173901304676399</v>
      </c>
      <c r="G90" s="1">
        <v>4.8640235845996901E-2</v>
      </c>
      <c r="H90" s="1">
        <v>4.22233944862236E-2</v>
      </c>
      <c r="I90" s="1">
        <v>6.4168413597732697E-3</v>
      </c>
      <c r="J90" s="1">
        <v>1.6462420190948699</v>
      </c>
      <c r="K90" s="1">
        <v>1.97883472187677E-2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160</v>
      </c>
      <c r="B91" s="1" t="s">
        <v>12</v>
      </c>
      <c r="C91" s="1" t="s">
        <v>116</v>
      </c>
      <c r="D91" s="1" t="s">
        <v>113</v>
      </c>
      <c r="E91" s="1">
        <v>1.55640301604917</v>
      </c>
      <c r="F91" s="1">
        <v>1.51093804731668</v>
      </c>
      <c r="G91" s="1">
        <v>4.5464968732498001E-2</v>
      </c>
      <c r="H91" s="1">
        <v>3.9467487721978202E-2</v>
      </c>
      <c r="I91" s="1">
        <v>5.9974810105197299E-3</v>
      </c>
      <c r="J91" s="1">
        <v>1.53781955475365</v>
      </c>
      <c r="K91" s="1">
        <v>1.8583461295527699E-2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160</v>
      </c>
      <c r="B92" s="1" t="s">
        <v>12</v>
      </c>
      <c r="C92" s="1" t="s">
        <v>117</v>
      </c>
      <c r="D92" s="1" t="s">
        <v>113</v>
      </c>
      <c r="E92" s="1">
        <v>1.4535350982852899</v>
      </c>
      <c r="F92" s="1">
        <v>1.4110500650451701</v>
      </c>
      <c r="G92" s="1">
        <v>4.2485033240120498E-2</v>
      </c>
      <c r="H92" s="1">
        <v>3.6881106641800103E-2</v>
      </c>
      <c r="I92" s="1">
        <v>5.6039265983203997E-3</v>
      </c>
      <c r="J92" s="1">
        <v>1.4360839579365801</v>
      </c>
      <c r="K92" s="1">
        <v>1.7451140348712101E-2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160</v>
      </c>
      <c r="B93" s="1" t="s">
        <v>12</v>
      </c>
      <c r="C93" s="1" t="s">
        <v>118</v>
      </c>
      <c r="D93" s="1" t="s">
        <v>113</v>
      </c>
      <c r="E93" s="1">
        <v>1.3570413108702599</v>
      </c>
      <c r="F93" s="1">
        <v>1.31735210988699</v>
      </c>
      <c r="G93" s="1">
        <v>3.96892009832698E-2</v>
      </c>
      <c r="H93" s="1">
        <v>3.4454504538052502E-2</v>
      </c>
      <c r="I93" s="1">
        <v>5.2346964452172698E-3</v>
      </c>
      <c r="J93" s="1">
        <v>1.34065442380366</v>
      </c>
      <c r="K93" s="1">
        <v>1.63868870666002E-2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160</v>
      </c>
      <c r="B94" s="1" t="s">
        <v>12</v>
      </c>
      <c r="C94" s="1" t="s">
        <v>119</v>
      </c>
      <c r="D94" s="1" t="s">
        <v>113</v>
      </c>
      <c r="E94" s="1">
        <v>1.2665561848371001</v>
      </c>
      <c r="F94" s="1">
        <v>1.2294893447184101</v>
      </c>
      <c r="G94" s="1">
        <v>3.7066840118689999E-2</v>
      </c>
      <c r="H94" s="1">
        <v>3.2178452867940202E-2</v>
      </c>
      <c r="I94" s="1">
        <v>4.8883872507497804E-3</v>
      </c>
      <c r="J94" s="1">
        <v>1.25116967795129</v>
      </c>
      <c r="K94" s="1">
        <v>1.5386506885808501E-2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160</v>
      </c>
      <c r="B95" s="1" t="s">
        <v>12</v>
      </c>
      <c r="C95" s="1" t="s">
        <v>120</v>
      </c>
      <c r="D95" s="1" t="s">
        <v>121</v>
      </c>
      <c r="E95" s="1">
        <v>1.1817332083827301</v>
      </c>
      <c r="F95" s="1">
        <v>1.1471253218797</v>
      </c>
      <c r="G95" s="1">
        <v>3.4607886503021899E-2</v>
      </c>
      <c r="H95" s="1">
        <v>3.0044216156179301E-2</v>
      </c>
      <c r="I95" s="1">
        <v>4.56367034684257E-3</v>
      </c>
      <c r="J95" s="1">
        <v>1.1672871233319499</v>
      </c>
      <c r="K95" s="1">
        <v>1.4446085050778001E-2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160</v>
      </c>
      <c r="B96" s="1" t="s">
        <v>12</v>
      </c>
      <c r="C96" s="1" t="s">
        <v>122</v>
      </c>
      <c r="D96" s="1" t="s">
        <v>121</v>
      </c>
      <c r="E96" s="1">
        <v>1.10224397906067</v>
      </c>
      <c r="F96" s="1">
        <v>1.0699411629725699</v>
      </c>
      <c r="G96" s="1">
        <v>3.2302816088100601E-2</v>
      </c>
      <c r="H96" s="1">
        <v>2.8043527979712601E-2</v>
      </c>
      <c r="I96" s="1">
        <v>4.25928810838796E-3</v>
      </c>
      <c r="J96" s="1">
        <v>1.08868201346352</v>
      </c>
      <c r="K96" s="1">
        <v>1.35619655971495E-2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160</v>
      </c>
      <c r="B97" s="1" t="s">
        <v>12</v>
      </c>
      <c r="C97" s="1" t="s">
        <v>123</v>
      </c>
      <c r="D97" s="1" t="s">
        <v>121</v>
      </c>
      <c r="E97" s="1">
        <v>1.02777738416001</v>
      </c>
      <c r="F97" s="1">
        <v>0.99763476565078102</v>
      </c>
      <c r="G97" s="1">
        <v>3.0142618509232201E-2</v>
      </c>
      <c r="H97" s="1">
        <v>2.6168567994807899E-2</v>
      </c>
      <c r="I97" s="1">
        <v>3.9740505144242599E-3</v>
      </c>
      <c r="J97" s="1">
        <v>1.0150466520700101</v>
      </c>
      <c r="K97" s="1">
        <v>1.2730732090007101E-2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160</v>
      </c>
      <c r="B98" s="1" t="s">
        <v>12</v>
      </c>
      <c r="C98" s="1" t="s">
        <v>124</v>
      </c>
      <c r="D98" s="1" t="s">
        <v>121</v>
      </c>
      <c r="E98" s="1">
        <v>0.95803880914103301</v>
      </c>
      <c r="F98" s="1">
        <v>0.92992003731818595</v>
      </c>
      <c r="G98" s="1">
        <v>2.8118771822847399E-2</v>
      </c>
      <c r="H98" s="1">
        <v>2.44119399679593E-2</v>
      </c>
      <c r="I98" s="1">
        <v>3.70683185488804E-3</v>
      </c>
      <c r="J98" s="1">
        <v>0.94608961917838397</v>
      </c>
      <c r="K98" s="1">
        <v>1.19491899626493E-2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160</v>
      </c>
      <c r="B99" s="1" t="s">
        <v>12</v>
      </c>
      <c r="C99" s="1" t="s">
        <v>125</v>
      </c>
      <c r="D99" s="1" t="s">
        <v>121</v>
      </c>
      <c r="E99" s="1">
        <v>0.89274937390735298</v>
      </c>
      <c r="F99" s="1">
        <v>0.86652615555627099</v>
      </c>
      <c r="G99" s="1">
        <v>2.6223218351081198E-2</v>
      </c>
      <c r="H99" s="1">
        <v>2.2766650773080301E-2</v>
      </c>
      <c r="I99" s="1">
        <v>3.4565675780009E-3</v>
      </c>
      <c r="J99" s="1">
        <v>0.88153502359231295</v>
      </c>
      <c r="K99" s="1">
        <v>1.12143503150394E-2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160</v>
      </c>
      <c r="B100" s="1" t="s">
        <v>12</v>
      </c>
      <c r="C100" s="1" t="s">
        <v>126</v>
      </c>
      <c r="D100" s="1" t="s">
        <v>121</v>
      </c>
      <c r="E100" s="1">
        <v>0.83164519661538605</v>
      </c>
      <c r="F100" s="1">
        <v>0.807196855023397</v>
      </c>
      <c r="G100" s="1">
        <v>2.4448341591989001E-2</v>
      </c>
      <c r="H100" s="1">
        <v>2.12260903185485E-2</v>
      </c>
      <c r="I100" s="1">
        <v>3.2222512734404601E-3</v>
      </c>
      <c r="J100" s="1">
        <v>0.82112178157191995</v>
      </c>
      <c r="K100" s="1">
        <v>1.05234150434667E-2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160</v>
      </c>
      <c r="B101" s="1" t="s">
        <v>12</v>
      </c>
      <c r="C101" s="1" t="s">
        <v>127</v>
      </c>
      <c r="D101" s="1" t="s">
        <v>121</v>
      </c>
      <c r="E101" s="1">
        <v>0.77447668465215402</v>
      </c>
      <c r="F101" s="1">
        <v>0.75168974049690296</v>
      </c>
      <c r="G101" s="1">
        <v>2.2786944155250701E-2</v>
      </c>
      <c r="H101" s="1">
        <v>1.97840123687128E-2</v>
      </c>
      <c r="I101" s="1">
        <v>3.0029317865379202E-3</v>
      </c>
      <c r="J101" s="1">
        <v>0.76460292146785003</v>
      </c>
      <c r="K101" s="1">
        <v>9.8737631843035106E-3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160</v>
      </c>
      <c r="B102" s="1" t="s">
        <v>12</v>
      </c>
      <c r="C102" s="1" t="s">
        <v>128</v>
      </c>
      <c r="D102" s="1" t="s">
        <v>129</v>
      </c>
      <c r="E102" s="1">
        <v>0.72100785235270104</v>
      </c>
      <c r="F102" s="1">
        <v>0.69977562566833995</v>
      </c>
      <c r="G102" s="1">
        <v>2.1232226684360301E-2</v>
      </c>
      <c r="H102" s="1">
        <v>1.84345162255178E-2</v>
      </c>
      <c r="I102" s="1">
        <v>2.7977104588425301E-3</v>
      </c>
      <c r="J102" s="1">
        <v>0.71174491398756301</v>
      </c>
      <c r="K102" s="1">
        <v>9.2629383651376095E-3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160</v>
      </c>
      <c r="B103" s="1" t="s">
        <v>12</v>
      </c>
      <c r="C103" s="1" t="s">
        <v>130</v>
      </c>
      <c r="D103" s="1" t="s">
        <v>129</v>
      </c>
      <c r="E103" s="1">
        <v>0.67101566497662601</v>
      </c>
      <c r="F103" s="1">
        <v>0.651237897249199</v>
      </c>
      <c r="G103" s="1">
        <v>1.9777767727427599E-2</v>
      </c>
      <c r="H103" s="1">
        <v>1.71720292369337E-2</v>
      </c>
      <c r="I103" s="1">
        <v>2.6057384904938398E-3</v>
      </c>
      <c r="J103" s="1">
        <v>0.66232702771055696</v>
      </c>
      <c r="K103" s="1">
        <v>8.6886372660692109E-3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160</v>
      </c>
      <c r="B104" s="1" t="s">
        <v>12</v>
      </c>
      <c r="C104" s="1" t="s">
        <v>131</v>
      </c>
      <c r="D104" s="1" t="s">
        <v>129</v>
      </c>
      <c r="E104" s="1">
        <v>0.62428940841936797</v>
      </c>
      <c r="F104" s="1">
        <v>0.60587190389953005</v>
      </c>
      <c r="G104" s="1">
        <v>1.84175045198379E-2</v>
      </c>
      <c r="H104" s="1">
        <v>1.59912900998915E-2</v>
      </c>
      <c r="I104" s="1">
        <v>2.4262144199464299E-3</v>
      </c>
      <c r="J104" s="1">
        <v>0.61614070941671095</v>
      </c>
      <c r="K104" s="1">
        <v>8.1486990026568805E-3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160</v>
      </c>
      <c r="B105" s="1" t="s">
        <v>12</v>
      </c>
      <c r="C105" s="1" t="s">
        <v>132</v>
      </c>
      <c r="D105" s="1" t="s">
        <v>129</v>
      </c>
      <c r="E105" s="1">
        <v>0.58063008409697203</v>
      </c>
      <c r="F105" s="1">
        <v>0.56348436945384694</v>
      </c>
      <c r="G105" s="1">
        <v>1.7145714643124199E-2</v>
      </c>
      <c r="H105" s="1">
        <v>1.4887332926426701E-2</v>
      </c>
      <c r="I105" s="1">
        <v>2.2583817166974998E-3</v>
      </c>
      <c r="J105" s="1">
        <v>0.57298898874703597</v>
      </c>
      <c r="K105" s="1">
        <v>7.64109534993564E-3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160</v>
      </c>
      <c r="B106" s="1" t="s">
        <v>12</v>
      </c>
      <c r="C106" s="1" t="s">
        <v>133</v>
      </c>
      <c r="D106" s="1" t="s">
        <v>129</v>
      </c>
      <c r="E106" s="1">
        <v>0.53984982841259799</v>
      </c>
      <c r="F106" s="1">
        <v>0.52389282988710295</v>
      </c>
      <c r="G106" s="1">
        <v>1.5956998525495598E-2</v>
      </c>
      <c r="H106" s="1">
        <v>1.3855472042719801E-2</v>
      </c>
      <c r="I106" s="1">
        <v>2.1015264827757602E-3</v>
      </c>
      <c r="J106" s="1">
        <v>0.53268590667841997</v>
      </c>
      <c r="K106" s="1">
        <v>7.1639217341779903E-3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160</v>
      </c>
      <c r="B107" s="1" t="s">
        <v>12</v>
      </c>
      <c r="C107" s="1" t="s">
        <v>134</v>
      </c>
      <c r="D107" s="1" t="s">
        <v>129</v>
      </c>
      <c r="E107" s="1">
        <v>0.50177135618827096</v>
      </c>
      <c r="F107" s="1">
        <v>0.486925093437725</v>
      </c>
      <c r="G107" s="1">
        <v>1.48462627505453E-2</v>
      </c>
      <c r="H107" s="1">
        <v>1.2891287491686301E-2</v>
      </c>
      <c r="I107" s="1">
        <v>1.9549752588589901E-3</v>
      </c>
      <c r="J107" s="1">
        <v>0.49505596726259399</v>
      </c>
      <c r="K107" s="1">
        <v>6.71538892567718E-3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160</v>
      </c>
      <c r="B108" s="1" t="s">
        <v>12</v>
      </c>
      <c r="C108" s="1" t="s">
        <v>135</v>
      </c>
      <c r="D108" s="1" t="s">
        <v>129</v>
      </c>
      <c r="E108" s="1">
        <v>0.46622742742579698</v>
      </c>
      <c r="F108" s="1">
        <v>0.45241872328407701</v>
      </c>
      <c r="G108" s="1">
        <v>1.38087041417194E-2</v>
      </c>
      <c r="H108" s="1">
        <v>1.1990611210722099E-2</v>
      </c>
      <c r="I108" s="1">
        <v>1.81809293099727E-3</v>
      </c>
      <c r="J108" s="1">
        <v>0.45993361205393901</v>
      </c>
      <c r="K108" s="1">
        <v>6.2938153718575798E-3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160</v>
      </c>
      <c r="B109" s="1" t="s">
        <v>12</v>
      </c>
      <c r="C109" s="1" t="s">
        <v>136</v>
      </c>
      <c r="D109" s="1" t="s">
        <v>137</v>
      </c>
      <c r="E109" s="1">
        <v>0.43306033674594102</v>
      </c>
      <c r="F109" s="1">
        <v>0.420220542154771</v>
      </c>
      <c r="G109" s="1">
        <v>1.28397945911694E-2</v>
      </c>
      <c r="H109" s="1">
        <v>1.1149513857139699E-2</v>
      </c>
      <c r="I109" s="1">
        <v>1.69028073402971E-3</v>
      </c>
      <c r="J109" s="1">
        <v>0.42716271663043698</v>
      </c>
      <c r="K109" s="1">
        <v>5.89762011550388E-3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160</v>
      </c>
      <c r="B110" s="1" t="s">
        <v>12</v>
      </c>
      <c r="C110" s="1" t="s">
        <v>138</v>
      </c>
      <c r="D110" s="1" t="s">
        <v>137</v>
      </c>
      <c r="E110" s="1">
        <v>0.40212142484429098</v>
      </c>
      <c r="F110" s="1">
        <v>0.39018615824165298</v>
      </c>
      <c r="G110" s="1">
        <v>1.19352666026382E-2</v>
      </c>
      <c r="H110" s="1">
        <v>1.0364292254745401E-2</v>
      </c>
      <c r="I110" s="1">
        <v>1.5709743478928E-3</v>
      </c>
      <c r="J110" s="1">
        <v>0.39659610859639299</v>
      </c>
      <c r="K110" s="1">
        <v>5.5253162478979901E-3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160</v>
      </c>
      <c r="B111" s="1" t="s">
        <v>12</v>
      </c>
      <c r="C111" s="1" t="s">
        <v>139</v>
      </c>
      <c r="D111" s="1" t="s">
        <v>137</v>
      </c>
      <c r="E111" s="1">
        <v>0.37327061129523498</v>
      </c>
      <c r="F111" s="1">
        <v>0.362179511776207</v>
      </c>
      <c r="G111" s="1">
        <v>1.10910995190283E-2</v>
      </c>
      <c r="H111" s="1">
        <v>9.6314574358994497E-3</v>
      </c>
      <c r="I111" s="1">
        <v>1.4596420831288399E-3</v>
      </c>
      <c r="J111" s="1">
        <v>0.36809510644403498</v>
      </c>
      <c r="K111" s="1">
        <v>5.1755048511997297E-3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160</v>
      </c>
      <c r="B112" s="1" t="s">
        <v>12</v>
      </c>
      <c r="C112" s="1" t="s">
        <v>140</v>
      </c>
      <c r="D112" s="1" t="s">
        <v>137</v>
      </c>
      <c r="E112" s="1">
        <v>0.34637594803198002</v>
      </c>
      <c r="F112" s="1">
        <v>0.336072441625691</v>
      </c>
      <c r="G112" s="1">
        <v>1.0303506406289201E-2</v>
      </c>
      <c r="H112" s="1">
        <v>8.9477232542763303E-3</v>
      </c>
      <c r="I112" s="1">
        <v>1.35578315201282E-3</v>
      </c>
      <c r="J112" s="1">
        <v>0.34152907864343601</v>
      </c>
      <c r="K112" s="1">
        <v>4.8468693885436601E-3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160</v>
      </c>
      <c r="B113" s="1" t="s">
        <v>12</v>
      </c>
      <c r="C113" s="1" t="s">
        <v>141</v>
      </c>
      <c r="D113" s="1" t="s">
        <v>137</v>
      </c>
      <c r="E113" s="1">
        <v>0.32131319282985699</v>
      </c>
      <c r="F113" s="1">
        <v>0.31174427126363302</v>
      </c>
      <c r="G113" s="1">
        <v>9.5689215662239195E-3</v>
      </c>
      <c r="H113" s="1">
        <v>8.3099955443984904E-3</v>
      </c>
      <c r="I113" s="1">
        <v>1.25892602182543E-3</v>
      </c>
      <c r="J113" s="1">
        <v>0.31677502232577198</v>
      </c>
      <c r="K113" s="1">
        <v>4.53817050408537E-3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160</v>
      </c>
      <c r="B114" s="1" t="s">
        <v>12</v>
      </c>
      <c r="C114" s="1" t="s">
        <v>142</v>
      </c>
      <c r="D114" s="1" t="s">
        <v>137</v>
      </c>
      <c r="E114" s="1">
        <v>0.29796540212214401</v>
      </c>
      <c r="F114" s="1">
        <v>0.28908141347038802</v>
      </c>
      <c r="G114" s="1">
        <v>8.8839886517559693E-3</v>
      </c>
      <c r="H114" s="1">
        <v>7.7153618048484496E-3</v>
      </c>
      <c r="I114" s="1">
        <v>1.1686268469075201E-3</v>
      </c>
      <c r="J114" s="1">
        <v>0.29371716092349398</v>
      </c>
      <c r="K114" s="1">
        <v>4.2482411986493598E-3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160</v>
      </c>
      <c r="B115" s="1" t="s">
        <v>12</v>
      </c>
      <c r="C115" s="1" t="s">
        <v>143</v>
      </c>
      <c r="D115" s="1" t="s">
        <v>137</v>
      </c>
      <c r="E115" s="1">
        <v>0.276222542481938</v>
      </c>
      <c r="F115" s="1">
        <v>0.26797699312281797</v>
      </c>
      <c r="G115" s="1">
        <v>8.2455493591199192E-3</v>
      </c>
      <c r="H115" s="1">
        <v>7.1610813828809402E-3</v>
      </c>
      <c r="I115" s="1">
        <v>1.08446797623898E-3</v>
      </c>
      <c r="J115" s="1">
        <v>0.272246560132201</v>
      </c>
      <c r="K115" s="1">
        <v>3.9759823497365499E-3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160</v>
      </c>
      <c r="B116" s="1" t="s">
        <v>12</v>
      </c>
      <c r="C116" s="1" t="s">
        <v>144</v>
      </c>
      <c r="D116" s="1" t="s">
        <v>145</v>
      </c>
      <c r="E116" s="1">
        <v>0.25598112010993102</v>
      </c>
      <c r="F116" s="1">
        <v>0.24833048743759101</v>
      </c>
      <c r="G116" s="1">
        <v>7.6506326723403502E-3</v>
      </c>
      <c r="H116" s="1">
        <v>6.6445761389504303E-3</v>
      </c>
      <c r="I116" s="1">
        <v>1.0060565333899201E-3</v>
      </c>
      <c r="J116" s="1">
        <v>0.25226076156246002</v>
      </c>
      <c r="K116" s="1">
        <v>3.7203585474717602E-3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160</v>
      </c>
      <c r="B117" s="1" t="s">
        <v>12</v>
      </c>
      <c r="C117" s="1" t="s">
        <v>146</v>
      </c>
      <c r="D117" s="1" t="s">
        <v>145</v>
      </c>
      <c r="E117" s="1">
        <v>0.23714382767594799</v>
      </c>
      <c r="F117" s="1">
        <v>0.23004738303970901</v>
      </c>
      <c r="G117" s="1">
        <v>7.0964446362391503E-3</v>
      </c>
      <c r="H117" s="1">
        <v>6.1634215704425999E-3</v>
      </c>
      <c r="I117" s="1">
        <v>9.3302306579654795E-4</v>
      </c>
      <c r="J117" s="1">
        <v>0.23366343345531501</v>
      </c>
      <c r="K117" s="1">
        <v>3.4803942206327902E-3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160</v>
      </c>
      <c r="B118" s="1" t="s">
        <v>12</v>
      </c>
      <c r="C118" s="1" t="s">
        <v>147</v>
      </c>
      <c r="D118" s="1" t="s">
        <v>145</v>
      </c>
      <c r="E118" s="1">
        <v>0.21961920787171499</v>
      </c>
      <c r="F118" s="1">
        <v>0.21303884923664601</v>
      </c>
      <c r="G118" s="1">
        <v>6.5803586350690699E-3</v>
      </c>
      <c r="H118" s="1">
        <v>5.7153383746528699E-3</v>
      </c>
      <c r="I118" s="1">
        <v>8.6502026041620703E-4</v>
      </c>
      <c r="J118" s="1">
        <v>0.21636403784248501</v>
      </c>
      <c r="K118" s="1">
        <v>3.25517002922995E-3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160</v>
      </c>
      <c r="B119" s="1" t="s">
        <v>12</v>
      </c>
      <c r="C119" s="1" t="s">
        <v>148</v>
      </c>
      <c r="D119" s="1" t="s">
        <v>145</v>
      </c>
      <c r="E119" s="1">
        <v>0.20332133304318001</v>
      </c>
      <c r="F119" s="1">
        <v>0.19722142688847599</v>
      </c>
      <c r="G119" s="1">
        <v>6.0999061547044996E-3</v>
      </c>
      <c r="H119" s="1">
        <v>5.2981844317877801E-3</v>
      </c>
      <c r="I119" s="1">
        <v>8.0172172291672499E-4</v>
      </c>
      <c r="J119" s="1">
        <v>0.20027751354096399</v>
      </c>
      <c r="K119" s="1">
        <v>3.0438195022160098E-3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160</v>
      </c>
      <c r="B120" s="1" t="s">
        <v>12</v>
      </c>
      <c r="C120" s="1" t="s">
        <v>149</v>
      </c>
      <c r="D120" s="1" t="s">
        <v>145</v>
      </c>
      <c r="E120" s="1">
        <v>0.188169500282689</v>
      </c>
      <c r="F120" s="1">
        <v>0.18251673227555701</v>
      </c>
      <c r="G120" s="1">
        <v>5.6527680071326702E-3</v>
      </c>
      <c r="H120" s="1">
        <v>4.9099471894788896E-3</v>
      </c>
      <c r="I120" s="1">
        <v>7.4282081765377405E-4</v>
      </c>
      <c r="J120" s="1">
        <v>0.18532397438186601</v>
      </c>
      <c r="K120" s="1">
        <v>2.8455259008230201E-3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160</v>
      </c>
      <c r="B121" s="1" t="s">
        <v>12</v>
      </c>
      <c r="C121" s="1" t="s">
        <v>150</v>
      </c>
      <c r="D121" s="1" t="s">
        <v>145</v>
      </c>
      <c r="E121" s="1">
        <v>0.174087941374197</v>
      </c>
      <c r="F121" s="1">
        <v>0.168851175377419</v>
      </c>
      <c r="G121" s="1">
        <v>5.2367659967781999E-3</v>
      </c>
      <c r="H121" s="1">
        <v>4.5487364309916003E-3</v>
      </c>
      <c r="I121" s="1">
        <v>6.8802956578660902E-4</v>
      </c>
      <c r="J121" s="1">
        <v>0.17142842208443601</v>
      </c>
      <c r="K121" s="1">
        <v>2.65951928976078E-3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160</v>
      </c>
      <c r="B122" s="1" t="s">
        <v>12</v>
      </c>
      <c r="C122" s="1" t="s">
        <v>151</v>
      </c>
      <c r="D122" s="1" t="s">
        <v>145</v>
      </c>
      <c r="E122" s="1">
        <v>0.16100554699840999</v>
      </c>
      <c r="F122" s="1">
        <v>0.15615569198944801</v>
      </c>
      <c r="G122" s="1">
        <v>4.8498550089619103E-3</v>
      </c>
      <c r="H122" s="1">
        <v>4.21277740998481E-3</v>
      </c>
      <c r="I122" s="1">
        <v>6.3707759897709297E-4</v>
      </c>
      <c r="J122" s="1">
        <v>0.15852047319831999</v>
      </c>
      <c r="K122" s="1">
        <v>2.4850738000898498E-3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160</v>
      </c>
      <c r="B123" s="1" t="s">
        <v>12</v>
      </c>
      <c r="C123" s="1" t="s">
        <v>152</v>
      </c>
      <c r="D123" s="1" t="s">
        <v>153</v>
      </c>
      <c r="E123" s="1">
        <v>0.14885560461900901</v>
      </c>
      <c r="F123" s="1">
        <v>0.14436548911746899</v>
      </c>
      <c r="G123" s="1">
        <v>4.4901155015408204E-3</v>
      </c>
      <c r="H123" s="1">
        <v>3.9004043353315101E-3</v>
      </c>
      <c r="I123" s="1">
        <v>5.8971116620930503E-4</v>
      </c>
      <c r="J123" s="1">
        <v>0.14653409954999699</v>
      </c>
      <c r="K123" s="1">
        <v>2.3215050690125602E-3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160</v>
      </c>
      <c r="B124" s="1" t="s">
        <v>12</v>
      </c>
      <c r="C124" s="1" t="s">
        <v>154</v>
      </c>
      <c r="D124" s="1" t="s">
        <v>153</v>
      </c>
      <c r="E124" s="1">
        <v>0.13757554948595099</v>
      </c>
      <c r="F124" s="1">
        <v>0.13341980310445001</v>
      </c>
      <c r="G124" s="1">
        <v>4.1557463815012699E-3</v>
      </c>
      <c r="H124" s="1">
        <v>3.6100541901439901E-3</v>
      </c>
      <c r="I124" s="1">
        <v>5.4569219135728003E-4</v>
      </c>
      <c r="J124" s="1">
        <v>0.13540738164282801</v>
      </c>
      <c r="K124" s="1">
        <v>2.1681678431233601E-3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160</v>
      </c>
      <c r="B2" s="1" t="s">
        <v>155</v>
      </c>
      <c r="C2" s="1" t="s">
        <v>13</v>
      </c>
      <c r="D2" s="1" t="s">
        <v>14</v>
      </c>
      <c r="E2" s="1">
        <v>136.63453198017601</v>
      </c>
      <c r="F2" s="1">
        <v>131.85022372091399</v>
      </c>
      <c r="G2" s="1">
        <v>4.7843082592611497</v>
      </c>
      <c r="H2" s="1">
        <v>4.1677253464958302</v>
      </c>
      <c r="I2" s="1">
        <v>0.61658291276532495</v>
      </c>
      <c r="J2" s="1">
        <v>131.96013837089501</v>
      </c>
      <c r="K2" s="1">
        <v>4.6743936092807798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160</v>
      </c>
      <c r="B3" s="1" t="s">
        <v>155</v>
      </c>
      <c r="C3" s="1" t="s">
        <v>15</v>
      </c>
      <c r="D3" s="1" t="s">
        <v>14</v>
      </c>
      <c r="E3" s="1">
        <v>136.32314613386799</v>
      </c>
      <c r="F3" s="1">
        <v>131.56005008327901</v>
      </c>
      <c r="G3" s="1">
        <v>4.7630960505889499</v>
      </c>
      <c r="H3" s="1">
        <v>4.1490892397334198</v>
      </c>
      <c r="I3" s="1">
        <v>0.61400681085553699</v>
      </c>
      <c r="J3" s="1">
        <v>131.69896372214501</v>
      </c>
      <c r="K3" s="1">
        <v>4.6241824117229804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160</v>
      </c>
      <c r="B4" s="1" t="s">
        <v>155</v>
      </c>
      <c r="C4" s="1" t="s">
        <v>16</v>
      </c>
      <c r="D4" s="1" t="s">
        <v>17</v>
      </c>
      <c r="E4" s="1">
        <v>135.95734517653901</v>
      </c>
      <c r="F4" s="1">
        <v>131.217908696119</v>
      </c>
      <c r="G4" s="1">
        <v>4.7394364804200402</v>
      </c>
      <c r="H4" s="1">
        <v>4.1283128896051204</v>
      </c>
      <c r="I4" s="1">
        <v>0.61112359081491696</v>
      </c>
      <c r="J4" s="1">
        <v>131.387315355693</v>
      </c>
      <c r="K4" s="1">
        <v>4.5700298208456402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160</v>
      </c>
      <c r="B5" s="1" t="s">
        <v>155</v>
      </c>
      <c r="C5" s="1" t="s">
        <v>18</v>
      </c>
      <c r="D5" s="1" t="s">
        <v>17</v>
      </c>
      <c r="E5" s="1">
        <v>135.53860517744101</v>
      </c>
      <c r="F5" s="1">
        <v>130.82523838743199</v>
      </c>
      <c r="G5" s="1">
        <v>4.7133667900089096</v>
      </c>
      <c r="H5" s="1">
        <v>4.1054285169823403</v>
      </c>
      <c r="I5" s="1">
        <v>0.607938273026569</v>
      </c>
      <c r="J5" s="1">
        <v>131.026674268471</v>
      </c>
      <c r="K5" s="1">
        <v>4.51193090897043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160</v>
      </c>
      <c r="B6" s="1" t="s">
        <v>155</v>
      </c>
      <c r="C6" s="1" t="s">
        <v>19</v>
      </c>
      <c r="D6" s="1" t="s">
        <v>17</v>
      </c>
      <c r="E6" s="1">
        <v>135.06717614520301</v>
      </c>
      <c r="F6" s="1">
        <v>130.38227392051601</v>
      </c>
      <c r="G6" s="1">
        <v>4.6849022246868897</v>
      </c>
      <c r="H6" s="1">
        <v>4.0804495017013398</v>
      </c>
      <c r="I6" s="1">
        <v>0.60445272298554598</v>
      </c>
      <c r="J6" s="1">
        <v>130.61725700745501</v>
      </c>
      <c r="K6" s="1">
        <v>4.44991913774785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160</v>
      </c>
      <c r="B7" s="1" t="s">
        <v>155</v>
      </c>
      <c r="C7" s="1" t="s">
        <v>20</v>
      </c>
      <c r="D7" s="1" t="s">
        <v>17</v>
      </c>
      <c r="E7" s="1">
        <v>134.54299151521801</v>
      </c>
      <c r="F7" s="1">
        <v>129.88893288468699</v>
      </c>
      <c r="G7" s="1">
        <v>4.65405863053084</v>
      </c>
      <c r="H7" s="1">
        <v>4.0533899256200696</v>
      </c>
      <c r="I7" s="1">
        <v>0.60066870491076896</v>
      </c>
      <c r="J7" s="1">
        <v>130.15892953523499</v>
      </c>
      <c r="K7" s="1">
        <v>4.3840619799832998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160</v>
      </c>
      <c r="B8" s="1" t="s">
        <v>155</v>
      </c>
      <c r="C8" s="1" t="s">
        <v>21</v>
      </c>
      <c r="D8" s="1" t="s">
        <v>17</v>
      </c>
      <c r="E8" s="1">
        <v>133.96596232162699</v>
      </c>
      <c r="F8" s="1">
        <v>129.345103152669</v>
      </c>
      <c r="G8" s="1">
        <v>4.62085916895788</v>
      </c>
      <c r="H8" s="1">
        <v>4.0242703670257498</v>
      </c>
      <c r="I8" s="1">
        <v>0.59658880193213004</v>
      </c>
      <c r="J8" s="1">
        <v>129.65150509843599</v>
      </c>
      <c r="K8" s="1">
        <v>4.3144572231904297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160</v>
      </c>
      <c r="B9" s="1" t="s">
        <v>155</v>
      </c>
      <c r="C9" s="1" t="s">
        <v>22</v>
      </c>
      <c r="D9" s="1" t="s">
        <v>17</v>
      </c>
      <c r="E9" s="1">
        <v>133.336066030502</v>
      </c>
      <c r="F9" s="1">
        <v>128.750730263554</v>
      </c>
      <c r="G9" s="1">
        <v>4.5853357669484698</v>
      </c>
      <c r="H9" s="1">
        <v>3.99311913856946</v>
      </c>
      <c r="I9" s="1">
        <v>0.59221662837901401</v>
      </c>
      <c r="J9" s="1">
        <v>129.094836392926</v>
      </c>
      <c r="K9" s="1">
        <v>4.2412296375762599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160</v>
      </c>
      <c r="B10" s="1" t="s">
        <v>155</v>
      </c>
      <c r="C10" s="1" t="s">
        <v>23</v>
      </c>
      <c r="D10" s="1" t="s">
        <v>17</v>
      </c>
      <c r="E10" s="1">
        <v>132.65337004703699</v>
      </c>
      <c r="F10" s="1">
        <v>128.105841097357</v>
      </c>
      <c r="G10" s="1">
        <v>4.5475289496803999</v>
      </c>
      <c r="H10" s="1">
        <v>3.9599721263231298</v>
      </c>
      <c r="I10" s="1">
        <v>0.587556823357266</v>
      </c>
      <c r="J10" s="1">
        <v>128.48884206755699</v>
      </c>
      <c r="K10" s="1">
        <v>4.1645279794808996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160</v>
      </c>
      <c r="B11" s="1" t="s">
        <v>155</v>
      </c>
      <c r="C11" s="1" t="s">
        <v>24</v>
      </c>
      <c r="D11" s="1" t="s">
        <v>25</v>
      </c>
      <c r="E11" s="1">
        <v>131.918036463823</v>
      </c>
      <c r="F11" s="1">
        <v>127.410549203597</v>
      </c>
      <c r="G11" s="1">
        <v>4.5074872602256404</v>
      </c>
      <c r="H11" s="1">
        <v>3.9248722728471299</v>
      </c>
      <c r="I11" s="1">
        <v>0.58261498737851403</v>
      </c>
      <c r="J11" s="1">
        <v>127.833514174798</v>
      </c>
      <c r="K11" s="1">
        <v>4.0845222890247799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160</v>
      </c>
      <c r="B12" s="1" t="s">
        <v>155</v>
      </c>
      <c r="C12" s="1" t="s">
        <v>26</v>
      </c>
      <c r="D12" s="1" t="s">
        <v>25</v>
      </c>
      <c r="E12" s="1">
        <v>131.13032270910699</v>
      </c>
      <c r="F12" s="1">
        <v>126.665056077491</v>
      </c>
      <c r="G12" s="1">
        <v>4.46526663161616</v>
      </c>
      <c r="H12" s="1">
        <v>3.88786902023217</v>
      </c>
      <c r="I12" s="1">
        <v>0.57739761138398704</v>
      </c>
      <c r="J12" s="1">
        <v>127.128921293495</v>
      </c>
      <c r="K12" s="1">
        <v>4.0014014156118796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160</v>
      </c>
      <c r="B13" s="1" t="s">
        <v>155</v>
      </c>
      <c r="C13" s="1" t="s">
        <v>27</v>
      </c>
      <c r="D13" s="1" t="s">
        <v>25</v>
      </c>
      <c r="E13" s="1">
        <v>130.290582142022</v>
      </c>
      <c r="F13" s="1">
        <v>125.869652342648</v>
      </c>
      <c r="G13" s="1">
        <v>4.4209297993746404</v>
      </c>
      <c r="H13" s="1">
        <v>3.8490177890385402</v>
      </c>
      <c r="I13" s="1">
        <v>0.57191201033609795</v>
      </c>
      <c r="J13" s="1">
        <v>126.375211438001</v>
      </c>
      <c r="K13" s="1">
        <v>3.9153707040209502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160</v>
      </c>
      <c r="B14" s="1" t="s">
        <v>155</v>
      </c>
      <c r="C14" s="1" t="s">
        <v>28</v>
      </c>
      <c r="D14" s="1" t="s">
        <v>25</v>
      </c>
      <c r="E14" s="1">
        <v>129.39926530090401</v>
      </c>
      <c r="F14" s="1">
        <v>125.024719541984</v>
      </c>
      <c r="G14" s="1">
        <v>4.3745457589199903</v>
      </c>
      <c r="H14" s="1">
        <v>3.8083794966631999</v>
      </c>
      <c r="I14" s="1">
        <v>0.56616626225679101</v>
      </c>
      <c r="J14" s="1">
        <v>125.572615513619</v>
      </c>
      <c r="K14" s="1">
        <v>3.8266497872847598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160</v>
      </c>
      <c r="B15" s="1" t="s">
        <v>155</v>
      </c>
      <c r="C15" s="1" t="s">
        <v>29</v>
      </c>
      <c r="D15" s="1" t="s">
        <v>25</v>
      </c>
      <c r="E15" s="1">
        <v>128.45692158878401</v>
      </c>
      <c r="F15" s="1">
        <v>124.13073233611</v>
      </c>
      <c r="G15" s="1">
        <v>4.3261892526739203</v>
      </c>
      <c r="H15" s="1">
        <v>3.7660201018003701</v>
      </c>
      <c r="I15" s="1">
        <v>0.56016915087355001</v>
      </c>
      <c r="J15" s="1">
        <v>124.721451139027</v>
      </c>
      <c r="K15" s="1">
        <v>3.7354704497569502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160</v>
      </c>
      <c r="B16" s="1" t="s">
        <v>155</v>
      </c>
      <c r="C16" s="1" t="s">
        <v>30</v>
      </c>
      <c r="D16" s="1" t="s">
        <v>25</v>
      </c>
      <c r="E16" s="1">
        <v>127.464201020712</v>
      </c>
      <c r="F16" s="1">
        <v>123.188260749127</v>
      </c>
      <c r="G16" s="1">
        <v>4.2759402715846502</v>
      </c>
      <c r="H16" s="1">
        <v>3.7220101616485901</v>
      </c>
      <c r="I16" s="1">
        <v>0.55393010993605396</v>
      </c>
      <c r="J16" s="1">
        <v>123.82212648140199</v>
      </c>
      <c r="K16" s="1">
        <v>3.6420745393095699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160</v>
      </c>
      <c r="B17" s="1" t="s">
        <v>155</v>
      </c>
      <c r="C17" s="1" t="s">
        <v>31</v>
      </c>
      <c r="D17" s="1" t="s">
        <v>25</v>
      </c>
      <c r="E17" s="1">
        <v>126.42185571002101</v>
      </c>
      <c r="F17" s="1">
        <v>122.19797214970301</v>
      </c>
      <c r="G17" s="1">
        <v>4.2238835603180798</v>
      </c>
      <c r="H17" s="1">
        <v>3.6764243925084501</v>
      </c>
      <c r="I17" s="1">
        <v>0.54745916780963799</v>
      </c>
      <c r="J17" s="1">
        <v>122.87514379027201</v>
      </c>
      <c r="K17" s="1">
        <v>3.5467119197488302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160</v>
      </c>
      <c r="B18" s="1" t="s">
        <v>155</v>
      </c>
      <c r="C18" s="1" t="s">
        <v>32</v>
      </c>
      <c r="D18" s="1" t="s">
        <v>33</v>
      </c>
      <c r="E18" s="1">
        <v>125.33074086146701</v>
      </c>
      <c r="F18" s="1">
        <v>121.160632741462</v>
      </c>
      <c r="G18" s="1">
        <v>4.1701081200049099</v>
      </c>
      <c r="H18" s="1">
        <v>3.6293412284778399</v>
      </c>
      <c r="I18" s="1">
        <v>0.54076689152707003</v>
      </c>
      <c r="J18" s="1">
        <v>121.88110239822601</v>
      </c>
      <c r="K18" s="1">
        <v>3.4496384632410999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160</v>
      </c>
      <c r="B19" s="1" t="s">
        <v>155</v>
      </c>
      <c r="C19" s="1" t="s">
        <v>34</v>
      </c>
      <c r="D19" s="1" t="s">
        <v>33</v>
      </c>
      <c r="E19" s="1">
        <v>124.191815119976</v>
      </c>
      <c r="F19" s="1">
        <v>120.077108413914</v>
      </c>
      <c r="G19" s="1">
        <v>4.1147067060614697</v>
      </c>
      <c r="H19" s="1">
        <v>3.5808423761257</v>
      </c>
      <c r="I19" s="1">
        <v>0.53386432993576705</v>
      </c>
      <c r="J19" s="1">
        <v>120.84070103160199</v>
      </c>
      <c r="K19" s="1">
        <v>3.3511140883733601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160</v>
      </c>
      <c r="B20" s="1" t="s">
        <v>155</v>
      </c>
      <c r="C20" s="1" t="s">
        <v>35</v>
      </c>
      <c r="D20" s="1" t="s">
        <v>33</v>
      </c>
      <c r="E20" s="1">
        <v>123.00614018584299</v>
      </c>
      <c r="F20" s="1">
        <v>118.948364864677</v>
      </c>
      <c r="G20" s="1">
        <v>4.0577753211656002</v>
      </c>
      <c r="H20" s="1">
        <v>3.53101236526371</v>
      </c>
      <c r="I20" s="1">
        <v>0.52676295590189703</v>
      </c>
      <c r="J20" s="1">
        <v>119.754739332753</v>
      </c>
      <c r="K20" s="1">
        <v>3.2514008530894301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160</v>
      </c>
      <c r="B21" s="1" t="s">
        <v>155</v>
      </c>
      <c r="C21" s="1" t="s">
        <v>36</v>
      </c>
      <c r="D21" s="1" t="s">
        <v>33</v>
      </c>
      <c r="E21" s="1">
        <v>121.774879652683</v>
      </c>
      <c r="F21" s="1">
        <v>117.77546694751101</v>
      </c>
      <c r="G21" s="1">
        <v>3.9994127051723898</v>
      </c>
      <c r="H21" s="1">
        <v>3.47993809742167</v>
      </c>
      <c r="I21" s="1">
        <v>0.51947460775072196</v>
      </c>
      <c r="J21" s="1">
        <v>118.624118538956</v>
      </c>
      <c r="K21" s="1">
        <v>3.1507611137273899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160</v>
      </c>
      <c r="B22" s="1" t="s">
        <v>155</v>
      </c>
      <c r="C22" s="1" t="s">
        <v>37</v>
      </c>
      <c r="D22" s="1" t="s">
        <v>33</v>
      </c>
      <c r="E22" s="1">
        <v>120.499297057389</v>
      </c>
      <c r="F22" s="1">
        <v>116.559577232565</v>
      </c>
      <c r="G22" s="1">
        <v>3.9397198248235101</v>
      </c>
      <c r="H22" s="1">
        <v>3.42770839456194</v>
      </c>
      <c r="I22" s="1">
        <v>0.51201143026156504</v>
      </c>
      <c r="J22" s="1">
        <v>117.449841295203</v>
      </c>
      <c r="K22" s="1">
        <v>3.0494557621859499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160</v>
      </c>
      <c r="B23" s="1" t="s">
        <v>155</v>
      </c>
      <c r="C23" s="1" t="s">
        <v>38</v>
      </c>
      <c r="D23" s="1" t="s">
        <v>33</v>
      </c>
      <c r="E23" s="1">
        <v>119.180753155354</v>
      </c>
      <c r="F23" s="1">
        <v>115.301953788631</v>
      </c>
      <c r="G23" s="1">
        <v>3.8787993667229799</v>
      </c>
      <c r="H23" s="1">
        <v>3.3744135511040301</v>
      </c>
      <c r="I23" s="1">
        <v>0.50438581561895002</v>
      </c>
      <c r="J23" s="1">
        <v>116.23301060213799</v>
      </c>
      <c r="K23" s="1">
        <v>2.9477425532165702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160</v>
      </c>
      <c r="B24" s="1" t="s">
        <v>155</v>
      </c>
      <c r="C24" s="1" t="s">
        <v>39</v>
      </c>
      <c r="D24" s="1" t="s">
        <v>33</v>
      </c>
      <c r="E24" s="1">
        <v>117.820702451956</v>
      </c>
      <c r="F24" s="1">
        <v>114.00394721459899</v>
      </c>
      <c r="G24" s="1">
        <v>3.8167552373562299</v>
      </c>
      <c r="H24" s="1">
        <v>3.3201448925907302</v>
      </c>
      <c r="I24" s="1">
        <v>0.49661034476550397</v>
      </c>
      <c r="J24" s="1">
        <v>114.974827918724</v>
      </c>
      <c r="K24" s="1">
        <v>2.8458745332317501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160</v>
      </c>
      <c r="B25" s="1" t="s">
        <v>155</v>
      </c>
      <c r="C25" s="1" t="s">
        <v>40</v>
      </c>
      <c r="D25" s="1" t="s">
        <v>41</v>
      </c>
      <c r="E25" s="1">
        <v>116.420689034535</v>
      </c>
      <c r="F25" s="1">
        <v>112.666996960513</v>
      </c>
      <c r="G25" s="1">
        <v>3.7536920740212101</v>
      </c>
      <c r="H25" s="1">
        <v>3.26499434440146</v>
      </c>
      <c r="I25" s="1">
        <v>0.48869772961975</v>
      </c>
      <c r="J25" s="1">
        <v>113.676590453491</v>
      </c>
      <c r="K25" s="1">
        <v>2.7440985810432199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160</v>
      </c>
      <c r="B26" s="1" t="s">
        <v>155</v>
      </c>
      <c r="C26" s="1" t="s">
        <v>42</v>
      </c>
      <c r="D26" s="1" t="s">
        <v>41</v>
      </c>
      <c r="E26" s="1">
        <v>114.981494037275</v>
      </c>
      <c r="F26" s="1">
        <v>111.29179646797201</v>
      </c>
      <c r="G26" s="1">
        <v>3.6896975693037399</v>
      </c>
      <c r="H26" s="1">
        <v>3.2090392203806699</v>
      </c>
      <c r="I26" s="1">
        <v>0.48065834892307002</v>
      </c>
      <c r="J26" s="1">
        <v>112.338821071309</v>
      </c>
      <c r="K26" s="1">
        <v>2.6426729659664199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160</v>
      </c>
      <c r="B27" s="1" t="s">
        <v>155</v>
      </c>
      <c r="C27" s="1" t="s">
        <v>43</v>
      </c>
      <c r="D27" s="1" t="s">
        <v>41</v>
      </c>
      <c r="E27" s="1">
        <v>113.498625522667</v>
      </c>
      <c r="F27" s="1">
        <v>109.873857035136</v>
      </c>
      <c r="G27" s="1">
        <v>3.62476848753129</v>
      </c>
      <c r="H27" s="1">
        <v>3.1522790576143298</v>
      </c>
      <c r="I27" s="1">
        <v>0.47248942991695803</v>
      </c>
      <c r="J27" s="1">
        <v>110.95659036767999</v>
      </c>
      <c r="K27" s="1">
        <v>2.54203515498725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160</v>
      </c>
      <c r="B28" s="1" t="s">
        <v>155</v>
      </c>
      <c r="C28" s="1" t="s">
        <v>44</v>
      </c>
      <c r="D28" s="1" t="s">
        <v>41</v>
      </c>
      <c r="E28" s="1">
        <v>111.969876254201</v>
      </c>
      <c r="F28" s="1">
        <v>108.41089045383301</v>
      </c>
      <c r="G28" s="1">
        <v>3.5589858003681298</v>
      </c>
      <c r="H28" s="1">
        <v>3.0947868125576701</v>
      </c>
      <c r="I28" s="1">
        <v>0.46419898781046798</v>
      </c>
      <c r="J28" s="1">
        <v>109.527159331202</v>
      </c>
      <c r="K28" s="1">
        <v>2.4427169229988301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160</v>
      </c>
      <c r="B29" s="1" t="s">
        <v>155</v>
      </c>
      <c r="C29" s="1" t="s">
        <v>45</v>
      </c>
      <c r="D29" s="1" t="s">
        <v>41</v>
      </c>
      <c r="E29" s="1">
        <v>110.396326602589</v>
      </c>
      <c r="F29" s="1">
        <v>106.90382615787099</v>
      </c>
      <c r="G29" s="1">
        <v>3.49250044471813</v>
      </c>
      <c r="H29" s="1">
        <v>3.0366956996000098</v>
      </c>
      <c r="I29" s="1">
        <v>0.45580474511811903</v>
      </c>
      <c r="J29" s="1">
        <v>108.051137345526</v>
      </c>
      <c r="K29" s="1">
        <v>2.34518925706274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160</v>
      </c>
      <c r="B30" s="1" t="s">
        <v>155</v>
      </c>
      <c r="C30" s="1" t="s">
        <v>46</v>
      </c>
      <c r="D30" s="1" t="s">
        <v>41</v>
      </c>
      <c r="E30" s="1">
        <v>108.780158368239</v>
      </c>
      <c r="F30" s="1">
        <v>105.354688268166</v>
      </c>
      <c r="G30" s="1">
        <v>3.4254701000724599</v>
      </c>
      <c r="H30" s="1">
        <v>2.9781443200998998</v>
      </c>
      <c r="I30" s="1">
        <v>0.44732577997255901</v>
      </c>
      <c r="J30" s="1">
        <v>106.530319662708</v>
      </c>
      <c r="K30" s="1">
        <v>2.2498387055311699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160</v>
      </c>
      <c r="B31" s="1" t="s">
        <v>155</v>
      </c>
      <c r="C31" s="1" t="s">
        <v>47</v>
      </c>
      <c r="D31" s="1" t="s">
        <v>41</v>
      </c>
      <c r="E31" s="1">
        <v>107.12392835457899</v>
      </c>
      <c r="F31" s="1">
        <v>103.765887343896</v>
      </c>
      <c r="G31" s="1">
        <v>3.3580410106830101</v>
      </c>
      <c r="H31" s="1">
        <v>2.9192609382393599</v>
      </c>
      <c r="I31" s="1">
        <v>0.43878007244364903</v>
      </c>
      <c r="J31" s="1">
        <v>104.966957976112</v>
      </c>
      <c r="K31" s="1">
        <v>2.1569703784669798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160</v>
      </c>
      <c r="B32" s="1" t="s">
        <v>155</v>
      </c>
      <c r="C32" s="1" t="s">
        <v>48</v>
      </c>
      <c r="D32" s="1" t="s">
        <v>49</v>
      </c>
      <c r="E32" s="1">
        <v>105.43034163921099</v>
      </c>
      <c r="F32" s="1">
        <v>102.139997023455</v>
      </c>
      <c r="G32" s="1">
        <v>3.2903446157559499</v>
      </c>
      <c r="H32" s="1">
        <v>2.8601606153771701</v>
      </c>
      <c r="I32" s="1">
        <v>0.43018400037878601</v>
      </c>
      <c r="J32" s="1">
        <v>103.363523914834</v>
      </c>
      <c r="K32" s="1">
        <v>2.0668177243766102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160</v>
      </c>
      <c r="B33" s="1" t="s">
        <v>155</v>
      </c>
      <c r="C33" s="1" t="s">
        <v>50</v>
      </c>
      <c r="D33" s="1" t="s">
        <v>49</v>
      </c>
      <c r="E33" s="1">
        <v>103.702182836931</v>
      </c>
      <c r="F33" s="1">
        <v>100.479684355849</v>
      </c>
      <c r="G33" s="1">
        <v>3.2224984810817601</v>
      </c>
      <c r="H33" s="1">
        <v>2.8009460726662301</v>
      </c>
      <c r="I33" s="1">
        <v>0.42155240841552299</v>
      </c>
      <c r="J33" s="1">
        <v>101.72262984753</v>
      </c>
      <c r="K33" s="1">
        <v>1.9795529894008499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160</v>
      </c>
      <c r="B34" s="1" t="s">
        <v>155</v>
      </c>
      <c r="C34" s="1" t="s">
        <v>51</v>
      </c>
      <c r="D34" s="1" t="s">
        <v>49</v>
      </c>
      <c r="E34" s="1">
        <v>101.942292910712</v>
      </c>
      <c r="F34" s="1">
        <v>98.787684757932396</v>
      </c>
      <c r="G34" s="1">
        <v>3.1546081527797498</v>
      </c>
      <c r="H34" s="1">
        <v>2.7417093466590998</v>
      </c>
      <c r="I34" s="1">
        <v>0.412898806120649</v>
      </c>
      <c r="J34" s="1">
        <v>100.046996257565</v>
      </c>
      <c r="K34" s="1">
        <v>1.8952966531472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160</v>
      </c>
      <c r="B35" s="1" t="s">
        <v>155</v>
      </c>
      <c r="C35" s="1" t="s">
        <v>52</v>
      </c>
      <c r="D35" s="1" t="s">
        <v>49</v>
      </c>
      <c r="E35" s="1">
        <v>100.153556362025</v>
      </c>
      <c r="F35" s="1">
        <v>97.066787422804595</v>
      </c>
      <c r="G35" s="1">
        <v>3.0867689392202</v>
      </c>
      <c r="H35" s="1">
        <v>2.68253337569113</v>
      </c>
      <c r="I35" s="1">
        <v>0.40423556352906698</v>
      </c>
      <c r="J35" s="1">
        <v>98.339430812633594</v>
      </c>
      <c r="K35" s="1">
        <v>1.8141255493912301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160</v>
      </c>
      <c r="B36" s="1" t="s">
        <v>155</v>
      </c>
      <c r="C36" s="1" t="s">
        <v>53</v>
      </c>
      <c r="D36" s="1" t="s">
        <v>49</v>
      </c>
      <c r="E36" s="1">
        <v>98.338889032524804</v>
      </c>
      <c r="F36" s="1">
        <v>95.319821636402907</v>
      </c>
      <c r="G36" s="1">
        <v>3.0190673961219501</v>
      </c>
      <c r="H36" s="1">
        <v>2.6234933228264499</v>
      </c>
      <c r="I36" s="1">
        <v>0.39557407329550398</v>
      </c>
      <c r="J36" s="1">
        <v>96.602809245982002</v>
      </c>
      <c r="K36" s="1">
        <v>1.7360797865427899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160</v>
      </c>
      <c r="B37" s="1" t="s">
        <v>155</v>
      </c>
      <c r="C37" s="1" t="s">
        <v>54</v>
      </c>
      <c r="D37" s="1" t="s">
        <v>49</v>
      </c>
      <c r="E37" s="1">
        <v>96.501224668850199</v>
      </c>
      <c r="F37" s="1">
        <v>93.549642151659796</v>
      </c>
      <c r="G37" s="1">
        <v>2.9515825171904</v>
      </c>
      <c r="H37" s="1">
        <v>2.5646576384523798</v>
      </c>
      <c r="I37" s="1">
        <v>0.38692487873801601</v>
      </c>
      <c r="J37" s="1">
        <v>94.840056006788103</v>
      </c>
      <c r="K37" s="1">
        <v>1.6611686620621799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160</v>
      </c>
      <c r="B38" s="1" t="s">
        <v>155</v>
      </c>
      <c r="C38" s="1" t="s">
        <v>55</v>
      </c>
      <c r="D38" s="1" t="s">
        <v>49</v>
      </c>
      <c r="E38" s="1">
        <v>94.643500577922794</v>
      </c>
      <c r="F38" s="1">
        <v>91.759113892728095</v>
      </c>
      <c r="G38" s="1">
        <v>2.8843866851946198</v>
      </c>
      <c r="H38" s="1">
        <v>2.5060889110104201</v>
      </c>
      <c r="I38" s="1">
        <v>0.37829777418420601</v>
      </c>
      <c r="J38" s="1">
        <v>93.054124829224193</v>
      </c>
      <c r="K38" s="1">
        <v>1.58937574869854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160</v>
      </c>
      <c r="B39" s="1" t="s">
        <v>155</v>
      </c>
      <c r="C39" s="1" t="s">
        <v>56</v>
      </c>
      <c r="D39" s="1" t="s">
        <v>57</v>
      </c>
      <c r="E39" s="1">
        <v>92.768643086209494</v>
      </c>
      <c r="F39" s="1">
        <v>89.951096647127699</v>
      </c>
      <c r="G39" s="1">
        <v>2.8175464390818301</v>
      </c>
      <c r="H39" s="1">
        <v>2.4478445547645902</v>
      </c>
      <c r="I39" s="1">
        <v>0.369701884317236</v>
      </c>
      <c r="J39" s="1">
        <v>91.247979791766795</v>
      </c>
      <c r="K39" s="1">
        <v>1.5206632944426699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160</v>
      </c>
      <c r="B40" s="1" t="s">
        <v>155</v>
      </c>
      <c r="C40" s="1" t="s">
        <v>58</v>
      </c>
      <c r="D40" s="1" t="s">
        <v>57</v>
      </c>
      <c r="E40" s="1">
        <v>90.879553411902606</v>
      </c>
      <c r="F40" s="1">
        <v>88.128430310545696</v>
      </c>
      <c r="G40" s="1">
        <v>2.7511231013569302</v>
      </c>
      <c r="H40" s="1">
        <v>2.38997737348563</v>
      </c>
      <c r="I40" s="1">
        <v>0.361145727871305</v>
      </c>
      <c r="J40" s="1">
        <v>89.424577366982206</v>
      </c>
      <c r="K40" s="1">
        <v>1.4549760449204601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160</v>
      </c>
      <c r="B41" s="1" t="s">
        <v>155</v>
      </c>
      <c r="C41" s="1" t="s">
        <v>59</v>
      </c>
      <c r="D41" s="1" t="s">
        <v>57</v>
      </c>
      <c r="E41" s="1">
        <v>88.979094368552296</v>
      </c>
      <c r="F41" s="1">
        <v>86.293921070218502</v>
      </c>
      <c r="G41" s="1">
        <v>2.6851732983337899</v>
      </c>
      <c r="H41" s="1">
        <v>2.3325360287295398</v>
      </c>
      <c r="I41" s="1">
        <v>0.35263726960425101</v>
      </c>
      <c r="J41" s="1">
        <v>87.586849797122596</v>
      </c>
      <c r="K41" s="1">
        <v>1.3922445714296801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160</v>
      </c>
      <c r="B42" s="1" t="s">
        <v>155</v>
      </c>
      <c r="C42" s="1" t="s">
        <v>60</v>
      </c>
      <c r="D42" s="1" t="s">
        <v>57</v>
      </c>
      <c r="E42" s="1">
        <v>87.070078153161603</v>
      </c>
      <c r="F42" s="1">
        <v>84.450328756402797</v>
      </c>
      <c r="G42" s="1">
        <v>2.6197493967588099</v>
      </c>
      <c r="H42" s="1">
        <v>2.2755654334067299</v>
      </c>
      <c r="I42" s="1">
        <v>0.34418396335208401</v>
      </c>
      <c r="J42" s="1">
        <v>85.7376899837016</v>
      </c>
      <c r="K42" s="1">
        <v>1.3323881694600599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160</v>
      </c>
      <c r="B43" s="1" t="s">
        <v>155</v>
      </c>
      <c r="C43" s="1" t="s">
        <v>61</v>
      </c>
      <c r="D43" s="1" t="s">
        <v>57</v>
      </c>
      <c r="E43" s="1">
        <v>85.1552553505188</v>
      </c>
      <c r="F43" s="1">
        <v>82.600355476730002</v>
      </c>
      <c r="G43" s="1">
        <v>2.5548998737888602</v>
      </c>
      <c r="H43" s="1">
        <v>2.2191070856240001</v>
      </c>
      <c r="I43" s="1">
        <v>0.33579278816485603</v>
      </c>
      <c r="J43" s="1">
        <v>83.879937970855295</v>
      </c>
      <c r="K43" s="1">
        <v>1.27531737966353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160</v>
      </c>
      <c r="B44" s="1" t="s">
        <v>155</v>
      </c>
      <c r="C44" s="1" t="s">
        <v>62</v>
      </c>
      <c r="D44" s="1" t="s">
        <v>57</v>
      </c>
      <c r="E44" s="1">
        <v>83.237305202937904</v>
      </c>
      <c r="F44" s="1">
        <v>80.746635570132497</v>
      </c>
      <c r="G44" s="1">
        <v>2.4906696328054201</v>
      </c>
      <c r="H44" s="1">
        <v>2.1631993538374301</v>
      </c>
      <c r="I44" s="1">
        <v>0.32747027896799102</v>
      </c>
      <c r="J44" s="1">
        <v>82.016369028691003</v>
      </c>
      <c r="K44" s="1">
        <v>1.22093617424692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160</v>
      </c>
      <c r="B45" s="1" t="s">
        <v>155</v>
      </c>
      <c r="C45" s="1" t="s">
        <v>63</v>
      </c>
      <c r="D45" s="1" t="s">
        <v>57</v>
      </c>
      <c r="E45" s="1">
        <v>81.318827140577994</v>
      </c>
      <c r="F45" s="1">
        <v>78.891726866099106</v>
      </c>
      <c r="G45" s="1">
        <v>2.4271002744789199</v>
      </c>
      <c r="H45" s="1">
        <v>2.1078777216632201</v>
      </c>
      <c r="I45" s="1">
        <v>0.319222552815704</v>
      </c>
      <c r="J45" s="1">
        <v>80.149683295183394</v>
      </c>
      <c r="K45" s="1">
        <v>1.1691438453946199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160</v>
      </c>
      <c r="B46" s="1" t="s">
        <v>155</v>
      </c>
      <c r="C46" s="1" t="s">
        <v>64</v>
      </c>
      <c r="D46" s="1" t="s">
        <v>65</v>
      </c>
      <c r="E46" s="1">
        <v>79.402333533378396</v>
      </c>
      <c r="F46" s="1">
        <v>77.038103202978803</v>
      </c>
      <c r="G46" s="1">
        <v>2.3642303303996401</v>
      </c>
      <c r="H46" s="1">
        <v>2.05317499885291</v>
      </c>
      <c r="I46" s="1">
        <v>0.31105533154672699</v>
      </c>
      <c r="J46" s="1">
        <v>78.282496905678997</v>
      </c>
      <c r="K46" s="1">
        <v>1.1198366276994101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160</v>
      </c>
      <c r="B47" s="1" t="s">
        <v>155</v>
      </c>
      <c r="C47" s="1" t="s">
        <v>66</v>
      </c>
      <c r="D47" s="1" t="s">
        <v>65</v>
      </c>
      <c r="E47" s="1">
        <v>77.490243604900897</v>
      </c>
      <c r="F47" s="1">
        <v>75.188148139763001</v>
      </c>
      <c r="G47" s="1">
        <v>2.3020954651379002</v>
      </c>
      <c r="H47" s="1">
        <v>1.9991215036616601</v>
      </c>
      <c r="I47" s="1">
        <v>0.302973961476246</v>
      </c>
      <c r="J47" s="1">
        <v>76.417334521823406</v>
      </c>
      <c r="K47" s="1">
        <v>1.0729090830774799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160</v>
      </c>
      <c r="B48" s="1" t="s">
        <v>155</v>
      </c>
      <c r="C48" s="1" t="s">
        <v>67</v>
      </c>
      <c r="D48" s="1" t="s">
        <v>65</v>
      </c>
      <c r="E48" s="1">
        <v>75.584878436533401</v>
      </c>
      <c r="F48" s="1">
        <v>73.344149784970895</v>
      </c>
      <c r="G48" s="1">
        <v>2.2407286515625802</v>
      </c>
      <c r="H48" s="1">
        <v>1.9457452209283299</v>
      </c>
      <c r="I48" s="1">
        <v>0.29498343063425198</v>
      </c>
      <c r="J48" s="1">
        <v>74.556623162669098</v>
      </c>
      <c r="K48" s="1">
        <v>1.02825527386437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160</v>
      </c>
      <c r="B49" s="1" t="s">
        <v>155</v>
      </c>
      <c r="C49" s="1" t="s">
        <v>68</v>
      </c>
      <c r="D49" s="1" t="s">
        <v>65</v>
      </c>
      <c r="E49" s="1">
        <v>73.688456984509898</v>
      </c>
      <c r="F49" s="1">
        <v>71.508296661023394</v>
      </c>
      <c r="G49" s="1">
        <v>2.1801603234864202</v>
      </c>
      <c r="H49" s="1">
        <v>1.89307193951552</v>
      </c>
      <c r="I49" s="1">
        <v>0.28708838397089997</v>
      </c>
      <c r="J49" s="1">
        <v>72.702687237039697</v>
      </c>
      <c r="K49" s="1">
        <v>0.98576974747012402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160</v>
      </c>
      <c r="B50" s="1" t="s">
        <v>155</v>
      </c>
      <c r="C50" s="1" t="s">
        <v>69</v>
      </c>
      <c r="D50" s="1" t="s">
        <v>65</v>
      </c>
      <c r="E50" s="1">
        <v>71.803093030059202</v>
      </c>
      <c r="F50" s="1">
        <v>69.682674520935095</v>
      </c>
      <c r="G50" s="1">
        <v>2.1204185091241601</v>
      </c>
      <c r="H50" s="1">
        <v>1.84112537224201</v>
      </c>
      <c r="I50" s="1">
        <v>0.27929313688215501</v>
      </c>
      <c r="J50" s="1">
        <v>70.857744676108297</v>
      </c>
      <c r="K50" s="1">
        <v>0.94534835395094396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160</v>
      </c>
      <c r="B51" s="1" t="s">
        <v>155</v>
      </c>
      <c r="C51" s="1" t="s">
        <v>70</v>
      </c>
      <c r="D51" s="1" t="s">
        <v>65</v>
      </c>
      <c r="E51" s="1">
        <v>69.930792983311207</v>
      </c>
      <c r="F51" s="1">
        <v>67.869264034929401</v>
      </c>
      <c r="G51" s="1">
        <v>2.06152894838181</v>
      </c>
      <c r="H51" s="1">
        <v>1.78992726102574</v>
      </c>
      <c r="I51" s="1">
        <v>0.27160168735607398</v>
      </c>
      <c r="J51" s="1">
        <v>69.023904067281293</v>
      </c>
      <c r="K51" s="1">
        <v>0.90688891602987998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160</v>
      </c>
      <c r="B52" s="1" t="s">
        <v>155</v>
      </c>
      <c r="C52" s="1" t="s">
        <v>71</v>
      </c>
      <c r="D52" s="1" t="s">
        <v>65</v>
      </c>
      <c r="E52" s="1">
        <v>68.073454463522197</v>
      </c>
      <c r="F52" s="1">
        <v>66.069939266915597</v>
      </c>
      <c r="G52" s="1">
        <v>2.00351519660664</v>
      </c>
      <c r="H52" s="1">
        <v>1.7394974696097201</v>
      </c>
      <c r="I52" s="1">
        <v>0.264017726996916</v>
      </c>
      <c r="J52" s="1">
        <v>67.203162694110404</v>
      </c>
      <c r="K52" s="1">
        <v>0.870291769411772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160</v>
      </c>
      <c r="B53" s="1" t="s">
        <v>155</v>
      </c>
      <c r="C53" s="1" t="s">
        <v>72</v>
      </c>
      <c r="D53" s="1" t="s">
        <v>73</v>
      </c>
      <c r="E53" s="1">
        <v>66.232865581107504</v>
      </c>
      <c r="F53" s="1">
        <v>64.286466864016205</v>
      </c>
      <c r="G53" s="1">
        <v>1.94639871709122</v>
      </c>
      <c r="H53" s="1">
        <v>1.6898540659435299</v>
      </c>
      <c r="I53" s="1">
        <v>0.25654465114768898</v>
      </c>
      <c r="J53" s="1">
        <v>65.397405391451599</v>
      </c>
      <c r="K53" s="1">
        <v>0.83546018965584001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160</v>
      </c>
      <c r="B54" s="1" t="s">
        <v>155</v>
      </c>
      <c r="C54" s="1" t="s">
        <v>74</v>
      </c>
      <c r="D54" s="1" t="s">
        <v>73</v>
      </c>
      <c r="E54" s="1">
        <v>64.410704850506903</v>
      </c>
      <c r="F54" s="1">
        <v>62.520505886178597</v>
      </c>
      <c r="G54" s="1">
        <v>1.8901989643283501</v>
      </c>
      <c r="H54" s="1">
        <v>1.6410133960284301</v>
      </c>
      <c r="I54" s="1">
        <v>0.249185568299919</v>
      </c>
      <c r="J54" s="1">
        <v>63.608404130130403</v>
      </c>
      <c r="K54" s="1">
        <v>0.80230072037650801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160</v>
      </c>
      <c r="B55" s="1" t="s">
        <v>155</v>
      </c>
      <c r="C55" s="1" t="s">
        <v>75</v>
      </c>
      <c r="D55" s="1" t="s">
        <v>73</v>
      </c>
      <c r="E55" s="1">
        <v>62.608541666789897</v>
      </c>
      <c r="F55" s="1">
        <v>60.7736082070425</v>
      </c>
      <c r="G55" s="1">
        <v>1.8349334597473601</v>
      </c>
      <c r="H55" s="1">
        <v>1.59299015079607</v>
      </c>
      <c r="I55" s="1">
        <v>0.24194330895128799</v>
      </c>
      <c r="J55" s="1">
        <v>61.8378182506573</v>
      </c>
      <c r="K55" s="1">
        <v>0.77072341613255502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160</v>
      </c>
      <c r="B56" s="1" t="s">
        <v>155</v>
      </c>
      <c r="C56" s="1" t="s">
        <v>76</v>
      </c>
      <c r="D56" s="1" t="s">
        <v>73</v>
      </c>
      <c r="E56" s="1">
        <v>60.827837282963799</v>
      </c>
      <c r="F56" s="1">
        <v>59.047219421542202</v>
      </c>
      <c r="G56" s="1">
        <v>1.7806178614216599</v>
      </c>
      <c r="H56" s="1">
        <v>1.5457974273750501</v>
      </c>
      <c r="I56" s="1">
        <v>0.23482043404660699</v>
      </c>
      <c r="J56" s="1">
        <v>60.087195270928902</v>
      </c>
      <c r="K56" s="1">
        <v>0.74064201203492497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160</v>
      </c>
      <c r="B57" s="1" t="s">
        <v>155</v>
      </c>
      <c r="C57" s="1" t="s">
        <v>77</v>
      </c>
      <c r="D57" s="1" t="s">
        <v>73</v>
      </c>
      <c r="E57" s="1">
        <v>59.0699462290452</v>
      </c>
      <c r="F57" s="1">
        <v>57.342680200026301</v>
      </c>
      <c r="G57" s="1">
        <v>1.7272660290188799</v>
      </c>
      <c r="H57" s="1">
        <v>1.49944678590392</v>
      </c>
      <c r="I57" s="1">
        <v>0.22781924311496499</v>
      </c>
      <c r="J57" s="1">
        <v>58.357972198190303</v>
      </c>
      <c r="K57" s="1">
        <v>0.71197403085495603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160</v>
      </c>
      <c r="B58" s="1" t="s">
        <v>155</v>
      </c>
      <c r="C58" s="1" t="s">
        <v>78</v>
      </c>
      <c r="D58" s="1" t="s">
        <v>73</v>
      </c>
      <c r="E58" s="1">
        <v>57.336118118027102</v>
      </c>
      <c r="F58" s="1">
        <v>55.6612280329595</v>
      </c>
      <c r="G58" s="1">
        <v>1.6748900850676001</v>
      </c>
      <c r="H58" s="1">
        <v>1.45394830287194</v>
      </c>
      <c r="I58" s="1">
        <v>0.22094178219566599</v>
      </c>
      <c r="J58" s="1">
        <v>56.651477280778103</v>
      </c>
      <c r="K58" s="1">
        <v>0.68464083724901403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160</v>
      </c>
      <c r="B59" s="1" t="s">
        <v>155</v>
      </c>
      <c r="C59" s="1" t="s">
        <v>79</v>
      </c>
      <c r="D59" s="1" t="s">
        <v>73</v>
      </c>
      <c r="E59" s="1">
        <v>55.627499787861296</v>
      </c>
      <c r="F59" s="1">
        <v>54.003999314424902</v>
      </c>
      <c r="G59" s="1">
        <v>1.6235004734363501</v>
      </c>
      <c r="H59" s="1">
        <v>1.4093106218089</v>
      </c>
      <c r="I59" s="1">
        <v>0.21418985162745299</v>
      </c>
      <c r="J59" s="1">
        <v>54.968932140228198</v>
      </c>
      <c r="K59" s="1">
        <v>0.65856764763306097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160</v>
      </c>
      <c r="B60" s="1" t="s">
        <v>155</v>
      </c>
      <c r="C60" s="1" t="s">
        <v>80</v>
      </c>
      <c r="D60" s="1" t="s">
        <v>81</v>
      </c>
      <c r="E60" s="1">
        <v>53.945137732429899</v>
      </c>
      <c r="F60" s="1">
        <v>52.372031716668701</v>
      </c>
      <c r="G60" s="1">
        <v>1.57310601576128</v>
      </c>
      <c r="H60" s="1">
        <v>1.3655410020018099</v>
      </c>
      <c r="I60" s="1">
        <v>0.20756501375946701</v>
      </c>
      <c r="J60" s="1">
        <v>53.311454229188001</v>
      </c>
      <c r="K60" s="1">
        <v>0.63368350324196099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160</v>
      </c>
      <c r="B61" s="1" t="s">
        <v>155</v>
      </c>
      <c r="C61" s="1" t="s">
        <v>82</v>
      </c>
      <c r="D61" s="1" t="s">
        <v>81</v>
      </c>
      <c r="E61" s="1">
        <v>52.2899807782103</v>
      </c>
      <c r="F61" s="1">
        <v>50.766266811793201</v>
      </c>
      <c r="G61" s="1">
        <v>1.52371396641715</v>
      </c>
      <c r="H61" s="1">
        <v>1.32264536578883</v>
      </c>
      <c r="I61" s="1">
        <v>0.201068600628316</v>
      </c>
      <c r="J61" s="1">
        <v>51.680059565217803</v>
      </c>
      <c r="K61" s="1">
        <v>0.60992121299255497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160</v>
      </c>
      <c r="B62" s="1" t="s">
        <v>155</v>
      </c>
      <c r="C62" s="1" t="s">
        <v>83</v>
      </c>
      <c r="D62" s="1" t="s">
        <v>81</v>
      </c>
      <c r="E62" s="1">
        <v>50.662882966873397</v>
      </c>
      <c r="F62" s="1">
        <v>49.187552900371898</v>
      </c>
      <c r="G62" s="1">
        <v>1.4753300665015101</v>
      </c>
      <c r="H62" s="1">
        <v>1.2806283448681901</v>
      </c>
      <c r="I62" s="1">
        <v>0.19470172163331601</v>
      </c>
      <c r="J62" s="1">
        <v>50.075665694938898</v>
      </c>
      <c r="K62" s="1">
        <v>0.58721727193442996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160</v>
      </c>
      <c r="B63" s="1" t="s">
        <v>155</v>
      </c>
      <c r="C63" s="1" t="s">
        <v>84</v>
      </c>
      <c r="D63" s="1" t="s">
        <v>81</v>
      </c>
      <c r="E63" s="1">
        <v>49.064606607457698</v>
      </c>
      <c r="F63" s="1">
        <v>47.6366480102647</v>
      </c>
      <c r="G63" s="1">
        <v>1.42795859719294</v>
      </c>
      <c r="H63" s="1">
        <v>1.23949332596149</v>
      </c>
      <c r="I63" s="1">
        <v>0.18846527123144899</v>
      </c>
      <c r="J63" s="1">
        <v>48.499094847141897</v>
      </c>
      <c r="K63" s="1">
        <v>0.56551176031577499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160</v>
      </c>
      <c r="B64" s="1" t="s">
        <v>155</v>
      </c>
      <c r="C64" s="1" t="s">
        <v>85</v>
      </c>
      <c r="D64" s="1" t="s">
        <v>81</v>
      </c>
      <c r="E64" s="1">
        <v>47.495825464951103</v>
      </c>
      <c r="F64" s="1">
        <v>46.114223032200798</v>
      </c>
      <c r="G64" s="1">
        <v>1.3816024327502801</v>
      </c>
      <c r="H64" s="1">
        <v>1.19924249608571</v>
      </c>
      <c r="I64" s="1">
        <v>0.18235993666457201</v>
      </c>
      <c r="J64" s="1">
        <v>46.951077237341501</v>
      </c>
      <c r="K64" s="1">
        <v>0.54474822760957198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160</v>
      </c>
      <c r="B65" s="1" t="s">
        <v>155</v>
      </c>
      <c r="C65" s="1" t="s">
        <v>86</v>
      </c>
      <c r="D65" s="1" t="s">
        <v>81</v>
      </c>
      <c r="E65" s="1">
        <v>45.957128055153603</v>
      </c>
      <c r="F65" s="1">
        <v>44.6208649618141</v>
      </c>
      <c r="G65" s="1">
        <v>1.3362630933395101</v>
      </c>
      <c r="H65" s="1">
        <v>1.1598768876155401</v>
      </c>
      <c r="I65" s="1">
        <v>0.17638620572396599</v>
      </c>
      <c r="J65" s="1">
        <v>45.432254489919501</v>
      </c>
      <c r="K65" s="1">
        <v>0.52487356523407602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160</v>
      </c>
      <c r="B66" s="1" t="s">
        <v>155</v>
      </c>
      <c r="C66" s="1" t="s">
        <v>87</v>
      </c>
      <c r="D66" s="1" t="s">
        <v>81</v>
      </c>
      <c r="E66" s="1">
        <v>44.4490210185349</v>
      </c>
      <c r="F66" s="1">
        <v>43.157080220727799</v>
      </c>
      <c r="G66" s="1">
        <v>1.29194079780713</v>
      </c>
      <c r="H66" s="1">
        <v>1.1213964232560301</v>
      </c>
      <c r="I66" s="1">
        <v>0.170544374551103</v>
      </c>
      <c r="J66" s="1">
        <v>43.943183147378498</v>
      </c>
      <c r="K66" s="1">
        <v>0.50583787115643397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160</v>
      </c>
      <c r="B67" s="1" t="s">
        <v>155</v>
      </c>
      <c r="C67" s="1" t="s">
        <v>88</v>
      </c>
      <c r="D67" s="1" t="s">
        <v>89</v>
      </c>
      <c r="E67" s="1">
        <v>42.971932548484503</v>
      </c>
      <c r="F67" s="1">
        <v>41.723298032021702</v>
      </c>
      <c r="G67" s="1">
        <v>1.2486345164628601</v>
      </c>
      <c r="H67" s="1">
        <v>1.0837999609942599</v>
      </c>
      <c r="I67" s="1">
        <v>0.16483455546859599</v>
      </c>
      <c r="J67" s="1">
        <v>42.484338239400103</v>
      </c>
      <c r="K67" s="1">
        <v>0.48759430908446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160</v>
      </c>
      <c r="B68" s="1" t="s">
        <v>155</v>
      </c>
      <c r="C68" s="1" t="s">
        <v>90</v>
      </c>
      <c r="D68" s="1" t="s">
        <v>89</v>
      </c>
      <c r="E68" s="1">
        <v>41.526215851847802</v>
      </c>
      <c r="F68" s="1">
        <v>40.319873827959498</v>
      </c>
      <c r="G68" s="1">
        <v>1.20634202388834</v>
      </c>
      <c r="H68" s="1">
        <v>1.0470853390569499</v>
      </c>
      <c r="I68" s="1">
        <v>0.15925668483139599</v>
      </c>
      <c r="J68" s="1">
        <v>41.056116887323199</v>
      </c>
      <c r="K68" s="1">
        <v>0.47009896452461097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160</v>
      </c>
      <c r="B69" s="1" t="s">
        <v>155</v>
      </c>
      <c r="C69" s="1" t="s">
        <v>91</v>
      </c>
      <c r="D69" s="1" t="s">
        <v>89</v>
      </c>
      <c r="E69" s="1">
        <v>40.112152621981501</v>
      </c>
      <c r="F69" s="1">
        <v>38.947092670229701</v>
      </c>
      <c r="G69" s="1">
        <v>1.1650599517518101</v>
      </c>
      <c r="H69" s="1">
        <v>1.01124942086645</v>
      </c>
      <c r="I69" s="1">
        <v>0.15381053088536001</v>
      </c>
      <c r="J69" s="1">
        <v>39.658841922372602</v>
      </c>
      <c r="K69" s="1">
        <v>0.45331069960893899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160</v>
      </c>
      <c r="B70" s="1" t="s">
        <v>155</v>
      </c>
      <c r="C70" s="1" t="s">
        <v>92</v>
      </c>
      <c r="D70" s="1" t="s">
        <v>89</v>
      </c>
      <c r="E70" s="1">
        <v>38.729956506736997</v>
      </c>
      <c r="F70" s="1">
        <v>37.605172665157099</v>
      </c>
      <c r="G70" s="1">
        <v>1.1247838415798499</v>
      </c>
      <c r="H70" s="1">
        <v>0.97628813996161001</v>
      </c>
      <c r="I70" s="1">
        <v>0.14849570161824099</v>
      </c>
      <c r="J70" s="1">
        <v>38.292765498471397</v>
      </c>
      <c r="K70" s="1">
        <v>0.43719100826560298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160</v>
      </c>
      <c r="B71" s="1" t="s">
        <v>155</v>
      </c>
      <c r="C71" s="1" t="s">
        <v>93</v>
      </c>
      <c r="D71" s="1" t="s">
        <v>89</v>
      </c>
      <c r="E71" s="1">
        <v>37.379776555788098</v>
      </c>
      <c r="F71" s="1">
        <v>36.294268358372499</v>
      </c>
      <c r="G71" s="1">
        <v>1.08550819741557</v>
      </c>
      <c r="H71" s="1">
        <v>0.94219654482886706</v>
      </c>
      <c r="I71" s="1">
        <v>0.143311652586706</v>
      </c>
      <c r="J71" s="1">
        <v>36.958072682766201</v>
      </c>
      <c r="K71" s="1">
        <v>0.42170387302189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160</v>
      </c>
      <c r="B72" s="1" t="s">
        <v>155</v>
      </c>
      <c r="C72" s="1" t="s">
        <v>94</v>
      </c>
      <c r="D72" s="1" t="s">
        <v>89</v>
      </c>
      <c r="E72" s="1">
        <v>36.061700633604303</v>
      </c>
      <c r="F72" s="1">
        <v>35.014474095327401</v>
      </c>
      <c r="G72" s="1">
        <v>1.0472265382769099</v>
      </c>
      <c r="H72" s="1">
        <v>0.90896884357464502</v>
      </c>
      <c r="I72" s="1">
        <v>0.13825769470226201</v>
      </c>
      <c r="J72" s="1">
        <v>35.6548850091229</v>
      </c>
      <c r="K72" s="1">
        <v>0.40681562448133302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160</v>
      </c>
      <c r="B73" s="1" t="s">
        <v>155</v>
      </c>
      <c r="C73" s="1" t="s">
        <v>95</v>
      </c>
      <c r="D73" s="1" t="s">
        <v>89</v>
      </c>
      <c r="E73" s="1">
        <v>34.775758786070803</v>
      </c>
      <c r="F73" s="1">
        <v>33.765827335752903</v>
      </c>
      <c r="G73" s="1">
        <v>1.00993145031785</v>
      </c>
      <c r="H73" s="1">
        <v>0.87659844835922895</v>
      </c>
      <c r="I73" s="1">
        <v>0.13333300195862099</v>
      </c>
      <c r="J73" s="1">
        <v>34.383263981767598</v>
      </c>
      <c r="K73" s="1">
        <v>0.39249480430315797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160</v>
      </c>
      <c r="B74" s="1" t="s">
        <v>155</v>
      </c>
      <c r="C74" s="1" t="s">
        <v>96</v>
      </c>
      <c r="D74" s="1" t="s">
        <v>97</v>
      </c>
      <c r="E74" s="1">
        <v>33.521926550366103</v>
      </c>
      <c r="F74" s="1">
        <v>32.548311911776501</v>
      </c>
      <c r="G74" s="1">
        <v>0.97361463858958897</v>
      </c>
      <c r="H74" s="1">
        <v>0.84507801950635797</v>
      </c>
      <c r="I74" s="1">
        <v>0.128536619083231</v>
      </c>
      <c r="J74" s="1">
        <v>33.1432145180367</v>
      </c>
      <c r="K74" s="1">
        <v>0.37871203232937101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160</v>
      </c>
      <c r="B75" s="1" t="s">
        <v>155</v>
      </c>
      <c r="C75" s="1" t="s">
        <v>98</v>
      </c>
      <c r="D75" s="1" t="s">
        <v>97</v>
      </c>
      <c r="E75" s="1">
        <v>32.300128199145398</v>
      </c>
      <c r="F75" s="1">
        <v>31.361861220849999</v>
      </c>
      <c r="G75" s="1">
        <v>0.93826697829538197</v>
      </c>
      <c r="H75" s="1">
        <v>0.81439950919924997</v>
      </c>
      <c r="I75" s="1">
        <v>0.123867469096132</v>
      </c>
      <c r="J75" s="1">
        <v>31.934688320796699</v>
      </c>
      <c r="K75" s="1">
        <v>0.36543987834875802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160</v>
      </c>
      <c r="B76" s="1" t="s">
        <v>155</v>
      </c>
      <c r="C76" s="1" t="s">
        <v>99</v>
      </c>
      <c r="D76" s="1" t="s">
        <v>97</v>
      </c>
      <c r="E76" s="1">
        <v>31.110239911422401</v>
      </c>
      <c r="F76" s="1">
        <v>30.2063613459888</v>
      </c>
      <c r="G76" s="1">
        <v>0.903878565433615</v>
      </c>
      <c r="H76" s="1">
        <v>0.78455420467354298</v>
      </c>
      <c r="I76" s="1">
        <v>0.119324360760072</v>
      </c>
      <c r="J76" s="1">
        <v>30.757587172567899</v>
      </c>
      <c r="K76" s="1">
        <v>0.35265273885453102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160</v>
      </c>
      <c r="B77" s="1" t="s">
        <v>155</v>
      </c>
      <c r="C77" s="1" t="s">
        <v>100</v>
      </c>
      <c r="D77" s="1" t="s">
        <v>97</v>
      </c>
      <c r="E77" s="1">
        <v>29.952092863751599</v>
      </c>
      <c r="F77" s="1">
        <v>29.081654097025702</v>
      </c>
      <c r="G77" s="1">
        <v>0.87043876672593401</v>
      </c>
      <c r="H77" s="1">
        <v>0.75553277081919701</v>
      </c>
      <c r="I77" s="1">
        <v>0.114905995906737</v>
      </c>
      <c r="J77" s="1">
        <v>29.611766144710899</v>
      </c>
      <c r="K77" s="1">
        <v>0.34032671904073902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160</v>
      </c>
      <c r="B78" s="1" t="s">
        <v>155</v>
      </c>
      <c r="C78" s="1" t="s">
        <v>101</v>
      </c>
      <c r="D78" s="1" t="s">
        <v>97</v>
      </c>
      <c r="E78" s="1">
        <v>28.825476236420201</v>
      </c>
      <c r="F78" s="1">
        <v>27.987539967688399</v>
      </c>
      <c r="G78" s="1">
        <v>0.83793626873179605</v>
      </c>
      <c r="H78" s="1">
        <v>0.72732529210673402</v>
      </c>
      <c r="I78" s="1">
        <v>0.110610976625062</v>
      </c>
      <c r="J78" s="1">
        <v>28.4970367162313</v>
      </c>
      <c r="K78" s="1">
        <v>0.32843952018890998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160</v>
      </c>
      <c r="B79" s="1" t="s">
        <v>155</v>
      </c>
      <c r="C79" s="1" t="s">
        <v>102</v>
      </c>
      <c r="D79" s="1" t="s">
        <v>97</v>
      </c>
      <c r="E79" s="1">
        <v>27.730140130364401</v>
      </c>
      <c r="F79" s="1">
        <v>26.9237810043075</v>
      </c>
      <c r="G79" s="1">
        <v>0.806359126056857</v>
      </c>
      <c r="H79" s="1">
        <v>0.69992131375803202</v>
      </c>
      <c r="I79" s="1">
        <v>0.106437812298826</v>
      </c>
      <c r="J79" s="1">
        <v>27.4131697978458</v>
      </c>
      <c r="K79" s="1">
        <v>0.31697033251860202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160</v>
      </c>
      <c r="B80" s="1" t="s">
        <v>155</v>
      </c>
      <c r="C80" s="1" t="s">
        <v>103</v>
      </c>
      <c r="D80" s="1" t="s">
        <v>97</v>
      </c>
      <c r="E80" s="1">
        <v>26.665798391423699</v>
      </c>
      <c r="F80" s="1">
        <v>25.890103582854501</v>
      </c>
      <c r="G80" s="1">
        <v>0.77569480856921202</v>
      </c>
      <c r="H80" s="1">
        <v>0.67330988208729403</v>
      </c>
      <c r="I80" s="1">
        <v>0.10238492648191801</v>
      </c>
      <c r="J80" s="1">
        <v>26.359898657912399</v>
      </c>
      <c r="K80" s="1">
        <v>0.30589973351133298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160</v>
      </c>
      <c r="B81" s="1" t="s">
        <v>155</v>
      </c>
      <c r="C81" s="1" t="s">
        <v>104</v>
      </c>
      <c r="D81" s="1" t="s">
        <v>105</v>
      </c>
      <c r="E81" s="1">
        <v>25.632131339368101</v>
      </c>
      <c r="F81" s="1">
        <v>24.886201091822699</v>
      </c>
      <c r="G81" s="1">
        <v>0.74593024754536996</v>
      </c>
      <c r="H81" s="1">
        <v>0.64747958394430205</v>
      </c>
      <c r="I81" s="1">
        <v>9.84506636010683E-2</v>
      </c>
      <c r="J81" s="1">
        <v>25.3369217477033</v>
      </c>
      <c r="K81" s="1">
        <v>0.29520959166486099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160</v>
      </c>
      <c r="B82" s="1" t="s">
        <v>155</v>
      </c>
      <c r="C82" s="1" t="s">
        <v>106</v>
      </c>
      <c r="D82" s="1" t="s">
        <v>105</v>
      </c>
      <c r="E82" s="1">
        <v>24.628788399859801</v>
      </c>
      <c r="F82" s="1">
        <v>23.911736519184</v>
      </c>
      <c r="G82" s="1">
        <v>0.71705188067578396</v>
      </c>
      <c r="H82" s="1">
        <v>0.62241858519873206</v>
      </c>
      <c r="I82" s="1">
        <v>9.4633295477051599E-2</v>
      </c>
      <c r="J82" s="1">
        <v>24.343905424267199</v>
      </c>
      <c r="K82" s="1">
        <v>0.28488297559264197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160</v>
      </c>
      <c r="B83" s="1" t="s">
        <v>155</v>
      </c>
      <c r="C83" s="1" t="s">
        <v>107</v>
      </c>
      <c r="D83" s="1" t="s">
        <v>105</v>
      </c>
      <c r="E83" s="1">
        <v>23.655390638166001</v>
      </c>
      <c r="F83" s="1">
        <v>22.966344942298001</v>
      </c>
      <c r="G83" s="1">
        <v>0.68904569586799902</v>
      </c>
      <c r="H83" s="1">
        <v>0.59811466821127401</v>
      </c>
      <c r="I83" s="1">
        <v>9.09310276567247E-2</v>
      </c>
      <c r="J83" s="1">
        <v>23.3804865698166</v>
      </c>
      <c r="K83" s="1">
        <v>0.27490406834944697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160</v>
      </c>
      <c r="B84" s="1" t="s">
        <v>155</v>
      </c>
      <c r="C84" s="1" t="s">
        <v>108</v>
      </c>
      <c r="D84" s="1" t="s">
        <v>105</v>
      </c>
      <c r="E84" s="1">
        <v>22.711533194016599</v>
      </c>
      <c r="F84" s="1">
        <v>22.049635920222801</v>
      </c>
      <c r="G84" s="1">
        <v>0.66189727379379204</v>
      </c>
      <c r="H84" s="1">
        <v>0.57455526824433201</v>
      </c>
      <c r="I84" s="1">
        <v>8.73420055494602E-2</v>
      </c>
      <c r="J84" s="1">
        <v>22.4462751071786</v>
      </c>
      <c r="K84" s="1">
        <v>0.26525808683791502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160</v>
      </c>
      <c r="B85" s="1" t="s">
        <v>155</v>
      </c>
      <c r="C85" s="1" t="s">
        <v>109</v>
      </c>
      <c r="D85" s="1" t="s">
        <v>105</v>
      </c>
      <c r="E85" s="1">
        <v>21.7967876175152</v>
      </c>
      <c r="F85" s="1">
        <v>21.161195788380301</v>
      </c>
      <c r="G85" s="1">
        <v>0.63559182913483403</v>
      </c>
      <c r="H85" s="1">
        <v>0.55172750877205901</v>
      </c>
      <c r="I85" s="1">
        <v>8.3864320362774997E-2</v>
      </c>
      <c r="J85" s="1">
        <v>21.5408564113844</v>
      </c>
      <c r="K85" s="1">
        <v>0.255931206130807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160</v>
      </c>
      <c r="B86" s="1" t="s">
        <v>155</v>
      </c>
      <c r="C86" s="1" t="s">
        <v>110</v>
      </c>
      <c r="D86" s="1" t="s">
        <v>105</v>
      </c>
      <c r="E86" s="1">
        <v>20.910704106462401</v>
      </c>
      <c r="F86" s="1">
        <v>20.300589855973101</v>
      </c>
      <c r="G86" s="1">
        <v>0.61011425048927603</v>
      </c>
      <c r="H86" s="1">
        <v>0.52961823565620503</v>
      </c>
      <c r="I86" s="1">
        <v>8.0496014833071103E-2</v>
      </c>
      <c r="J86" s="1">
        <v>20.663793617933599</v>
      </c>
      <c r="K86" s="1">
        <v>0.24691048852880601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160</v>
      </c>
      <c r="B87" s="1" t="s">
        <v>155</v>
      </c>
      <c r="C87" s="1" t="s">
        <v>111</v>
      </c>
      <c r="D87" s="1" t="s">
        <v>105</v>
      </c>
      <c r="E87" s="1">
        <v>20.052813645843798</v>
      </c>
      <c r="F87" s="1">
        <v>19.467364506934501</v>
      </c>
      <c r="G87" s="1">
        <v>0.58544913890933004</v>
      </c>
      <c r="H87" s="1">
        <v>0.50821405016083698</v>
      </c>
      <c r="I87" s="1">
        <v>7.7235088748492706E-2</v>
      </c>
      <c r="J87" s="1">
        <v>19.814629828680399</v>
      </c>
      <c r="K87" s="1">
        <v>0.23818381716348899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160</v>
      </c>
      <c r="B88" s="1" t="s">
        <v>155</v>
      </c>
      <c r="C88" s="1" t="s">
        <v>112</v>
      </c>
      <c r="D88" s="1" t="s">
        <v>113</v>
      </c>
      <c r="E88" s="1">
        <v>19.222630050578601</v>
      </c>
      <c r="F88" s="1">
        <v>18.661049205531601</v>
      </c>
      <c r="G88" s="1">
        <v>0.56158084504702999</v>
      </c>
      <c r="H88" s="1">
        <v>0.48750134078513502</v>
      </c>
      <c r="I88" s="1">
        <v>7.4079504261894899E-2</v>
      </c>
      <c r="J88" s="1">
        <v>18.9928902166303</v>
      </c>
      <c r="K88" s="1">
        <v>0.22973983394830799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160</v>
      </c>
      <c r="B89" s="1" t="s">
        <v>155</v>
      </c>
      <c r="C89" s="1" t="s">
        <v>114</v>
      </c>
      <c r="D89" s="1" t="s">
        <v>113</v>
      </c>
      <c r="E89" s="1">
        <v>18.4196519129192</v>
      </c>
      <c r="F89" s="1">
        <v>17.881158408027101</v>
      </c>
      <c r="G89" s="1">
        <v>0.53849350489217795</v>
      </c>
      <c r="H89" s="1">
        <v>0.46746631389932602</v>
      </c>
      <c r="I89" s="1">
        <v>7.1027190992851902E-2</v>
      </c>
      <c r="J89" s="1">
        <v>18.198084031242399</v>
      </c>
      <c r="K89" s="1">
        <v>0.22156788167684399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160</v>
      </c>
      <c r="B90" s="1" t="s">
        <v>155</v>
      </c>
      <c r="C90" s="1" t="s">
        <v>115</v>
      </c>
      <c r="D90" s="1" t="s">
        <v>113</v>
      </c>
      <c r="E90" s="1">
        <v>17.6433644561458</v>
      </c>
      <c r="F90" s="1">
        <v>17.127193382053001</v>
      </c>
      <c r="G90" s="1">
        <v>0.516171074092725</v>
      </c>
      <c r="H90" s="1">
        <v>0.44809502317424699</v>
      </c>
      <c r="I90" s="1">
        <v>6.8076050918477501E-2</v>
      </c>
      <c r="J90" s="1">
        <v>17.429706506079299</v>
      </c>
      <c r="K90" s="1">
        <v>0.21365795006646299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160</v>
      </c>
      <c r="B91" s="1" t="s">
        <v>155</v>
      </c>
      <c r="C91" s="1" t="s">
        <v>116</v>
      </c>
      <c r="D91" s="1" t="s">
        <v>113</v>
      </c>
      <c r="E91" s="1">
        <v>16.893241296408799</v>
      </c>
      <c r="F91" s="1">
        <v>16.3986439355551</v>
      </c>
      <c r="G91" s="1">
        <v>0.49459736085366601</v>
      </c>
      <c r="H91" s="1">
        <v>0.42937339780006101</v>
      </c>
      <c r="I91" s="1">
        <v>6.52239630536047E-2</v>
      </c>
      <c r="J91" s="1">
        <v>16.687240670862401</v>
      </c>
      <c r="K91" s="1">
        <v>0.20600062554641899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160</v>
      </c>
      <c r="B92" s="1" t="s">
        <v>155</v>
      </c>
      <c r="C92" s="1" t="s">
        <v>117</v>
      </c>
      <c r="D92" s="1" t="s">
        <v>113</v>
      </c>
      <c r="E92" s="1">
        <v>16.1687461147562</v>
      </c>
      <c r="F92" s="1">
        <v>15.6949900573404</v>
      </c>
      <c r="G92" s="1">
        <v>0.473756057415818</v>
      </c>
      <c r="H92" s="1">
        <v>0.41128726949424699</v>
      </c>
      <c r="I92" s="1">
        <v>6.2468787921570498E-2</v>
      </c>
      <c r="J92" s="1">
        <v>15.970159070164099</v>
      </c>
      <c r="K92" s="1">
        <v>0.198587044592026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160</v>
      </c>
      <c r="B93" s="1" t="s">
        <v>155</v>
      </c>
      <c r="C93" s="1" t="s">
        <v>118</v>
      </c>
      <c r="D93" s="1" t="s">
        <v>113</v>
      </c>
      <c r="E93" s="1">
        <v>15.469334241522599</v>
      </c>
      <c r="F93" s="1">
        <v>15.015703471401901</v>
      </c>
      <c r="G93" s="1">
        <v>0.45363077012069603</v>
      </c>
      <c r="H93" s="1">
        <v>0.39382239830321802</v>
      </c>
      <c r="I93" s="1">
        <v>5.9808371817477599E-2</v>
      </c>
      <c r="J93" s="1">
        <v>15.2779253911122</v>
      </c>
      <c r="K93" s="1">
        <v>0.191408850410418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160</v>
      </c>
      <c r="B94" s="1" t="s">
        <v>155</v>
      </c>
      <c r="C94" s="1" t="s">
        <v>119</v>
      </c>
      <c r="D94" s="1" t="s">
        <v>113</v>
      </c>
      <c r="E94" s="1">
        <v>14.794454155379199</v>
      </c>
      <c r="F94" s="1">
        <v>14.360249107307199</v>
      </c>
      <c r="G94" s="1">
        <v>0.43420504807202798</v>
      </c>
      <c r="H94" s="1">
        <v>0.37696449720566699</v>
      </c>
      <c r="I94" s="1">
        <v>5.7240550866360797E-2</v>
      </c>
      <c r="J94" s="1">
        <v>14.609996002590901</v>
      </c>
      <c r="K94" s="1">
        <v>0.184458152788299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160</v>
      </c>
      <c r="B95" s="1" t="s">
        <v>155</v>
      </c>
      <c r="C95" s="1" t="s">
        <v>120</v>
      </c>
      <c r="D95" s="1" t="s">
        <v>121</v>
      </c>
      <c r="E95" s="1">
        <v>14.143548899432799</v>
      </c>
      <c r="F95" s="1">
        <v>13.7280864890245</v>
      </c>
      <c r="G95" s="1">
        <v>0.41546241040837301</v>
      </c>
      <c r="H95" s="1">
        <v>0.36069925552919202</v>
      </c>
      <c r="I95" s="1">
        <v>5.47631548791815E-2</v>
      </c>
      <c r="J95" s="1">
        <v>13.965821408515</v>
      </c>
      <c r="K95" s="1">
        <v>0.177727490917791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160</v>
      </c>
      <c r="B96" s="1" t="s">
        <v>155</v>
      </c>
      <c r="C96" s="1" t="s">
        <v>122</v>
      </c>
      <c r="D96" s="1" t="s">
        <v>121</v>
      </c>
      <c r="E96" s="1">
        <v>13.516057416835</v>
      </c>
      <c r="F96" s="1">
        <v>13.118671044630201</v>
      </c>
      <c r="G96" s="1">
        <v>0.397386372204723</v>
      </c>
      <c r="H96" s="1">
        <v>0.345012361194727</v>
      </c>
      <c r="I96" s="1">
        <v>5.2374011009996002E-2</v>
      </c>
      <c r="J96" s="1">
        <v>13.344847617812199</v>
      </c>
      <c r="K96" s="1">
        <v>0.17120979902275801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160</v>
      </c>
      <c r="B97" s="1" t="s">
        <v>155</v>
      </c>
      <c r="C97" s="1" t="s">
        <v>123</v>
      </c>
      <c r="D97" s="1" t="s">
        <v>121</v>
      </c>
      <c r="E97" s="1">
        <v>12.911415808408901</v>
      </c>
      <c r="F97" s="1">
        <v>12.5314553393848</v>
      </c>
      <c r="G97" s="1">
        <v>0.379960469024057</v>
      </c>
      <c r="H97" s="1">
        <v>0.32988952180603098</v>
      </c>
      <c r="I97" s="1">
        <v>5.0070947218025498E-2</v>
      </c>
      <c r="J97" s="1">
        <v>12.7465174337942</v>
      </c>
      <c r="K97" s="1">
        <v>0.16489837461467499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160</v>
      </c>
      <c r="B98" s="1" t="s">
        <v>155</v>
      </c>
      <c r="C98" s="1" t="s">
        <v>124</v>
      </c>
      <c r="D98" s="1" t="s">
        <v>121</v>
      </c>
      <c r="E98" s="1">
        <v>12.329058514836699</v>
      </c>
      <c r="F98" s="1">
        <v>11.965890234694299</v>
      </c>
      <c r="G98" s="1">
        <v>0.36316828014242902</v>
      </c>
      <c r="H98" s="1">
        <v>0.31531648460376299</v>
      </c>
      <c r="I98" s="1">
        <v>4.78517955386654E-2</v>
      </c>
      <c r="J98" s="1">
        <v>12.1702716656226</v>
      </c>
      <c r="K98" s="1">
        <v>0.15878684921408301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160</v>
      </c>
      <c r="B99" s="1" t="s">
        <v>155</v>
      </c>
      <c r="C99" s="1" t="s">
        <v>125</v>
      </c>
      <c r="D99" s="1" t="s">
        <v>121</v>
      </c>
      <c r="E99" s="1">
        <v>11.768419425964501</v>
      </c>
      <c r="F99" s="1">
        <v>11.421425975490999</v>
      </c>
      <c r="G99" s="1">
        <v>0.346993450473499</v>
      </c>
      <c r="H99" s="1">
        <v>0.301279055305752</v>
      </c>
      <c r="I99" s="1">
        <v>4.57143951677461E-2</v>
      </c>
      <c r="J99" s="1">
        <v>11.6155502645837</v>
      </c>
      <c r="K99" s="1">
        <v>0.15286916138075601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160</v>
      </c>
      <c r="B100" s="1" t="s">
        <v>155</v>
      </c>
      <c r="C100" s="1" t="s">
        <v>126</v>
      </c>
      <c r="D100" s="1" t="s">
        <v>121</v>
      </c>
      <c r="E100" s="1">
        <v>11.2289329197874</v>
      </c>
      <c r="F100" s="1">
        <v>10.897513208567</v>
      </c>
      <c r="G100" s="1">
        <v>0.33141971122036101</v>
      </c>
      <c r="H100" s="1">
        <v>0.287763115856777</v>
      </c>
      <c r="I100" s="1">
        <v>4.3656595363583302E-2</v>
      </c>
      <c r="J100" s="1">
        <v>11.081793387884399</v>
      </c>
      <c r="K100" s="1">
        <v>0.147139531902957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160</v>
      </c>
      <c r="B101" s="1" t="s">
        <v>155</v>
      </c>
      <c r="C101" s="1" t="s">
        <v>127</v>
      </c>
      <c r="D101" s="1" t="s">
        <v>121</v>
      </c>
      <c r="E101" s="1">
        <v>10.7100348336678</v>
      </c>
      <c r="F101" s="1">
        <v>10.3936039343836</v>
      </c>
      <c r="G101" s="1">
        <v>0.316430899284178</v>
      </c>
      <c r="H101" s="1">
        <v>0.27475464111264403</v>
      </c>
      <c r="I101" s="1">
        <v>4.1676258171533601E-2</v>
      </c>
      <c r="J101" s="1">
        <v>10.568442392664499</v>
      </c>
      <c r="K101" s="1">
        <v>0.14159244100325599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160</v>
      </c>
      <c r="B102" s="1" t="s">
        <v>155</v>
      </c>
      <c r="C102" s="1" t="s">
        <v>128</v>
      </c>
      <c r="D102" s="1" t="s">
        <v>129</v>
      </c>
      <c r="E102" s="1">
        <v>10.2111633703229</v>
      </c>
      <c r="F102" s="1">
        <v>9.9091523948623692</v>
      </c>
      <c r="G102" s="1">
        <v>0.30201097546053002</v>
      </c>
      <c r="H102" s="1">
        <v>0.26223971448460298</v>
      </c>
      <c r="I102" s="1">
        <v>3.97712609759268E-2</v>
      </c>
      <c r="J102" s="1">
        <v>10.074940762897301</v>
      </c>
      <c r="K102" s="1">
        <v>0.136222607425564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160</v>
      </c>
      <c r="B103" s="1" t="s">
        <v>155</v>
      </c>
      <c r="C103" s="1" t="s">
        <v>130</v>
      </c>
      <c r="D103" s="1" t="s">
        <v>129</v>
      </c>
      <c r="E103" s="1">
        <v>9.7317599410889795</v>
      </c>
      <c r="F103" s="1">
        <v>9.4436158996335209</v>
      </c>
      <c r="G103" s="1">
        <v>0.28814404145546901</v>
      </c>
      <c r="H103" s="1">
        <v>0.25020454257112001</v>
      </c>
      <c r="I103" s="1">
        <v>3.7939498884349401E-2</v>
      </c>
      <c r="J103" s="1">
        <v>9.6007349718140507</v>
      </c>
      <c r="K103" s="1">
        <v>0.13102496927493101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160</v>
      </c>
      <c r="B104" s="1" t="s">
        <v>155</v>
      </c>
      <c r="C104" s="1" t="s">
        <v>131</v>
      </c>
      <c r="D104" s="1" t="s">
        <v>129</v>
      </c>
      <c r="E104" s="1">
        <v>9.2712699489387802</v>
      </c>
      <c r="F104" s="1">
        <v>8.9964555931845602</v>
      </c>
      <c r="G104" s="1">
        <v>0.27481435575421898</v>
      </c>
      <c r="H104" s="1">
        <v>0.23863546880487199</v>
      </c>
      <c r="I104" s="1">
        <v>3.61788869493469E-2</v>
      </c>
      <c r="J104" s="1">
        <v>9.1452752824502301</v>
      </c>
      <c r="K104" s="1">
        <v>0.12599466648855201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160</v>
      </c>
      <c r="B105" s="1" t="s">
        <v>155</v>
      </c>
      <c r="C105" s="1" t="s">
        <v>132</v>
      </c>
      <c r="D105" s="1" t="s">
        <v>129</v>
      </c>
      <c r="E105" s="1">
        <v>8.8291435136865708</v>
      </c>
      <c r="F105" s="1">
        <v>8.5671371653104806</v>
      </c>
      <c r="G105" s="1">
        <v>0.26200634837608899</v>
      </c>
      <c r="H105" s="1">
        <v>0.227518986143426</v>
      </c>
      <c r="I105" s="1">
        <v>3.4487362232663299E-2</v>
      </c>
      <c r="J105" s="1">
        <v>8.7080164888635796</v>
      </c>
      <c r="K105" s="1">
        <v>0.121127024822983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160</v>
      </c>
      <c r="B106" s="1" t="s">
        <v>155</v>
      </c>
      <c r="C106" s="1" t="s">
        <v>133</v>
      </c>
      <c r="D106" s="1" t="s">
        <v>129</v>
      </c>
      <c r="E106" s="1">
        <v>8.4048361417716606</v>
      </c>
      <c r="F106" s="1">
        <v>8.1551315072219204</v>
      </c>
      <c r="G106" s="1">
        <v>0.24970463454973499</v>
      </c>
      <c r="H106" s="1">
        <v>0.21684174883256399</v>
      </c>
      <c r="I106" s="1">
        <v>3.28628857171719E-2</v>
      </c>
      <c r="J106" s="1">
        <v>8.2884186005226397</v>
      </c>
      <c r="K106" s="1">
        <v>0.116417541249022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160</v>
      </c>
      <c r="B107" s="1" t="s">
        <v>155</v>
      </c>
      <c r="C107" s="1" t="s">
        <v>134</v>
      </c>
      <c r="D107" s="1" t="s">
        <v>129</v>
      </c>
      <c r="E107" s="1">
        <v>7.9978093429621904</v>
      </c>
      <c r="F107" s="1">
        <v>7.7599153156189997</v>
      </c>
      <c r="G107" s="1">
        <v>0.23789402734319201</v>
      </c>
      <c r="H107" s="1">
        <v>0.20659058327152899</v>
      </c>
      <c r="I107" s="1">
        <v>3.1303444071663203E-2</v>
      </c>
      <c r="J107" s="1">
        <v>7.8859474723103098</v>
      </c>
      <c r="K107" s="1">
        <v>0.111861870651877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160</v>
      </c>
      <c r="B108" s="1" t="s">
        <v>155</v>
      </c>
      <c r="C108" s="1" t="s">
        <v>135</v>
      </c>
      <c r="D108" s="1" t="s">
        <v>129</v>
      </c>
      <c r="E108" s="1">
        <v>7.6075311962696102</v>
      </c>
      <c r="F108" s="1">
        <v>7.3809716469862803</v>
      </c>
      <c r="G108" s="1">
        <v>0.22655954928333299</v>
      </c>
      <c r="H108" s="1">
        <v>0.19675249800968</v>
      </c>
      <c r="I108" s="1">
        <v>2.9807051273653601E-2</v>
      </c>
      <c r="J108" s="1">
        <v>7.5000753825294098</v>
      </c>
      <c r="K108" s="1">
        <v>0.10745581374020099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160</v>
      </c>
      <c r="B109" s="1" t="s">
        <v>155</v>
      </c>
      <c r="C109" s="1" t="s">
        <v>136</v>
      </c>
      <c r="D109" s="1" t="s">
        <v>137</v>
      </c>
      <c r="E109" s="1">
        <v>7.2334768673091201</v>
      </c>
      <c r="F109" s="1">
        <v>7.01779042430966</v>
      </c>
      <c r="G109" s="1">
        <v>0.21568644299945899</v>
      </c>
      <c r="H109" s="1">
        <v>0.18731469290410799</v>
      </c>
      <c r="I109" s="1">
        <v>2.8371750095350302E-2</v>
      </c>
      <c r="J109" s="1">
        <v>7.1302815612358703</v>
      </c>
      <c r="K109" s="1">
        <v>0.103195306073256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160</v>
      </c>
      <c r="B110" s="1" t="s">
        <v>155</v>
      </c>
      <c r="C110" s="1" t="s">
        <v>138</v>
      </c>
      <c r="D110" s="1" t="s">
        <v>137</v>
      </c>
      <c r="E110" s="1">
        <v>6.8751290792863804</v>
      </c>
      <c r="F110" s="1">
        <v>6.6698688983606802</v>
      </c>
      <c r="G110" s="1">
        <v>0.20526018092569201</v>
      </c>
      <c r="H110" s="1">
        <v>0.17826456746781</v>
      </c>
      <c r="I110" s="1">
        <v>2.69956134578823E-2</v>
      </c>
      <c r="J110" s="1">
        <v>6.7760526711654299</v>
      </c>
      <c r="K110" s="1">
        <v>9.9076408120943996E-2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160</v>
      </c>
      <c r="B111" s="1" t="s">
        <v>155</v>
      </c>
      <c r="C111" s="1" t="s">
        <v>139</v>
      </c>
      <c r="D111" s="1" t="s">
        <v>137</v>
      </c>
      <c r="E111" s="1">
        <v>6.5319785397324397</v>
      </c>
      <c r="F111" s="1">
        <v>6.3367120656357301</v>
      </c>
      <c r="G111" s="1">
        <v>0.195266474096707</v>
      </c>
      <c r="H111" s="1">
        <v>0.169589728437855</v>
      </c>
      <c r="I111" s="1">
        <v>2.56767456588518E-2</v>
      </c>
      <c r="J111" s="1">
        <v>6.4368832434558101</v>
      </c>
      <c r="K111" s="1">
        <v>9.5095296276631394E-2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160</v>
      </c>
      <c r="B112" s="1" t="s">
        <v>155</v>
      </c>
      <c r="C112" s="1" t="s">
        <v>140</v>
      </c>
      <c r="D112" s="1" t="s">
        <v>137</v>
      </c>
      <c r="E112" s="1">
        <v>6.2035243250513297</v>
      </c>
      <c r="F112" s="1">
        <v>6.0178330449802404</v>
      </c>
      <c r="G112" s="1">
        <v>0.18569128007108399</v>
      </c>
      <c r="H112" s="1">
        <v>0.16127799659287301</v>
      </c>
      <c r="I112" s="1">
        <v>2.4413283478210802E-2</v>
      </c>
      <c r="J112" s="1">
        <v>6.1122760703036496</v>
      </c>
      <c r="K112" s="1">
        <v>9.1248254747675603E-2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160</v>
      </c>
      <c r="B113" s="1" t="s">
        <v>155</v>
      </c>
      <c r="C113" s="1" t="s">
        <v>141</v>
      </c>
      <c r="D113" s="1" t="s">
        <v>137</v>
      </c>
      <c r="E113" s="1">
        <v>5.8892742248853898</v>
      </c>
      <c r="F113" s="1">
        <v>5.7127534148690797</v>
      </c>
      <c r="G113" s="1">
        <v>0.17652081001630801</v>
      </c>
      <c r="H113" s="1">
        <v>0.15331741284891201</v>
      </c>
      <c r="I113" s="1">
        <v>2.32033971673953E-2</v>
      </c>
      <c r="J113" s="1">
        <v>5.8017425566321297</v>
      </c>
      <c r="K113" s="1">
        <v>8.7531668253257602E-2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160</v>
      </c>
      <c r="B114" s="1" t="s">
        <v>155</v>
      </c>
      <c r="C114" s="1" t="s">
        <v>142</v>
      </c>
      <c r="D114" s="1" t="s">
        <v>137</v>
      </c>
      <c r="E114" s="1">
        <v>5.5887450482458796</v>
      </c>
      <c r="F114" s="1">
        <v>5.4210035132568404</v>
      </c>
      <c r="G114" s="1">
        <v>0.16774153498904101</v>
      </c>
      <c r="H114" s="1">
        <v>0.14569624366245701</v>
      </c>
      <c r="I114" s="1">
        <v>2.2045291326584199E-2</v>
      </c>
      <c r="J114" s="1">
        <v>5.5048030327822497</v>
      </c>
      <c r="K114" s="1">
        <v>8.3942015463634598E-2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160</v>
      </c>
      <c r="B115" s="1" t="s">
        <v>155</v>
      </c>
      <c r="C115" s="1" t="s">
        <v>143</v>
      </c>
      <c r="D115" s="1" t="s">
        <v>137</v>
      </c>
      <c r="E115" s="1">
        <v>5.3014628932968604</v>
      </c>
      <c r="F115" s="1">
        <v>5.1421227018529496</v>
      </c>
      <c r="G115" s="1">
        <v>0.15934019144390399</v>
      </c>
      <c r="H115" s="1">
        <v>0.13840298576903701</v>
      </c>
      <c r="I115" s="1">
        <v>2.0937205674866399E-2</v>
      </c>
      <c r="J115" s="1">
        <v>5.2209870301776897</v>
      </c>
      <c r="K115" s="1">
        <v>8.0475863119170293E-2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160</v>
      </c>
      <c r="B116" s="1" t="s">
        <v>155</v>
      </c>
      <c r="C116" s="1" t="s">
        <v>144</v>
      </c>
      <c r="D116" s="1" t="s">
        <v>145</v>
      </c>
      <c r="E116" s="1">
        <v>5.0269633826226103</v>
      </c>
      <c r="F116" s="1">
        <v>4.8756595966190899</v>
      </c>
      <c r="G116" s="1">
        <v>0.15130378600351299</v>
      </c>
      <c r="H116" s="1">
        <v>0.131426370285496</v>
      </c>
      <c r="I116" s="1">
        <v>1.98774157180166E-2</v>
      </c>
      <c r="J116" s="1">
        <v>4.9498335218510698</v>
      </c>
      <c r="K116" s="1">
        <v>7.7129860771537204E-2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160</v>
      </c>
      <c r="B117" s="1" t="s">
        <v>155</v>
      </c>
      <c r="C117" s="1" t="s">
        <v>146</v>
      </c>
      <c r="D117" s="1" t="s">
        <v>145</v>
      </c>
      <c r="E117" s="1">
        <v>4.7647918657522297</v>
      </c>
      <c r="F117" s="1">
        <v>4.6211722662301797</v>
      </c>
      <c r="G117" s="1">
        <v>0.14361959952205</v>
      </c>
      <c r="H117" s="1">
        <v>0.124755366203555</v>
      </c>
      <c r="I117" s="1">
        <v>1.8864233318494801E-2</v>
      </c>
      <c r="J117" s="1">
        <v>4.6908911296589197</v>
      </c>
      <c r="K117" s="1">
        <v>7.3900736093311103E-2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160</v>
      </c>
      <c r="B118" s="1" t="s">
        <v>155</v>
      </c>
      <c r="C118" s="1" t="s">
        <v>147</v>
      </c>
      <c r="D118" s="1" t="s">
        <v>145</v>
      </c>
      <c r="E118" s="1">
        <v>4.5145035906570099</v>
      </c>
      <c r="F118" s="1">
        <v>4.3782284001829304</v>
      </c>
      <c r="G118" s="1">
        <v>0.13627519047407599</v>
      </c>
      <c r="H118" s="1">
        <v>0.118379183301885</v>
      </c>
      <c r="I118" s="1">
        <v>1.7896007172190798E-2</v>
      </c>
      <c r="J118" s="1">
        <v>4.4437182999512199</v>
      </c>
      <c r="K118" s="1">
        <v>7.0785290705787596E-2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160</v>
      </c>
      <c r="B119" s="1" t="s">
        <v>155</v>
      </c>
      <c r="C119" s="1" t="s">
        <v>148</v>
      </c>
      <c r="D119" s="1" t="s">
        <v>145</v>
      </c>
      <c r="E119" s="1">
        <v>4.2756638458819003</v>
      </c>
      <c r="F119" s="1">
        <v>4.1464054481821497</v>
      </c>
      <c r="G119" s="1">
        <v>0.129258397699755</v>
      </c>
      <c r="H119" s="1">
        <v>0.112287274503412</v>
      </c>
      <c r="I119" s="1">
        <v>1.6971123196343502E-2</v>
      </c>
      <c r="J119" s="1">
        <v>4.2078834494036297</v>
      </c>
      <c r="K119" s="1">
        <v>6.7780396478271596E-2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160</v>
      </c>
      <c r="B120" s="1" t="s">
        <v>155</v>
      </c>
      <c r="C120" s="1" t="s">
        <v>149</v>
      </c>
      <c r="D120" s="1" t="s">
        <v>145</v>
      </c>
      <c r="E120" s="1">
        <v>4.0478480749168799</v>
      </c>
      <c r="F120" s="1">
        <v>3.9252907323798101</v>
      </c>
      <c r="G120" s="1">
        <v>0.122557342537067</v>
      </c>
      <c r="H120" s="1">
        <v>0.1064693377041</v>
      </c>
      <c r="I120" s="1">
        <v>1.6088004832966501E-2</v>
      </c>
      <c r="J120" s="1">
        <v>3.9829650826615599</v>
      </c>
      <c r="K120" s="1">
        <v>6.48829922553191E-2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160</v>
      </c>
      <c r="B121" s="1" t="s">
        <v>155</v>
      </c>
      <c r="C121" s="1" t="s">
        <v>150</v>
      </c>
      <c r="D121" s="1" t="s">
        <v>145</v>
      </c>
      <c r="E121" s="1">
        <v>3.83064196436011</v>
      </c>
      <c r="F121" s="1">
        <v>3.7144815339891402</v>
      </c>
      <c r="G121" s="1">
        <v>0.11616043037096099</v>
      </c>
      <c r="H121" s="1">
        <v>0.10091531709894599</v>
      </c>
      <c r="I121" s="1">
        <v>1.52451132720156E-2</v>
      </c>
      <c r="J121" s="1">
        <v>3.7685518833886502</v>
      </c>
      <c r="K121" s="1">
        <v>6.2090080971459599E-2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160</v>
      </c>
      <c r="B122" s="1" t="s">
        <v>155</v>
      </c>
      <c r="C122" s="1" t="s">
        <v>151</v>
      </c>
      <c r="D122" s="1" t="s">
        <v>145</v>
      </c>
      <c r="E122" s="1">
        <v>3.6236415073735802</v>
      </c>
      <c r="F122" s="1">
        <v>3.5135851557447499</v>
      </c>
      <c r="G122" s="1">
        <v>0.110056351628827</v>
      </c>
      <c r="H122" s="1">
        <v>9.5615404030391898E-2</v>
      </c>
      <c r="I122" s="1">
        <v>1.4440947598435099E-2</v>
      </c>
      <c r="J122" s="1">
        <v>3.5642427802577799</v>
      </c>
      <c r="K122" s="1">
        <v>5.9398727115797002E-2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160</v>
      </c>
      <c r="B123" s="1" t="s">
        <v>155</v>
      </c>
      <c r="C123" s="1" t="s">
        <v>152</v>
      </c>
      <c r="D123" s="1" t="s">
        <v>153</v>
      </c>
      <c r="E123" s="1">
        <v>3.4264530438785399</v>
      </c>
      <c r="F123" s="1">
        <v>3.3222189616275899</v>
      </c>
      <c r="G123" s="1">
        <v>0.104234082250955</v>
      </c>
      <c r="H123" s="1">
        <v>9.0560037383836597E-2</v>
      </c>
      <c r="I123" s="1">
        <v>1.36740448671185E-2</v>
      </c>
      <c r="J123" s="1">
        <v>3.3696469893669398</v>
      </c>
      <c r="K123" s="1">
        <v>5.6806054511608299E-2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160</v>
      </c>
      <c r="B124" s="1" t="s">
        <v>155</v>
      </c>
      <c r="C124" s="1" t="s">
        <v>154</v>
      </c>
      <c r="D124" s="1" t="s">
        <v>153</v>
      </c>
      <c r="E124" s="1">
        <v>3.2386932788896101</v>
      </c>
      <c r="F124" s="1">
        <v>3.1400103952255298</v>
      </c>
      <c r="G124" s="1">
        <v>9.8682883664083204E-2</v>
      </c>
      <c r="H124" s="1">
        <v>8.5739903554362895E-2</v>
      </c>
      <c r="I124" s="1">
        <v>1.29429801097203E-2</v>
      </c>
      <c r="J124" s="1">
        <v>3.1843840345110102</v>
      </c>
      <c r="K124" s="1">
        <v>5.4309244378604703E-2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160</v>
      </c>
      <c r="B2" s="1" t="s">
        <v>156</v>
      </c>
      <c r="C2" s="1" t="s">
        <v>13</v>
      </c>
      <c r="D2" s="1" t="s">
        <v>14</v>
      </c>
      <c r="E2" s="1">
        <v>139.14140155821099</v>
      </c>
      <c r="F2" s="1">
        <v>134.26998750631901</v>
      </c>
      <c r="G2" s="1">
        <v>4.8714140518926596</v>
      </c>
      <c r="H2" s="1">
        <v>4.2435949916107898</v>
      </c>
      <c r="I2" s="1">
        <v>0.62781906028187096</v>
      </c>
      <c r="J2" s="1">
        <v>134.38382875996399</v>
      </c>
      <c r="K2" s="1">
        <v>4.7575727982476703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160</v>
      </c>
      <c r="B3" s="1" t="s">
        <v>156</v>
      </c>
      <c r="C3" s="1" t="s">
        <v>15</v>
      </c>
      <c r="D3" s="1" t="s">
        <v>14</v>
      </c>
      <c r="E3" s="1">
        <v>139.93226669664301</v>
      </c>
      <c r="F3" s="1">
        <v>135.04404804681801</v>
      </c>
      <c r="G3" s="1">
        <v>4.8882186498252302</v>
      </c>
      <c r="H3" s="1">
        <v>4.2580673814841798</v>
      </c>
      <c r="I3" s="1">
        <v>0.63015126834104496</v>
      </c>
      <c r="J3" s="1">
        <v>135.189417544522</v>
      </c>
      <c r="K3" s="1">
        <v>4.7428491521213898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160</v>
      </c>
      <c r="B4" s="1" t="s">
        <v>156</v>
      </c>
      <c r="C4" s="1" t="s">
        <v>16</v>
      </c>
      <c r="D4" s="1" t="s">
        <v>17</v>
      </c>
      <c r="E4" s="1">
        <v>140.83389356845299</v>
      </c>
      <c r="F4" s="1">
        <v>135.92580275219001</v>
      </c>
      <c r="G4" s="1">
        <v>4.9080908162626704</v>
      </c>
      <c r="H4" s="1">
        <v>4.2751996049429604</v>
      </c>
      <c r="I4" s="1">
        <v>0.63289121131971204</v>
      </c>
      <c r="J4" s="1">
        <v>136.10509006067801</v>
      </c>
      <c r="K4" s="1">
        <v>4.72880350777457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160</v>
      </c>
      <c r="B5" s="1" t="s">
        <v>156</v>
      </c>
      <c r="C5" s="1" t="s">
        <v>18</v>
      </c>
      <c r="D5" s="1" t="s">
        <v>17</v>
      </c>
      <c r="E5" s="1">
        <v>141.841464134087</v>
      </c>
      <c r="F5" s="1">
        <v>136.91067675918899</v>
      </c>
      <c r="G5" s="1">
        <v>4.93078737489851</v>
      </c>
      <c r="H5" s="1">
        <v>4.2947786864784598</v>
      </c>
      <c r="I5" s="1">
        <v>0.63600868842005598</v>
      </c>
      <c r="J5" s="1">
        <v>137.126478865481</v>
      </c>
      <c r="K5" s="1">
        <v>4.7149852686064202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160</v>
      </c>
      <c r="B6" s="1" t="s">
        <v>156</v>
      </c>
      <c r="C6" s="1" t="s">
        <v>19</v>
      </c>
      <c r="D6" s="1" t="s">
        <v>17</v>
      </c>
      <c r="E6" s="1">
        <v>142.95078869839199</v>
      </c>
      <c r="F6" s="1">
        <v>137.99468336971299</v>
      </c>
      <c r="G6" s="1">
        <v>4.9561053286788299</v>
      </c>
      <c r="H6" s="1">
        <v>4.3166269296616804</v>
      </c>
      <c r="I6" s="1">
        <v>0.63947839901714099</v>
      </c>
      <c r="J6" s="1">
        <v>138.24975361147401</v>
      </c>
      <c r="K6" s="1">
        <v>4.7010350869178597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160</v>
      </c>
      <c r="B7" s="1" t="s">
        <v>156</v>
      </c>
      <c r="C7" s="1" t="s">
        <v>20</v>
      </c>
      <c r="D7" s="1" t="s">
        <v>17</v>
      </c>
      <c r="E7" s="1">
        <v>144.15860261888801</v>
      </c>
      <c r="F7" s="1">
        <v>139.17471974824099</v>
      </c>
      <c r="G7" s="1">
        <v>4.9838828706476299</v>
      </c>
      <c r="H7" s="1">
        <v>4.3406026542984</v>
      </c>
      <c r="I7" s="1">
        <v>0.64328021634923105</v>
      </c>
      <c r="J7" s="1">
        <v>139.47194359243201</v>
      </c>
      <c r="K7" s="1">
        <v>4.6866590264568098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160</v>
      </c>
      <c r="B8" s="1" t="s">
        <v>156</v>
      </c>
      <c r="C8" s="1" t="s">
        <v>21</v>
      </c>
      <c r="D8" s="1" t="s">
        <v>17</v>
      </c>
      <c r="E8" s="1">
        <v>145.46243628734999</v>
      </c>
      <c r="F8" s="1">
        <v>140.448444893491</v>
      </c>
      <c r="G8" s="1">
        <v>5.0139913938595004</v>
      </c>
      <c r="H8" s="1">
        <v>4.3665931835073204</v>
      </c>
      <c r="I8" s="1">
        <v>0.64739821035218004</v>
      </c>
      <c r="J8" s="1">
        <v>140.79082536348301</v>
      </c>
      <c r="K8" s="1">
        <v>4.6716109238666998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160</v>
      </c>
      <c r="B9" s="1" t="s">
        <v>156</v>
      </c>
      <c r="C9" s="1" t="s">
        <v>22</v>
      </c>
      <c r="D9" s="1" t="s">
        <v>17</v>
      </c>
      <c r="E9" s="1">
        <v>146.86041044223001</v>
      </c>
      <c r="F9" s="1">
        <v>141.814083467448</v>
      </c>
      <c r="G9" s="1">
        <v>5.0463269747822501</v>
      </c>
      <c r="H9" s="1">
        <v>4.3945074040736403</v>
      </c>
      <c r="I9" s="1">
        <v>0.65181957070860896</v>
      </c>
      <c r="J9" s="1">
        <v>142.204730234095</v>
      </c>
      <c r="K9" s="1">
        <v>4.6556802081352497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160</v>
      </c>
      <c r="B10" s="1" t="s">
        <v>156</v>
      </c>
      <c r="C10" s="1" t="s">
        <v>23</v>
      </c>
      <c r="D10" s="1" t="s">
        <v>17</v>
      </c>
      <c r="E10" s="1">
        <v>148.35105635723301</v>
      </c>
      <c r="F10" s="1">
        <v>143.27025285985101</v>
      </c>
      <c r="G10" s="1">
        <v>5.0808034973819902</v>
      </c>
      <c r="H10" s="1">
        <v>4.4242697678094798</v>
      </c>
      <c r="I10" s="1">
        <v>0.656533729572506</v>
      </c>
      <c r="J10" s="1">
        <v>143.71237283283401</v>
      </c>
      <c r="K10" s="1">
        <v>4.6386835243983597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160</v>
      </c>
      <c r="B11" s="1" t="s">
        <v>156</v>
      </c>
      <c r="C11" s="1" t="s">
        <v>24</v>
      </c>
      <c r="D11" s="1" t="s">
        <v>25</v>
      </c>
      <c r="E11" s="1">
        <v>149.93317916107401</v>
      </c>
      <c r="F11" s="1">
        <v>144.815831563692</v>
      </c>
      <c r="G11" s="1">
        <v>5.1173475973817304</v>
      </c>
      <c r="H11" s="1">
        <v>4.4558158832503603</v>
      </c>
      <c r="I11" s="1">
        <v>0.66153171413137202</v>
      </c>
      <c r="J11" s="1">
        <v>145.31272013851901</v>
      </c>
      <c r="K11" s="1">
        <v>4.6204590225545203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160</v>
      </c>
      <c r="B12" s="1" t="s">
        <v>156</v>
      </c>
      <c r="C12" s="1" t="s">
        <v>26</v>
      </c>
      <c r="D12" s="1" t="s">
        <v>25</v>
      </c>
      <c r="E12" s="1">
        <v>151.60575932582799</v>
      </c>
      <c r="F12" s="1">
        <v>146.449864240887</v>
      </c>
      <c r="G12" s="1">
        <v>5.15589508494147</v>
      </c>
      <c r="H12" s="1">
        <v>4.4890893974104102</v>
      </c>
      <c r="I12" s="1">
        <v>0.66680568753105696</v>
      </c>
      <c r="J12" s="1">
        <v>147.00489682952201</v>
      </c>
      <c r="K12" s="1">
        <v>4.6008624963060303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160</v>
      </c>
      <c r="B13" s="1" t="s">
        <v>156</v>
      </c>
      <c r="C13" s="1" t="s">
        <v>27</v>
      </c>
      <c r="D13" s="1" t="s">
        <v>25</v>
      </c>
      <c r="E13" s="1">
        <v>153.36788291021699</v>
      </c>
      <c r="F13" s="1">
        <v>148.171494461387</v>
      </c>
      <c r="G13" s="1">
        <v>5.1963884488297696</v>
      </c>
      <c r="H13" s="1">
        <v>4.5240398207919599</v>
      </c>
      <c r="I13" s="1">
        <v>0.67234862803780804</v>
      </c>
      <c r="J13" s="1">
        <v>148.788118117918</v>
      </c>
      <c r="K13" s="1">
        <v>4.5797647922990103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160</v>
      </c>
      <c r="B14" s="1" t="s">
        <v>156</v>
      </c>
      <c r="C14" s="1" t="s">
        <v>28</v>
      </c>
      <c r="D14" s="1" t="s">
        <v>25</v>
      </c>
      <c r="E14" s="1">
        <v>155.218692105217</v>
      </c>
      <c r="F14" s="1">
        <v>149.97991699018399</v>
      </c>
      <c r="G14" s="1">
        <v>5.2387751150331896</v>
      </c>
      <c r="H14" s="1">
        <v>4.56062101026978</v>
      </c>
      <c r="I14" s="1">
        <v>0.67815410476340898</v>
      </c>
      <c r="J14" s="1">
        <v>150.66164202429999</v>
      </c>
      <c r="K14" s="1">
        <v>4.5570500809172403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160</v>
      </c>
      <c r="B15" s="1" t="s">
        <v>156</v>
      </c>
      <c r="C15" s="1" t="s">
        <v>29</v>
      </c>
      <c r="D15" s="1" t="s">
        <v>25</v>
      </c>
      <c r="E15" s="1">
        <v>157.15734967068201</v>
      </c>
      <c r="F15" s="1">
        <v>151.87434345226001</v>
      </c>
      <c r="G15" s="1">
        <v>5.2830062184217699</v>
      </c>
      <c r="H15" s="1">
        <v>4.5987900993184203</v>
      </c>
      <c r="I15" s="1">
        <v>0.68421611910334301</v>
      </c>
      <c r="J15" s="1">
        <v>152.62473496608899</v>
      </c>
      <c r="K15" s="1">
        <v>4.5326147045931497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160</v>
      </c>
      <c r="B16" s="1" t="s">
        <v>156</v>
      </c>
      <c r="C16" s="1" t="s">
        <v>30</v>
      </c>
      <c r="D16" s="1" t="s">
        <v>25</v>
      </c>
      <c r="E16" s="1">
        <v>159.18301271219801</v>
      </c>
      <c r="F16" s="1">
        <v>153.85397699457801</v>
      </c>
      <c r="G16" s="1">
        <v>5.3290357176196297</v>
      </c>
      <c r="H16" s="1">
        <v>4.6385067274607596</v>
      </c>
      <c r="I16" s="1">
        <v>0.69052899015886804</v>
      </c>
      <c r="J16" s="1">
        <v>154.67664630455701</v>
      </c>
      <c r="K16" s="1">
        <v>4.5063664076410896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160</v>
      </c>
      <c r="B17" s="1" t="s">
        <v>156</v>
      </c>
      <c r="C17" s="1" t="s">
        <v>31</v>
      </c>
      <c r="D17" s="1" t="s">
        <v>25</v>
      </c>
      <c r="E17" s="1">
        <v>161.294812666127</v>
      </c>
      <c r="F17" s="1">
        <v>155.917992929837</v>
      </c>
      <c r="G17" s="1">
        <v>5.3768197362904004</v>
      </c>
      <c r="H17" s="1">
        <v>4.6797324670899902</v>
      </c>
      <c r="I17" s="1">
        <v>0.69708726920041097</v>
      </c>
      <c r="J17" s="1">
        <v>156.816588852986</v>
      </c>
      <c r="K17" s="1">
        <v>4.4782238131407803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160</v>
      </c>
      <c r="B18" s="1" t="s">
        <v>156</v>
      </c>
      <c r="C18" s="1" t="s">
        <v>32</v>
      </c>
      <c r="D18" s="1" t="s">
        <v>33</v>
      </c>
      <c r="E18" s="1">
        <v>163.49183937018401</v>
      </c>
      <c r="F18" s="1">
        <v>158.06552331871401</v>
      </c>
      <c r="G18" s="1">
        <v>5.42631605146972</v>
      </c>
      <c r="H18" s="1">
        <v>4.7224303784489301</v>
      </c>
      <c r="I18" s="1">
        <v>0.70388567302079497</v>
      </c>
      <c r="J18" s="1">
        <v>159.04372331528</v>
      </c>
      <c r="K18" s="1">
        <v>4.4481160549037897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160</v>
      </c>
      <c r="B19" s="1" t="s">
        <v>156</v>
      </c>
      <c r="C19" s="1" t="s">
        <v>34</v>
      </c>
      <c r="D19" s="1" t="s">
        <v>33</v>
      </c>
      <c r="E19" s="1">
        <v>165.773127792564</v>
      </c>
      <c r="F19" s="1">
        <v>160.295644117216</v>
      </c>
      <c r="G19" s="1">
        <v>5.4774836753480898</v>
      </c>
      <c r="H19" s="1">
        <v>4.76656464602162</v>
      </c>
      <c r="I19" s="1">
        <v>0.710919029326469</v>
      </c>
      <c r="J19" s="1">
        <v>161.35714529079101</v>
      </c>
      <c r="K19" s="1">
        <v>4.4159825017734597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160</v>
      </c>
      <c r="B20" s="1" t="s">
        <v>156</v>
      </c>
      <c r="C20" s="1" t="s">
        <v>35</v>
      </c>
      <c r="D20" s="1" t="s">
        <v>33</v>
      </c>
      <c r="E20" s="1">
        <v>168.13764646470401</v>
      </c>
      <c r="F20" s="1">
        <v>162.607363970243</v>
      </c>
      <c r="G20" s="1">
        <v>5.53028249446134</v>
      </c>
      <c r="H20" s="1">
        <v>4.8121002648997901</v>
      </c>
      <c r="I20" s="1">
        <v>0.71818222956155198</v>
      </c>
      <c r="J20" s="1">
        <v>163.75587393311301</v>
      </c>
      <c r="K20" s="1">
        <v>4.3817725315907996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160</v>
      </c>
      <c r="B21" s="1" t="s">
        <v>156</v>
      </c>
      <c r="C21" s="1" t="s">
        <v>36</v>
      </c>
      <c r="D21" s="1" t="s">
        <v>33</v>
      </c>
      <c r="E21" s="1">
        <v>170.584286980706</v>
      </c>
      <c r="F21" s="1">
        <v>164.99961403854601</v>
      </c>
      <c r="G21" s="1">
        <v>5.5846729421604104</v>
      </c>
      <c r="H21" s="1">
        <v>4.8590027560773903</v>
      </c>
      <c r="I21" s="1">
        <v>0.72567018608302303</v>
      </c>
      <c r="J21" s="1">
        <v>166.23884165467399</v>
      </c>
      <c r="K21" s="1">
        <v>4.3454453260321602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160</v>
      </c>
      <c r="B22" s="1" t="s">
        <v>156</v>
      </c>
      <c r="C22" s="1" t="s">
        <v>37</v>
      </c>
      <c r="D22" s="1" t="s">
        <v>33</v>
      </c>
      <c r="E22" s="1">
        <v>173.11185414019499</v>
      </c>
      <c r="F22" s="1">
        <v>167.471238451857</v>
      </c>
      <c r="G22" s="1">
        <v>5.6406156883378404</v>
      </c>
      <c r="H22" s="1">
        <v>4.9072378966972998</v>
      </c>
      <c r="I22" s="1">
        <v>0.73337779164053196</v>
      </c>
      <c r="J22" s="1">
        <v>168.80488447297</v>
      </c>
      <c r="K22" s="1">
        <v>4.3069696672246902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160</v>
      </c>
      <c r="B23" s="1" t="s">
        <v>156</v>
      </c>
      <c r="C23" s="1" t="s">
        <v>38</v>
      </c>
      <c r="D23" s="1" t="s">
        <v>33</v>
      </c>
      <c r="E23" s="1">
        <v>175.71905645524299</v>
      </c>
      <c r="F23" s="1">
        <v>170.02098511929299</v>
      </c>
      <c r="G23" s="1">
        <v>5.6980713359502699</v>
      </c>
      <c r="H23" s="1">
        <v>4.9567714561271901</v>
      </c>
      <c r="I23" s="1">
        <v>0.74129987982307199</v>
      </c>
      <c r="J23" s="1">
        <v>171.452732731266</v>
      </c>
      <c r="K23" s="1">
        <v>4.2663237239770497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160</v>
      </c>
      <c r="B24" s="1" t="s">
        <v>156</v>
      </c>
      <c r="C24" s="1" t="s">
        <v>39</v>
      </c>
      <c r="D24" s="1" t="s">
        <v>33</v>
      </c>
      <c r="E24" s="1">
        <v>178.40449683949501</v>
      </c>
      <c r="F24" s="1">
        <v>172.647496721735</v>
      </c>
      <c r="G24" s="1">
        <v>5.7570001177605903</v>
      </c>
      <c r="H24" s="1">
        <v>5.0075689321324397</v>
      </c>
      <c r="I24" s="1">
        <v>0.74943118562815303</v>
      </c>
      <c r="J24" s="1">
        <v>174.18100201889001</v>
      </c>
      <c r="K24" s="1">
        <v>4.2234948206053904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160</v>
      </c>
      <c r="B25" s="1" t="s">
        <v>156</v>
      </c>
      <c r="C25" s="1" t="s">
        <v>40</v>
      </c>
      <c r="D25" s="1" t="s">
        <v>41</v>
      </c>
      <c r="E25" s="1">
        <v>181.16666336455799</v>
      </c>
      <c r="F25" s="1">
        <v>175.34930177502699</v>
      </c>
      <c r="G25" s="1">
        <v>5.8173615895307504</v>
      </c>
      <c r="H25" s="1">
        <v>5.0595952838668898</v>
      </c>
      <c r="I25" s="1">
        <v>0.75776630566385395</v>
      </c>
      <c r="J25" s="1">
        <v>176.98818417915601</v>
      </c>
      <c r="K25" s="1">
        <v>4.1784791854021099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160</v>
      </c>
      <c r="B26" s="1" t="s">
        <v>156</v>
      </c>
      <c r="C26" s="1" t="s">
        <v>42</v>
      </c>
      <c r="D26" s="1" t="s">
        <v>41</v>
      </c>
      <c r="E26" s="1">
        <v>184.00268941111199</v>
      </c>
      <c r="F26" s="1">
        <v>178.123600595575</v>
      </c>
      <c r="G26" s="1">
        <v>5.8790888155366297</v>
      </c>
      <c r="H26" s="1">
        <v>5.1127927133865496</v>
      </c>
      <c r="I26" s="1">
        <v>0.76629610215007904</v>
      </c>
      <c r="J26" s="1">
        <v>179.871382343166</v>
      </c>
      <c r="K26" s="1">
        <v>4.1313070679455697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160</v>
      </c>
      <c r="B27" s="1" t="s">
        <v>156</v>
      </c>
      <c r="C27" s="1" t="s">
        <v>43</v>
      </c>
      <c r="D27" s="1" t="s">
        <v>41</v>
      </c>
      <c r="E27" s="1">
        <v>186.885303717618</v>
      </c>
      <c r="F27" s="1">
        <v>180.943808716436</v>
      </c>
      <c r="G27" s="1">
        <v>5.9414950011821901</v>
      </c>
      <c r="H27" s="1">
        <v>5.1665670375760904</v>
      </c>
      <c r="I27" s="1">
        <v>0.77492796360609895</v>
      </c>
      <c r="J27" s="1">
        <v>182.80322937321199</v>
      </c>
      <c r="K27" s="1">
        <v>4.0820743444065801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160</v>
      </c>
      <c r="B28" s="1" t="s">
        <v>156</v>
      </c>
      <c r="C28" s="1" t="s">
        <v>44</v>
      </c>
      <c r="D28" s="1" t="s">
        <v>41</v>
      </c>
      <c r="E28" s="1">
        <v>189.50664071070901</v>
      </c>
      <c r="F28" s="1">
        <v>183.511372098858</v>
      </c>
      <c r="G28" s="1">
        <v>5.9952686118500704</v>
      </c>
      <c r="H28" s="1">
        <v>5.2128292121741904</v>
      </c>
      <c r="I28" s="1">
        <v>0.78243939967588005</v>
      </c>
      <c r="J28" s="1">
        <v>185.48075702191099</v>
      </c>
      <c r="K28" s="1">
        <v>4.0258836887973297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160</v>
      </c>
      <c r="B29" s="1" t="s">
        <v>156</v>
      </c>
      <c r="C29" s="1" t="s">
        <v>45</v>
      </c>
      <c r="D29" s="1" t="s">
        <v>41</v>
      </c>
      <c r="E29" s="1">
        <v>191.90273299795101</v>
      </c>
      <c r="F29" s="1">
        <v>185.86092132154999</v>
      </c>
      <c r="G29" s="1">
        <v>6.0418116764011396</v>
      </c>
      <c r="H29" s="1">
        <v>5.2528027240450097</v>
      </c>
      <c r="I29" s="1">
        <v>0.789008952356132</v>
      </c>
      <c r="J29" s="1">
        <v>187.93822668500201</v>
      </c>
      <c r="K29" s="1">
        <v>3.9645063129494398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160</v>
      </c>
      <c r="B30" s="1" t="s">
        <v>156</v>
      </c>
      <c r="C30" s="1" t="s">
        <v>46</v>
      </c>
      <c r="D30" s="1" t="s">
        <v>41</v>
      </c>
      <c r="E30" s="1">
        <v>194.09611078311599</v>
      </c>
      <c r="F30" s="1">
        <v>188.01404259247099</v>
      </c>
      <c r="G30" s="1">
        <v>6.0820681906454999</v>
      </c>
      <c r="H30" s="1">
        <v>5.2873122821966003</v>
      </c>
      <c r="I30" s="1">
        <v>0.79475590844889799</v>
      </c>
      <c r="J30" s="1">
        <v>190.19680265109</v>
      </c>
      <c r="K30" s="1">
        <v>3.8993081320267202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160</v>
      </c>
      <c r="B31" s="1" t="s">
        <v>156</v>
      </c>
      <c r="C31" s="1" t="s">
        <v>47</v>
      </c>
      <c r="D31" s="1" t="s">
        <v>41</v>
      </c>
      <c r="E31" s="1">
        <v>196.09996821263201</v>
      </c>
      <c r="F31" s="1">
        <v>189.983308137287</v>
      </c>
      <c r="G31" s="1">
        <v>6.1166600753456999</v>
      </c>
      <c r="H31" s="1">
        <v>5.3169021022274201</v>
      </c>
      <c r="I31" s="1">
        <v>0.79975797311827901</v>
      </c>
      <c r="J31" s="1">
        <v>192.268614010806</v>
      </c>
      <c r="K31" s="1">
        <v>3.8313542018265299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160</v>
      </c>
      <c r="B32" s="1" t="s">
        <v>156</v>
      </c>
      <c r="C32" s="1" t="s">
        <v>48</v>
      </c>
      <c r="D32" s="1" t="s">
        <v>49</v>
      </c>
      <c r="E32" s="1">
        <v>197.92136972883401</v>
      </c>
      <c r="F32" s="1">
        <v>191.77537821046801</v>
      </c>
      <c r="G32" s="1">
        <v>6.14599151836586</v>
      </c>
      <c r="H32" s="1">
        <v>5.3419266800098004</v>
      </c>
      <c r="I32" s="1">
        <v>0.80406483835606701</v>
      </c>
      <c r="J32" s="1">
        <v>194.15988174555201</v>
      </c>
      <c r="K32" s="1">
        <v>3.7614879832820498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160</v>
      </c>
      <c r="B33" s="1" t="s">
        <v>156</v>
      </c>
      <c r="C33" s="1" t="s">
        <v>50</v>
      </c>
      <c r="D33" s="1" t="s">
        <v>49</v>
      </c>
      <c r="E33" s="1">
        <v>199.56351433585101</v>
      </c>
      <c r="F33" s="1">
        <v>193.393191533129</v>
      </c>
      <c r="G33" s="1">
        <v>6.1703228027218104</v>
      </c>
      <c r="H33" s="1">
        <v>5.3626150216358903</v>
      </c>
      <c r="I33" s="1">
        <v>0.80770778108591801</v>
      </c>
      <c r="J33" s="1">
        <v>195.87312646725499</v>
      </c>
      <c r="K33" s="1">
        <v>3.6903878685959701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160</v>
      </c>
      <c r="B34" s="1" t="s">
        <v>156</v>
      </c>
      <c r="C34" s="1" t="s">
        <v>51</v>
      </c>
      <c r="D34" s="1" t="s">
        <v>49</v>
      </c>
      <c r="E34" s="1">
        <v>201.027273768909</v>
      </c>
      <c r="F34" s="1">
        <v>194.837453035013</v>
      </c>
      <c r="G34" s="1">
        <v>6.1898207338959903</v>
      </c>
      <c r="H34" s="1">
        <v>5.3791145193716803</v>
      </c>
      <c r="I34" s="1">
        <v>0.81070621452430902</v>
      </c>
      <c r="J34" s="1">
        <v>197.40866713603299</v>
      </c>
      <c r="K34" s="1">
        <v>3.6186066328759598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160</v>
      </c>
      <c r="B35" s="1" t="s">
        <v>156</v>
      </c>
      <c r="C35" s="1" t="s">
        <v>52</v>
      </c>
      <c r="D35" s="1" t="s">
        <v>49</v>
      </c>
      <c r="E35" s="1">
        <v>202.31221722228</v>
      </c>
      <c r="F35" s="1">
        <v>196.10762466884901</v>
      </c>
      <c r="G35" s="1">
        <v>6.2045925534309498</v>
      </c>
      <c r="H35" s="1">
        <v>5.3915204645101804</v>
      </c>
      <c r="I35" s="1">
        <v>0.81307208892077099</v>
      </c>
      <c r="J35" s="1">
        <v>198.765618281645</v>
      </c>
      <c r="K35" s="1">
        <v>3.5465989406348801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160</v>
      </c>
      <c r="B36" s="1" t="s">
        <v>156</v>
      </c>
      <c r="C36" s="1" t="s">
        <v>53</v>
      </c>
      <c r="D36" s="1" t="s">
        <v>49</v>
      </c>
      <c r="E36" s="1">
        <v>203.417286549111</v>
      </c>
      <c r="F36" s="1">
        <v>197.20257792940399</v>
      </c>
      <c r="G36" s="1">
        <v>6.2147086197061698</v>
      </c>
      <c r="H36" s="1">
        <v>5.3998957904338596</v>
      </c>
      <c r="I36" s="1">
        <v>0.81481282927231602</v>
      </c>
      <c r="J36" s="1">
        <v>199.942545794029</v>
      </c>
      <c r="K36" s="1">
        <v>3.4747407550820699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160</v>
      </c>
      <c r="B37" s="1" t="s">
        <v>156</v>
      </c>
      <c r="C37" s="1" t="s">
        <v>54</v>
      </c>
      <c r="D37" s="1" t="s">
        <v>49</v>
      </c>
      <c r="E37" s="1">
        <v>204.341237690692</v>
      </c>
      <c r="F37" s="1">
        <v>198.12102011461701</v>
      </c>
      <c r="G37" s="1">
        <v>6.2202175760755098</v>
      </c>
      <c r="H37" s="1">
        <v>5.40428428152756</v>
      </c>
      <c r="I37" s="1">
        <v>0.81593329454794405</v>
      </c>
      <c r="J37" s="1">
        <v>200.93789435858</v>
      </c>
      <c r="K37" s="1">
        <v>3.4033433321122102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160</v>
      </c>
      <c r="B38" s="1" t="s">
        <v>156</v>
      </c>
      <c r="C38" s="1" t="s">
        <v>55</v>
      </c>
      <c r="D38" s="1" t="s">
        <v>49</v>
      </c>
      <c r="E38" s="1">
        <v>205.082926944923</v>
      </c>
      <c r="F38" s="1">
        <v>198.86177041643501</v>
      </c>
      <c r="G38" s="1">
        <v>6.2211565284883896</v>
      </c>
      <c r="H38" s="1">
        <v>5.4047194415000899</v>
      </c>
      <c r="I38" s="1">
        <v>0.81643708698829898</v>
      </c>
      <c r="J38" s="1">
        <v>201.75026334083299</v>
      </c>
      <c r="K38" s="1">
        <v>3.3326636040901501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160</v>
      </c>
      <c r="B39" s="1" t="s">
        <v>156</v>
      </c>
      <c r="C39" s="1" t="s">
        <v>56</v>
      </c>
      <c r="D39" s="1" t="s">
        <v>57</v>
      </c>
      <c r="E39" s="1">
        <v>205.64149445107401</v>
      </c>
      <c r="F39" s="1">
        <v>199.42393654054601</v>
      </c>
      <c r="G39" s="1">
        <v>6.2175579105280097</v>
      </c>
      <c r="H39" s="1">
        <v>5.4012304804154496</v>
      </c>
      <c r="I39" s="1">
        <v>0.81632743011255504</v>
      </c>
      <c r="J39" s="1">
        <v>202.37858230466199</v>
      </c>
      <c r="K39" s="1">
        <v>3.2629121464120101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160</v>
      </c>
      <c r="B40" s="1" t="s">
        <v>156</v>
      </c>
      <c r="C40" s="1" t="s">
        <v>58</v>
      </c>
      <c r="D40" s="1" t="s">
        <v>57</v>
      </c>
      <c r="E40" s="1">
        <v>206.01647946415801</v>
      </c>
      <c r="F40" s="1">
        <v>199.80702532254301</v>
      </c>
      <c r="G40" s="1">
        <v>6.2094541416145796</v>
      </c>
      <c r="H40" s="1">
        <v>5.3938463820742104</v>
      </c>
      <c r="I40" s="1">
        <v>0.81560775954036902</v>
      </c>
      <c r="J40" s="1">
        <v>202.822219956867</v>
      </c>
      <c r="K40" s="1">
        <v>3.1942595072911102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160</v>
      </c>
      <c r="B41" s="1" t="s">
        <v>156</v>
      </c>
      <c r="C41" s="1" t="s">
        <v>59</v>
      </c>
      <c r="D41" s="1" t="s">
        <v>57</v>
      </c>
      <c r="E41" s="1">
        <v>206.20789014292799</v>
      </c>
      <c r="F41" s="1">
        <v>200.01100933919099</v>
      </c>
      <c r="G41" s="1">
        <v>6.1968808037373</v>
      </c>
      <c r="H41" s="1">
        <v>5.3825986825509302</v>
      </c>
      <c r="I41" s="1">
        <v>0.814282121186371</v>
      </c>
      <c r="J41" s="1">
        <v>203.08104873461301</v>
      </c>
      <c r="K41" s="1">
        <v>3.12684140831499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160</v>
      </c>
      <c r="B42" s="1" t="s">
        <v>156</v>
      </c>
      <c r="C42" s="1" t="s">
        <v>60</v>
      </c>
      <c r="D42" s="1" t="s">
        <v>57</v>
      </c>
      <c r="E42" s="1">
        <v>206.21624276826699</v>
      </c>
      <c r="F42" s="1">
        <v>200.03636395649599</v>
      </c>
      <c r="G42" s="1">
        <v>6.1798788117704602</v>
      </c>
      <c r="H42" s="1">
        <v>5.3675233729972804</v>
      </c>
      <c r="I42" s="1">
        <v>0.81235543877317495</v>
      </c>
      <c r="J42" s="1">
        <v>203.155479623529</v>
      </c>
      <c r="K42" s="1">
        <v>3.06076314473788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160</v>
      </c>
      <c r="B43" s="1" t="s">
        <v>156</v>
      </c>
      <c r="C43" s="1" t="s">
        <v>61</v>
      </c>
      <c r="D43" s="1" t="s">
        <v>57</v>
      </c>
      <c r="E43" s="1">
        <v>206.042580192093</v>
      </c>
      <c r="F43" s="1">
        <v>199.884084303436</v>
      </c>
      <c r="G43" s="1">
        <v>6.1584958886571401</v>
      </c>
      <c r="H43" s="1">
        <v>5.3486621973898503</v>
      </c>
      <c r="I43" s="1">
        <v>0.80983369126729099</v>
      </c>
      <c r="J43" s="1">
        <v>203.046476793614</v>
      </c>
      <c r="K43" s="1">
        <v>2.9961033984786098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160</v>
      </c>
      <c r="B44" s="1" t="s">
        <v>156</v>
      </c>
      <c r="C44" s="1" t="s">
        <v>62</v>
      </c>
      <c r="D44" s="1" t="s">
        <v>57</v>
      </c>
      <c r="E44" s="1">
        <v>205.68847597368699</v>
      </c>
      <c r="F44" s="1">
        <v>199.55568842371099</v>
      </c>
      <c r="G44" s="1">
        <v>6.1327875499757498</v>
      </c>
      <c r="H44" s="1">
        <v>5.3260635230507702</v>
      </c>
      <c r="I44" s="1">
        <v>0.80672402692498302</v>
      </c>
      <c r="J44" s="1">
        <v>202.75555837175801</v>
      </c>
      <c r="K44" s="1">
        <v>2.9329176019283598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160</v>
      </c>
      <c r="B45" s="1" t="s">
        <v>156</v>
      </c>
      <c r="C45" s="1" t="s">
        <v>63</v>
      </c>
      <c r="D45" s="1" t="s">
        <v>57</v>
      </c>
      <c r="E45" s="1">
        <v>205.15602847986</v>
      </c>
      <c r="F45" s="1">
        <v>199.053210746877</v>
      </c>
      <c r="G45" s="1">
        <v>6.1028177329836302</v>
      </c>
      <c r="H45" s="1">
        <v>5.2997829014011497</v>
      </c>
      <c r="I45" s="1">
        <v>0.80303483158248301</v>
      </c>
      <c r="J45" s="1">
        <v>202.28478753719199</v>
      </c>
      <c r="K45" s="1">
        <v>2.8712409426679901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160</v>
      </c>
      <c r="B46" s="1" t="s">
        <v>156</v>
      </c>
      <c r="C46" s="1" t="s">
        <v>64</v>
      </c>
      <c r="D46" s="1" t="s">
        <v>65</v>
      </c>
      <c r="E46" s="1">
        <v>204.447847805272</v>
      </c>
      <c r="F46" s="1">
        <v>198.37918864506301</v>
      </c>
      <c r="G46" s="1">
        <v>6.0686591602088198</v>
      </c>
      <c r="H46" s="1">
        <v>5.2698833972582104</v>
      </c>
      <c r="I46" s="1">
        <v>0.79877576295060904</v>
      </c>
      <c r="J46" s="1">
        <v>201.636756736618</v>
      </c>
      <c r="K46" s="1">
        <v>2.8110910686539601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160</v>
      </c>
      <c r="B47" s="1" t="s">
        <v>156</v>
      </c>
      <c r="C47" s="1" t="s">
        <v>66</v>
      </c>
      <c r="D47" s="1" t="s">
        <v>65</v>
      </c>
      <c r="E47" s="1">
        <v>203.567037445463</v>
      </c>
      <c r="F47" s="1">
        <v>197.536643946927</v>
      </c>
      <c r="G47" s="1">
        <v>6.0303934985360996</v>
      </c>
      <c r="H47" s="1">
        <v>5.2364357396650103</v>
      </c>
      <c r="I47" s="1">
        <v>0.79395775887109998</v>
      </c>
      <c r="J47" s="1">
        <v>200.81456691127499</v>
      </c>
      <c r="K47" s="1">
        <v>2.7524705341884501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160</v>
      </c>
      <c r="B48" s="1" t="s">
        <v>156</v>
      </c>
      <c r="C48" s="1" t="s">
        <v>67</v>
      </c>
      <c r="D48" s="1" t="s">
        <v>65</v>
      </c>
      <c r="E48" s="1">
        <v>202.517172055131</v>
      </c>
      <c r="F48" s="1">
        <v>196.529060699182</v>
      </c>
      <c r="G48" s="1">
        <v>5.9881113559491501</v>
      </c>
      <c r="H48" s="1">
        <v>5.1995183309120501</v>
      </c>
      <c r="I48" s="1">
        <v>0.78859302503709805</v>
      </c>
      <c r="J48" s="1">
        <v>199.82180304012601</v>
      </c>
      <c r="K48" s="1">
        <v>2.69536901500474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160</v>
      </c>
      <c r="B49" s="1" t="s">
        <v>156</v>
      </c>
      <c r="C49" s="1" t="s">
        <v>68</v>
      </c>
      <c r="D49" s="1" t="s">
        <v>65</v>
      </c>
      <c r="E49" s="1">
        <v>201.30227223482001</v>
      </c>
      <c r="F49" s="1">
        <v>195.36036008880799</v>
      </c>
      <c r="G49" s="1">
        <v>5.9419121460126201</v>
      </c>
      <c r="H49" s="1">
        <v>5.1592171399127702</v>
      </c>
      <c r="I49" s="1">
        <v>0.78269500609984699</v>
      </c>
      <c r="J49" s="1">
        <v>198.66250692137501</v>
      </c>
      <c r="K49" s="1">
        <v>2.63976531344515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160</v>
      </c>
      <c r="B50" s="1" t="s">
        <v>156</v>
      </c>
      <c r="C50" s="1" t="s">
        <v>69</v>
      </c>
      <c r="D50" s="1" t="s">
        <v>65</v>
      </c>
      <c r="E50" s="1">
        <v>199.92677703686999</v>
      </c>
      <c r="F50" s="1">
        <v>194.03487319443701</v>
      </c>
      <c r="G50" s="1">
        <v>5.8919038424331198</v>
      </c>
      <c r="H50" s="1">
        <v>5.1156254993642598</v>
      </c>
      <c r="I50" s="1">
        <v>0.77627834306886001</v>
      </c>
      <c r="J50" s="1">
        <v>197.34114786660601</v>
      </c>
      <c r="K50" s="1">
        <v>2.5856291702640699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160</v>
      </c>
      <c r="B51" s="1" t="s">
        <v>156</v>
      </c>
      <c r="C51" s="1" t="s">
        <v>70</v>
      </c>
      <c r="D51" s="1" t="s">
        <v>65</v>
      </c>
      <c r="E51" s="1">
        <v>198.39551471771699</v>
      </c>
      <c r="F51" s="1">
        <v>192.55731207663999</v>
      </c>
      <c r="G51" s="1">
        <v>5.8382026410769603</v>
      </c>
      <c r="H51" s="1">
        <v>5.0688438218152996</v>
      </c>
      <c r="I51" s="1">
        <v>0.76935881926165794</v>
      </c>
      <c r="J51" s="1">
        <v>195.86259182076901</v>
      </c>
      <c r="K51" s="1">
        <v>2.5329228969476199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160</v>
      </c>
      <c r="B52" s="1" t="s">
        <v>156</v>
      </c>
      <c r="C52" s="1" t="s">
        <v>71</v>
      </c>
      <c r="D52" s="1" t="s">
        <v>65</v>
      </c>
      <c r="E52" s="1">
        <v>196.71367215717899</v>
      </c>
      <c r="F52" s="1">
        <v>190.93273961354299</v>
      </c>
      <c r="G52" s="1">
        <v>5.7809325436367001</v>
      </c>
      <c r="H52" s="1">
        <v>5.0189792469964196</v>
      </c>
      <c r="I52" s="1">
        <v>0.76195329664028899</v>
      </c>
      <c r="J52" s="1">
        <v>194.232069316295</v>
      </c>
      <c r="K52" s="1">
        <v>2.48160284088382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160</v>
      </c>
      <c r="B53" s="1" t="s">
        <v>156</v>
      </c>
      <c r="C53" s="1" t="s">
        <v>72</v>
      </c>
      <c r="D53" s="1" t="s">
        <v>73</v>
      </c>
      <c r="E53" s="1">
        <v>194.88676329532299</v>
      </c>
      <c r="F53" s="1">
        <v>189.16653842025201</v>
      </c>
      <c r="G53" s="1">
        <v>5.7202248750704197</v>
      </c>
      <c r="H53" s="1">
        <v>4.9661452309709802</v>
      </c>
      <c r="I53" s="1">
        <v>0.75407964409943895</v>
      </c>
      <c r="J53" s="1">
        <v>192.45514260053201</v>
      </c>
      <c r="K53" s="1">
        <v>2.4316206947908499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160</v>
      </c>
      <c r="B54" s="1" t="s">
        <v>156</v>
      </c>
      <c r="C54" s="1" t="s">
        <v>74</v>
      </c>
      <c r="D54" s="1" t="s">
        <v>73</v>
      </c>
      <c r="E54" s="1">
        <v>192.920596890637</v>
      </c>
      <c r="F54" s="1">
        <v>187.264379145075</v>
      </c>
      <c r="G54" s="1">
        <v>5.6562177455616203</v>
      </c>
      <c r="H54" s="1">
        <v>4.9104610864720399</v>
      </c>
      <c r="I54" s="1">
        <v>0.745756659089575</v>
      </c>
      <c r="J54" s="1">
        <v>190.537672229409</v>
      </c>
      <c r="K54" s="1">
        <v>2.38292466122796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160</v>
      </c>
      <c r="B55" s="1" t="s">
        <v>156</v>
      </c>
      <c r="C55" s="1" t="s">
        <v>75</v>
      </c>
      <c r="D55" s="1" t="s">
        <v>73</v>
      </c>
      <c r="E55" s="1">
        <v>190.82124387068501</v>
      </c>
      <c r="F55" s="1">
        <v>185.23218840389401</v>
      </c>
      <c r="G55" s="1">
        <v>5.5890554667905796</v>
      </c>
      <c r="H55" s="1">
        <v>4.8520514829582098</v>
      </c>
      <c r="I55" s="1">
        <v>0.73700398383237398</v>
      </c>
      <c r="J55" s="1">
        <v>188.485783388084</v>
      </c>
      <c r="K55" s="1">
        <v>2.33546048260061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160</v>
      </c>
      <c r="B56" s="1" t="s">
        <v>156</v>
      </c>
      <c r="C56" s="1" t="s">
        <v>76</v>
      </c>
      <c r="D56" s="1" t="s">
        <v>73</v>
      </c>
      <c r="E56" s="1">
        <v>188.59500452247099</v>
      </c>
      <c r="F56" s="1">
        <v>183.076116590878</v>
      </c>
      <c r="G56" s="1">
        <v>5.5188879315927597</v>
      </c>
      <c r="H56" s="1">
        <v>4.7910459143010797</v>
      </c>
      <c r="I56" s="1">
        <v>0.72784201729167797</v>
      </c>
      <c r="J56" s="1">
        <v>186.30583217574701</v>
      </c>
      <c r="K56" s="1">
        <v>2.2891723467239302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160</v>
      </c>
      <c r="B57" s="1" t="s">
        <v>156</v>
      </c>
      <c r="C57" s="1" t="s">
        <v>77</v>
      </c>
      <c r="D57" s="1" t="s">
        <v>73</v>
      </c>
      <c r="E57" s="1">
        <v>186.248375750832</v>
      </c>
      <c r="F57" s="1">
        <v>180.802505785335</v>
      </c>
      <c r="G57" s="1">
        <v>5.4458699654976099</v>
      </c>
      <c r="H57" s="1">
        <v>4.7275781415106604</v>
      </c>
      <c r="I57" s="1">
        <v>0.71829182398695501</v>
      </c>
      <c r="J57" s="1">
        <v>184.00437207316199</v>
      </c>
      <c r="K57" s="1">
        <v>2.24400367767036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160</v>
      </c>
      <c r="B58" s="1" t="s">
        <v>156</v>
      </c>
      <c r="C58" s="1" t="s">
        <v>78</v>
      </c>
      <c r="D58" s="1" t="s">
        <v>73</v>
      </c>
      <c r="E58" s="1">
        <v>183.78801861690101</v>
      </c>
      <c r="F58" s="1">
        <v>178.41785795877701</v>
      </c>
      <c r="G58" s="1">
        <v>5.3701606581237904</v>
      </c>
      <c r="H58" s="1">
        <v>4.6617856174550703</v>
      </c>
      <c r="I58" s="1">
        <v>0.70837504066871204</v>
      </c>
      <c r="J58" s="1">
        <v>181.58812079563199</v>
      </c>
      <c r="K58" s="1">
        <v>2.19989782126892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160</v>
      </c>
      <c r="B59" s="1" t="s">
        <v>156</v>
      </c>
      <c r="C59" s="1" t="s">
        <v>79</v>
      </c>
      <c r="D59" s="1" t="s">
        <v>73</v>
      </c>
      <c r="E59" s="1">
        <v>181.22072635365899</v>
      </c>
      <c r="F59" s="1">
        <v>175.928803671747</v>
      </c>
      <c r="G59" s="1">
        <v>5.2919226819120997</v>
      </c>
      <c r="H59" s="1">
        <v>4.5938089001009397</v>
      </c>
      <c r="I59" s="1">
        <v>0.69811378181115702</v>
      </c>
      <c r="J59" s="1">
        <v>179.06392771942399</v>
      </c>
      <c r="K59" s="1">
        <v>2.1567986342348702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160</v>
      </c>
      <c r="B60" s="1" t="s">
        <v>156</v>
      </c>
      <c r="C60" s="1" t="s">
        <v>80</v>
      </c>
      <c r="D60" s="1" t="s">
        <v>81</v>
      </c>
      <c r="E60" s="1">
        <v>178.55339304092701</v>
      </c>
      <c r="F60" s="1">
        <v>173.34207143574099</v>
      </c>
      <c r="G60" s="1">
        <v>5.2113216051863303</v>
      </c>
      <c r="H60" s="1">
        <v>4.5237910603726501</v>
      </c>
      <c r="I60" s="1">
        <v>0.68753054481368603</v>
      </c>
      <c r="J60" s="1">
        <v>176.43874205543901</v>
      </c>
      <c r="K60" s="1">
        <v>2.1146509854878701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160</v>
      </c>
      <c r="B61" s="1" t="s">
        <v>156</v>
      </c>
      <c r="C61" s="1" t="s">
        <v>82</v>
      </c>
      <c r="D61" s="1" t="s">
        <v>81</v>
      </c>
      <c r="E61" s="1">
        <v>175.792983107384</v>
      </c>
      <c r="F61" s="1">
        <v>170.66445790135501</v>
      </c>
      <c r="G61" s="1">
        <v>5.1285252060296802</v>
      </c>
      <c r="H61" s="1">
        <v>4.4518770902918297</v>
      </c>
      <c r="I61" s="1">
        <v>0.676648115737847</v>
      </c>
      <c r="J61" s="1">
        <v>173.71958192961401</v>
      </c>
      <c r="K61" s="1">
        <v>2.0734011777703198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160</v>
      </c>
      <c r="B62" s="1" t="s">
        <v>156</v>
      </c>
      <c r="C62" s="1" t="s">
        <v>83</v>
      </c>
      <c r="D62" s="1" t="s">
        <v>81</v>
      </c>
      <c r="E62" s="1">
        <v>172.94650181212299</v>
      </c>
      <c r="F62" s="1">
        <v>167.90279901917299</v>
      </c>
      <c r="G62" s="1">
        <v>5.0437027929498699</v>
      </c>
      <c r="H62" s="1">
        <v>4.3782133166099602</v>
      </c>
      <c r="I62" s="1">
        <v>0.66548947633990696</v>
      </c>
      <c r="J62" s="1">
        <v>170.91350451491101</v>
      </c>
      <c r="K62" s="1">
        <v>2.0329972972120198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160</v>
      </c>
      <c r="B63" s="1" t="s">
        <v>156</v>
      </c>
      <c r="C63" s="1" t="s">
        <v>84</v>
      </c>
      <c r="D63" s="1" t="s">
        <v>81</v>
      </c>
      <c r="E63" s="1">
        <v>170.020966842805</v>
      </c>
      <c r="F63" s="1">
        <v>165.06394230502599</v>
      </c>
      <c r="G63" s="1">
        <v>4.9570245377789002</v>
      </c>
      <c r="H63" s="1">
        <v>4.3029468246879601</v>
      </c>
      <c r="I63" s="1">
        <v>0.65407771309094598</v>
      </c>
      <c r="J63" s="1">
        <v>168.027577344794</v>
      </c>
      <c r="K63" s="1">
        <v>1.9933894980111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160</v>
      </c>
      <c r="B64" s="1" t="s">
        <v>156</v>
      </c>
      <c r="C64" s="1" t="s">
        <v>85</v>
      </c>
      <c r="D64" s="1" t="s">
        <v>81</v>
      </c>
      <c r="E64" s="1">
        <v>167.02338115168101</v>
      </c>
      <c r="F64" s="1">
        <v>162.154720325965</v>
      </c>
      <c r="G64" s="1">
        <v>4.8686608257162298</v>
      </c>
      <c r="H64" s="1">
        <v>4.2262248969092298</v>
      </c>
      <c r="I64" s="1">
        <v>0.64243592880700695</v>
      </c>
      <c r="J64" s="1">
        <v>165.068850922758</v>
      </c>
      <c r="K64" s="1">
        <v>1.9545302289230799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160</v>
      </c>
      <c r="B65" s="1" t="s">
        <v>156</v>
      </c>
      <c r="C65" s="1" t="s">
        <v>86</v>
      </c>
      <c r="D65" s="1" t="s">
        <v>81</v>
      </c>
      <c r="E65" s="1">
        <v>163.96070713475899</v>
      </c>
      <c r="F65" s="1">
        <v>159.18192550787501</v>
      </c>
      <c r="G65" s="1">
        <v>4.7787816268836103</v>
      </c>
      <c r="H65" s="1">
        <v>4.1481944694417896</v>
      </c>
      <c r="I65" s="1">
        <v>0.63058715744182303</v>
      </c>
      <c r="J65" s="1">
        <v>162.04433272698299</v>
      </c>
      <c r="K65" s="1">
        <v>1.9163744077759499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160</v>
      </c>
      <c r="B66" s="1" t="s">
        <v>156</v>
      </c>
      <c r="C66" s="1" t="s">
        <v>87</v>
      </c>
      <c r="D66" s="1" t="s">
        <v>81</v>
      </c>
      <c r="E66" s="1">
        <v>160.83984224331701</v>
      </c>
      <c r="F66" s="1">
        <v>156.152286350097</v>
      </c>
      <c r="G66" s="1">
        <v>4.6875558932196597</v>
      </c>
      <c r="H66" s="1">
        <v>4.0690016106949702</v>
      </c>
      <c r="I66" s="1">
        <v>0.61855428252469102</v>
      </c>
      <c r="J66" s="1">
        <v>158.96096269355101</v>
      </c>
      <c r="K66" s="1">
        <v>1.87887954976628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160</v>
      </c>
      <c r="B67" s="1" t="s">
        <v>156</v>
      </c>
      <c r="C67" s="1" t="s">
        <v>88</v>
      </c>
      <c r="D67" s="1" t="s">
        <v>89</v>
      </c>
      <c r="E67" s="1">
        <v>157.66759610101099</v>
      </c>
      <c r="F67" s="1">
        <v>153.07244511700199</v>
      </c>
      <c r="G67" s="1">
        <v>4.5951509840086198</v>
      </c>
      <c r="H67" s="1">
        <v>3.98879102435171</v>
      </c>
      <c r="I67" s="1">
        <v>0.60635995965690803</v>
      </c>
      <c r="J67" s="1">
        <v>155.825590246167</v>
      </c>
      <c r="K67" s="1">
        <v>1.84200585484359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160</v>
      </c>
      <c r="B68" s="1" t="s">
        <v>156</v>
      </c>
      <c r="C68" s="1" t="s">
        <v>90</v>
      </c>
      <c r="D68" s="1" t="s">
        <v>89</v>
      </c>
      <c r="E68" s="1">
        <v>154.45066918407801</v>
      </c>
      <c r="F68" s="1">
        <v>149.948937061262</v>
      </c>
      <c r="G68" s="1">
        <v>4.5017321228158602</v>
      </c>
      <c r="H68" s="1">
        <v>3.9077055794033702</v>
      </c>
      <c r="I68" s="1">
        <v>0.59402654341249295</v>
      </c>
      <c r="J68" s="1">
        <v>152.64495292501701</v>
      </c>
      <c r="K68" s="1">
        <v>1.8057162590614799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160</v>
      </c>
      <c r="B69" s="1" t="s">
        <v>156</v>
      </c>
      <c r="C69" s="1" t="s">
        <v>91</v>
      </c>
      <c r="D69" s="1" t="s">
        <v>89</v>
      </c>
      <c r="E69" s="1">
        <v>151.19563310689099</v>
      </c>
      <c r="F69" s="1">
        <v>146.788171218793</v>
      </c>
      <c r="G69" s="1">
        <v>4.4074618880977701</v>
      </c>
      <c r="H69" s="1">
        <v>3.8258858691744</v>
      </c>
      <c r="I69" s="1">
        <v>0.58157601892336797</v>
      </c>
      <c r="J69" s="1">
        <v>149.425656652524</v>
      </c>
      <c r="K69" s="1">
        <v>1.7699764543665499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160</v>
      </c>
      <c r="B70" s="1" t="s">
        <v>156</v>
      </c>
      <c r="C70" s="1" t="s">
        <v>92</v>
      </c>
      <c r="D70" s="1" t="s">
        <v>89</v>
      </c>
      <c r="E70" s="1">
        <v>147.90891254035299</v>
      </c>
      <c r="F70" s="1">
        <v>143.596412801084</v>
      </c>
      <c r="G70" s="1">
        <v>4.3124997392688602</v>
      </c>
      <c r="H70" s="1">
        <v>3.7434698009026302</v>
      </c>
      <c r="I70" s="1">
        <v>0.56902993836622795</v>
      </c>
      <c r="J70" s="1">
        <v>146.17415765944099</v>
      </c>
      <c r="K70" s="1">
        <v>1.73475488091188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160</v>
      </c>
      <c r="B71" s="1" t="s">
        <v>156</v>
      </c>
      <c r="C71" s="1" t="s">
        <v>93</v>
      </c>
      <c r="D71" s="1" t="s">
        <v>89</v>
      </c>
      <c r="E71" s="1">
        <v>144.596768776652</v>
      </c>
      <c r="F71" s="1">
        <v>140.37976719710301</v>
      </c>
      <c r="G71" s="1">
        <v>4.2170015795493203</v>
      </c>
      <c r="H71" s="1">
        <v>3.6605922170406702</v>
      </c>
      <c r="I71" s="1">
        <v>0.55640936250864903</v>
      </c>
      <c r="J71" s="1">
        <v>142.89674608103201</v>
      </c>
      <c r="K71" s="1">
        <v>1.70002269562048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160</v>
      </c>
      <c r="B72" s="1" t="s">
        <v>156</v>
      </c>
      <c r="C72" s="1" t="s">
        <v>94</v>
      </c>
      <c r="D72" s="1" t="s">
        <v>89</v>
      </c>
      <c r="E72" s="1">
        <v>141.265284940654</v>
      </c>
      <c r="F72" s="1">
        <v>137.14416558417</v>
      </c>
      <c r="G72" s="1">
        <v>4.12111935648407</v>
      </c>
      <c r="H72" s="1">
        <v>3.5773845490683098</v>
      </c>
      <c r="I72" s="1">
        <v>0.54373480741576097</v>
      </c>
      <c r="J72" s="1">
        <v>139.59953122026701</v>
      </c>
      <c r="K72" s="1">
        <v>1.6657537203875099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160</v>
      </c>
      <c r="B73" s="1" t="s">
        <v>156</v>
      </c>
      <c r="C73" s="1" t="s">
        <v>95</v>
      </c>
      <c r="D73" s="1" t="s">
        <v>89</v>
      </c>
      <c r="E73" s="1">
        <v>137.92035283596201</v>
      </c>
      <c r="F73" s="1">
        <v>133.89535213534</v>
      </c>
      <c r="G73" s="1">
        <v>4.0250007006213799</v>
      </c>
      <c r="H73" s="1">
        <v>3.49397450425483</v>
      </c>
      <c r="I73" s="1">
        <v>0.53102619636654902</v>
      </c>
      <c r="J73" s="1">
        <v>136.28842846296499</v>
      </c>
      <c r="K73" s="1">
        <v>1.63192437299608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160</v>
      </c>
      <c r="B74" s="1" t="s">
        <v>156</v>
      </c>
      <c r="C74" s="1" t="s">
        <v>96</v>
      </c>
      <c r="D74" s="1" t="s">
        <v>97</v>
      </c>
      <c r="E74" s="1">
        <v>134.56766140233799</v>
      </c>
      <c r="F74" s="1">
        <v>130.63887279986901</v>
      </c>
      <c r="G74" s="1">
        <v>3.9287886024690799</v>
      </c>
      <c r="H74" s="1">
        <v>3.4104857854883899</v>
      </c>
      <c r="I74" s="1">
        <v>0.51830281698068603</v>
      </c>
      <c r="J74" s="1">
        <v>132.96914781880699</v>
      </c>
      <c r="K74" s="1">
        <v>1.59851358353055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160</v>
      </c>
      <c r="B75" s="1" t="s">
        <v>156</v>
      </c>
      <c r="C75" s="1" t="s">
        <v>98</v>
      </c>
      <c r="D75" s="1" t="s">
        <v>97</v>
      </c>
      <c r="E75" s="1">
        <v>131.212686750957</v>
      </c>
      <c r="F75" s="1">
        <v>127.380065623449</v>
      </c>
      <c r="G75" s="1">
        <v>3.8326211275077999</v>
      </c>
      <c r="H75" s="1">
        <v>3.3270378439949102</v>
      </c>
      <c r="I75" s="1">
        <v>0.50558328351289095</v>
      </c>
      <c r="J75" s="1">
        <v>129.64718405215501</v>
      </c>
      <c r="K75" s="1">
        <v>1.5655026988020799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160</v>
      </c>
      <c r="B76" s="1" t="s">
        <v>156</v>
      </c>
      <c r="C76" s="1" t="s">
        <v>99</v>
      </c>
      <c r="D76" s="1" t="s">
        <v>97</v>
      </c>
      <c r="E76" s="1">
        <v>127.86068373473</v>
      </c>
      <c r="F76" s="1">
        <v>124.12405256599401</v>
      </c>
      <c r="G76" s="1">
        <v>3.7366311687363498</v>
      </c>
      <c r="H76" s="1">
        <v>3.2437456645040399</v>
      </c>
      <c r="I76" s="1">
        <v>0.49288550423231098</v>
      </c>
      <c r="J76" s="1">
        <v>126.327808357677</v>
      </c>
      <c r="K76" s="1">
        <v>1.5328753770525601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160</v>
      </c>
      <c r="B77" s="1" t="s">
        <v>156</v>
      </c>
      <c r="C77" s="1" t="s">
        <v>100</v>
      </c>
      <c r="D77" s="1" t="s">
        <v>97</v>
      </c>
      <c r="E77" s="1">
        <v>124.516679002872</v>
      </c>
      <c r="F77" s="1">
        <v>120.875732766919</v>
      </c>
      <c r="G77" s="1">
        <v>3.6409462359531601</v>
      </c>
      <c r="H77" s="1">
        <v>3.16071958218388</v>
      </c>
      <c r="I77" s="1">
        <v>0.48022665376927898</v>
      </c>
      <c r="J77" s="1">
        <v>123.016061527898</v>
      </c>
      <c r="K77" s="1">
        <v>1.5006174749739101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160</v>
      </c>
      <c r="B78" s="1" t="s">
        <v>156</v>
      </c>
      <c r="C78" s="1" t="s">
        <v>101</v>
      </c>
      <c r="D78" s="1" t="s">
        <v>97</v>
      </c>
      <c r="E78" s="1">
        <v>121.18546548186499</v>
      </c>
      <c r="F78" s="1">
        <v>117.639777201125</v>
      </c>
      <c r="G78" s="1">
        <v>3.54568828073988</v>
      </c>
      <c r="H78" s="1">
        <v>3.07806513045883</v>
      </c>
      <c r="I78" s="1">
        <v>0.46762315028104301</v>
      </c>
      <c r="J78" s="1">
        <v>119.71674855299599</v>
      </c>
      <c r="K78" s="1">
        <v>1.46871692886879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160</v>
      </c>
      <c r="B79" s="1" t="s">
        <v>156</v>
      </c>
      <c r="C79" s="1" t="s">
        <v>102</v>
      </c>
      <c r="D79" s="1" t="s">
        <v>97</v>
      </c>
      <c r="E79" s="1">
        <v>117.871598219029</v>
      </c>
      <c r="F79" s="1">
        <v>114.420624663122</v>
      </c>
      <c r="G79" s="1">
        <v>3.4509735559075798</v>
      </c>
      <c r="H79" s="1">
        <v>2.99588291864608</v>
      </c>
      <c r="I79" s="1">
        <v>0.45509063726150301</v>
      </c>
      <c r="J79" s="1">
        <v>116.434434587445</v>
      </c>
      <c r="K79" s="1">
        <v>1.43716363158449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160</v>
      </c>
      <c r="B80" s="1" t="s">
        <v>156</v>
      </c>
      <c r="C80" s="1" t="s">
        <v>103</v>
      </c>
      <c r="D80" s="1" t="s">
        <v>97</v>
      </c>
      <c r="E80" s="1">
        <v>114.57939152003</v>
      </c>
      <c r="F80" s="1">
        <v>111.22247901203799</v>
      </c>
      <c r="G80" s="1">
        <v>3.35691250799192</v>
      </c>
      <c r="H80" s="1">
        <v>2.9142685381942801</v>
      </c>
      <c r="I80" s="1">
        <v>0.44264396979764298</v>
      </c>
      <c r="J80" s="1">
        <v>113.173442213356</v>
      </c>
      <c r="K80" s="1">
        <v>1.4059493066736499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160</v>
      </c>
      <c r="B81" s="1" t="s">
        <v>156</v>
      </c>
      <c r="C81" s="1" t="s">
        <v>104</v>
      </c>
      <c r="D81" s="1" t="s">
        <v>105</v>
      </c>
      <c r="E81" s="1">
        <v>111.312917307756</v>
      </c>
      <c r="F81" s="1">
        <v>108.049307606517</v>
      </c>
      <c r="G81" s="1">
        <v>3.2636097012395999</v>
      </c>
      <c r="H81" s="1">
        <v>2.8333124961827401</v>
      </c>
      <c r="I81" s="1">
        <v>0.43029720505685498</v>
      </c>
      <c r="J81" s="1">
        <v>109.937849926685</v>
      </c>
      <c r="K81" s="1">
        <v>1.37506738107119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160</v>
      </c>
      <c r="B82" s="1" t="s">
        <v>156</v>
      </c>
      <c r="C82" s="1" t="s">
        <v>106</v>
      </c>
      <c r="D82" s="1" t="s">
        <v>105</v>
      </c>
      <c r="E82" s="1">
        <v>108.07600462709701</v>
      </c>
      <c r="F82" s="1">
        <v>104.904840855684</v>
      </c>
      <c r="G82" s="1">
        <v>3.1711637714126502</v>
      </c>
      <c r="H82" s="1">
        <v>2.75310017463798</v>
      </c>
      <c r="I82" s="1">
        <v>0.41806359677467197</v>
      </c>
      <c r="J82" s="1">
        <v>106.73149176967</v>
      </c>
      <c r="K82" s="1">
        <v>1.34451285742678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160</v>
      </c>
      <c r="B83" s="1" t="s">
        <v>156</v>
      </c>
      <c r="C83" s="1" t="s">
        <v>107</v>
      </c>
      <c r="D83" s="1" t="s">
        <v>105</v>
      </c>
      <c r="E83" s="1">
        <v>104.872240218076</v>
      </c>
      <c r="F83" s="1">
        <v>101.792572810428</v>
      </c>
      <c r="G83" s="1">
        <v>3.0796674076483601</v>
      </c>
      <c r="H83" s="1">
        <v>2.6737118141471199</v>
      </c>
      <c r="I83" s="1">
        <v>0.405955593501235</v>
      </c>
      <c r="J83" s="1">
        <v>103.557958030983</v>
      </c>
      <c r="K83" s="1">
        <v>1.31428218709353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160</v>
      </c>
      <c r="B84" s="1" t="s">
        <v>156</v>
      </c>
      <c r="C84" s="1" t="s">
        <v>108</v>
      </c>
      <c r="D84" s="1" t="s">
        <v>105</v>
      </c>
      <c r="E84" s="1">
        <v>101.704970078663</v>
      </c>
      <c r="F84" s="1">
        <v>98.715762718114703</v>
      </c>
      <c r="G84" s="1">
        <v>2.9892073605482499</v>
      </c>
      <c r="H84" s="1">
        <v>2.5952225201913599</v>
      </c>
      <c r="I84" s="1">
        <v>0.39398484035688702</v>
      </c>
      <c r="J84" s="1">
        <v>100.42059693401499</v>
      </c>
      <c r="K84" s="1">
        <v>1.2843731446475199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160</v>
      </c>
      <c r="B85" s="1" t="s">
        <v>156</v>
      </c>
      <c r="C85" s="1" t="s">
        <v>109</v>
      </c>
      <c r="D85" s="1" t="s">
        <v>105</v>
      </c>
      <c r="E85" s="1">
        <v>98.577301938108405</v>
      </c>
      <c r="F85" s="1">
        <v>95.677437463479905</v>
      </c>
      <c r="G85" s="1">
        <v>2.8998644746284699</v>
      </c>
      <c r="H85" s="1">
        <v>2.5177022905860902</v>
      </c>
      <c r="I85" s="1">
        <v>0.382162184042389</v>
      </c>
      <c r="J85" s="1">
        <v>97.3225172334121</v>
      </c>
      <c r="K85" s="1">
        <v>1.2547847046962599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160</v>
      </c>
      <c r="B86" s="1" t="s">
        <v>156</v>
      </c>
      <c r="C86" s="1" t="s">
        <v>110</v>
      </c>
      <c r="D86" s="1" t="s">
        <v>105</v>
      </c>
      <c r="E86" s="1">
        <v>95.492108561959398</v>
      </c>
      <c r="F86" s="1">
        <v>92.680394818715996</v>
      </c>
      <c r="G86" s="1">
        <v>2.8117137432434101</v>
      </c>
      <c r="H86" s="1">
        <v>2.4412160623963701</v>
      </c>
      <c r="I86" s="1">
        <v>0.37049768084704898</v>
      </c>
      <c r="J86" s="1">
        <v>94.266591640331299</v>
      </c>
      <c r="K86" s="1">
        <v>1.2255169216280699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160</v>
      </c>
      <c r="B87" s="1" t="s">
        <v>156</v>
      </c>
      <c r="C87" s="1" t="s">
        <v>111</v>
      </c>
      <c r="D87" s="1" t="s">
        <v>105</v>
      </c>
      <c r="E87" s="1">
        <v>92.452031810803604</v>
      </c>
      <c r="F87" s="1">
        <v>89.727207426711004</v>
      </c>
      <c r="G87" s="1">
        <v>2.7248243840925701</v>
      </c>
      <c r="H87" s="1">
        <v>2.3658237766941799</v>
      </c>
      <c r="I87" s="1">
        <v>0.35900060739838702</v>
      </c>
      <c r="J87" s="1">
        <v>91.2554609979464</v>
      </c>
      <c r="K87" s="1">
        <v>1.1965708128572401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160</v>
      </c>
      <c r="B88" s="1" t="s">
        <v>156</v>
      </c>
      <c r="C88" s="1" t="s">
        <v>112</v>
      </c>
      <c r="D88" s="1" t="s">
        <v>113</v>
      </c>
      <c r="E88" s="1">
        <v>89.459487376256703</v>
      </c>
      <c r="F88" s="1">
        <v>86.820227442820794</v>
      </c>
      <c r="G88" s="1">
        <v>2.6392599334359401</v>
      </c>
      <c r="H88" s="1">
        <v>2.2915804595365299</v>
      </c>
      <c r="I88" s="1">
        <v>0.34767947389941201</v>
      </c>
      <c r="J88" s="1">
        <v>88.2915391302258</v>
      </c>
      <c r="K88" s="1">
        <v>1.1679482460308599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160</v>
      </c>
      <c r="B89" s="1" t="s">
        <v>156</v>
      </c>
      <c r="C89" s="1" t="s">
        <v>114</v>
      </c>
      <c r="D89" s="1" t="s">
        <v>113</v>
      </c>
      <c r="E89" s="1">
        <v>86.516670119654407</v>
      </c>
      <c r="F89" s="1">
        <v>83.961591762481603</v>
      </c>
      <c r="G89" s="1">
        <v>2.5550783571727398</v>
      </c>
      <c r="H89" s="1">
        <v>2.2185363175687098</v>
      </c>
      <c r="I89" s="1">
        <v>0.33654203960402801</v>
      </c>
      <c r="J89" s="1">
        <v>85.377018289071998</v>
      </c>
      <c r="K89" s="1">
        <v>1.13965183058235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160</v>
      </c>
      <c r="B90" s="1" t="s">
        <v>156</v>
      </c>
      <c r="C90" s="1" t="s">
        <v>115</v>
      </c>
      <c r="D90" s="1" t="s">
        <v>113</v>
      </c>
      <c r="E90" s="1">
        <v>83.625559941286099</v>
      </c>
      <c r="F90" s="1">
        <v>81.153227764305001</v>
      </c>
      <c r="G90" s="1">
        <v>2.4723321769811002</v>
      </c>
      <c r="H90" s="1">
        <v>2.1467368466938899</v>
      </c>
      <c r="I90" s="1">
        <v>0.32559533028721299</v>
      </c>
      <c r="J90" s="1">
        <v>82.513875127343198</v>
      </c>
      <c r="K90" s="1">
        <v>1.11168481394295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160</v>
      </c>
      <c r="B91" s="1" t="s">
        <v>156</v>
      </c>
      <c r="C91" s="1" t="s">
        <v>116</v>
      </c>
      <c r="D91" s="1" t="s">
        <v>113</v>
      </c>
      <c r="E91" s="1">
        <v>80.787928110714802</v>
      </c>
      <c r="F91" s="1">
        <v>78.396859500945098</v>
      </c>
      <c r="G91" s="1">
        <v>2.3910686097697198</v>
      </c>
      <c r="H91" s="1">
        <v>2.0762229522956099</v>
      </c>
      <c r="I91" s="1">
        <v>0.31484565747410898</v>
      </c>
      <c r="J91" s="1">
        <v>79.703877128059105</v>
      </c>
      <c r="K91" s="1">
        <v>1.0840509826556499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160</v>
      </c>
      <c r="B92" s="1" t="s">
        <v>156</v>
      </c>
      <c r="C92" s="1" t="s">
        <v>117</v>
      </c>
      <c r="D92" s="1" t="s">
        <v>113</v>
      </c>
      <c r="E92" s="1">
        <v>78.005343991746898</v>
      </c>
      <c r="F92" s="1">
        <v>75.694014272991595</v>
      </c>
      <c r="G92" s="1">
        <v>2.3113297187552999</v>
      </c>
      <c r="H92" s="1">
        <v>2.00703107955436</v>
      </c>
      <c r="I92" s="1">
        <v>0.30429863920094102</v>
      </c>
      <c r="J92" s="1">
        <v>76.948589423171697</v>
      </c>
      <c r="K92" s="1">
        <v>1.05675456857525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160</v>
      </c>
      <c r="B93" s="1" t="s">
        <v>156</v>
      </c>
      <c r="C93" s="1" t="s">
        <v>118</v>
      </c>
      <c r="D93" s="1" t="s">
        <v>113</v>
      </c>
      <c r="E93" s="1">
        <v>75.279182098853497</v>
      </c>
      <c r="F93" s="1">
        <v>73.046029524303506</v>
      </c>
      <c r="G93" s="1">
        <v>2.2331525745499898</v>
      </c>
      <c r="H93" s="1">
        <v>1.9391933524596101</v>
      </c>
      <c r="I93" s="1">
        <v>0.293959222090383</v>
      </c>
      <c r="J93" s="1">
        <v>74.249381938569897</v>
      </c>
      <c r="K93" s="1">
        <v>1.02980016028362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160</v>
      </c>
      <c r="B94" s="1" t="s">
        <v>156</v>
      </c>
      <c r="C94" s="1" t="s">
        <v>119</v>
      </c>
      <c r="D94" s="1" t="s">
        <v>113</v>
      </c>
      <c r="E94" s="1">
        <v>72.610629425253705</v>
      </c>
      <c r="F94" s="1">
        <v>70.454060000534696</v>
      </c>
      <c r="G94" s="1">
        <v>2.1565694247190699</v>
      </c>
      <c r="H94" s="1">
        <v>1.8727377201845901</v>
      </c>
      <c r="I94" s="1">
        <v>0.28383170453447598</v>
      </c>
      <c r="J94" s="1">
        <v>71.607436805453503</v>
      </c>
      <c r="K94" s="1">
        <v>1.0031926198002601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160</v>
      </c>
      <c r="B95" s="1" t="s">
        <v>156</v>
      </c>
      <c r="C95" s="1" t="s">
        <v>120</v>
      </c>
      <c r="D95" s="1" t="s">
        <v>121</v>
      </c>
      <c r="E95" s="1">
        <v>70.000692986417604</v>
      </c>
      <c r="F95" s="1">
        <v>67.919085116067095</v>
      </c>
      <c r="G95" s="1">
        <v>2.0816078703504299</v>
      </c>
      <c r="H95" s="1">
        <v>1.8076881095611099</v>
      </c>
      <c r="I95" s="1">
        <v>0.27391976078932301</v>
      </c>
      <c r="J95" s="1">
        <v>69.023755981793897</v>
      </c>
      <c r="K95" s="1">
        <v>0.97693700462368604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160</v>
      </c>
      <c r="B96" s="1" t="s">
        <v>156</v>
      </c>
      <c r="C96" s="1" t="s">
        <v>122</v>
      </c>
      <c r="D96" s="1" t="s">
        <v>121</v>
      </c>
      <c r="E96" s="1">
        <v>67.450207526358895</v>
      </c>
      <c r="F96" s="1">
        <v>65.441916478097795</v>
      </c>
      <c r="G96" s="1">
        <v>2.00829104826117</v>
      </c>
      <c r="H96" s="1">
        <v>1.74406458246394</v>
      </c>
      <c r="I96" s="1">
        <v>0.26422646579723302</v>
      </c>
      <c r="J96" s="1">
        <v>66.499169031258404</v>
      </c>
      <c r="K96" s="1">
        <v>0.95103849510055805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160</v>
      </c>
      <c r="B97" s="1" t="s">
        <v>156</v>
      </c>
      <c r="C97" s="1" t="s">
        <v>123</v>
      </c>
      <c r="D97" s="1" t="s">
        <v>121</v>
      </c>
      <c r="E97" s="1">
        <v>64.959843337746406</v>
      </c>
      <c r="F97" s="1">
        <v>63.023205520193102</v>
      </c>
      <c r="G97" s="1">
        <v>1.9366378175533301</v>
      </c>
      <c r="H97" s="1">
        <v>1.68188349698952</v>
      </c>
      <c r="I97" s="1">
        <v>0.25475432056380498</v>
      </c>
      <c r="J97" s="1">
        <v>64.034341010662203</v>
      </c>
      <c r="K97" s="1">
        <v>0.92550232708421498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160</v>
      </c>
      <c r="B98" s="1" t="s">
        <v>156</v>
      </c>
      <c r="C98" s="1" t="s">
        <v>124</v>
      </c>
      <c r="D98" s="1" t="s">
        <v>121</v>
      </c>
      <c r="E98" s="1">
        <v>62.530114150511203</v>
      </c>
      <c r="F98" s="1">
        <v>60.663451201193404</v>
      </c>
      <c r="G98" s="1">
        <v>1.8666629493178399</v>
      </c>
      <c r="H98" s="1">
        <v>1.62115767138856</v>
      </c>
      <c r="I98" s="1">
        <v>0.24550527792928101</v>
      </c>
      <c r="J98" s="1">
        <v>61.629780420697301</v>
      </c>
      <c r="K98" s="1">
        <v>0.90033372981389403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160</v>
      </c>
      <c r="B99" s="1" t="s">
        <v>156</v>
      </c>
      <c r="C99" s="1" t="s">
        <v>125</v>
      </c>
      <c r="D99" s="1" t="s">
        <v>121</v>
      </c>
      <c r="E99" s="1">
        <v>60.161385047253503</v>
      </c>
      <c r="F99" s="1">
        <v>58.3630077288799</v>
      </c>
      <c r="G99" s="1">
        <v>1.79837731837364</v>
      </c>
      <c r="H99" s="1">
        <v>1.56189654978825</v>
      </c>
      <c r="I99" s="1">
        <v>0.23648076858539299</v>
      </c>
      <c r="J99" s="1">
        <v>59.2858471783344</v>
      </c>
      <c r="K99" s="1">
        <v>0.87553786891912799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160</v>
      </c>
      <c r="B100" s="1" t="s">
        <v>156</v>
      </c>
      <c r="C100" s="1" t="s">
        <v>126</v>
      </c>
      <c r="D100" s="1" t="s">
        <v>121</v>
      </c>
      <c r="E100" s="1">
        <v>57.853880367310403</v>
      </c>
      <c r="F100" s="1">
        <v>56.122092271294903</v>
      </c>
      <c r="G100" s="1">
        <v>1.7317880960154499</v>
      </c>
      <c r="H100" s="1">
        <v>1.50410636881471</v>
      </c>
      <c r="I100" s="1">
        <v>0.22768172720073601</v>
      </c>
      <c r="J100" s="1">
        <v>57.002760572879701</v>
      </c>
      <c r="K100" s="1">
        <v>0.85111979443072106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160</v>
      </c>
      <c r="B101" s="1" t="s">
        <v>156</v>
      </c>
      <c r="C101" s="1" t="s">
        <v>127</v>
      </c>
      <c r="D101" s="1" t="s">
        <v>121</v>
      </c>
      <c r="E101" s="1">
        <v>55.607691564817401</v>
      </c>
      <c r="F101" s="1">
        <v>53.940792621987903</v>
      </c>
      <c r="G101" s="1">
        <v>1.6668989428295</v>
      </c>
      <c r="H101" s="1">
        <v>1.4477903243003101</v>
      </c>
      <c r="I101" s="1">
        <v>0.219108618529194</v>
      </c>
      <c r="J101" s="1">
        <v>54.780607171157499</v>
      </c>
      <c r="K101" s="1">
        <v>0.82708439365989594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160</v>
      </c>
      <c r="B102" s="1" t="s">
        <v>156</v>
      </c>
      <c r="C102" s="1" t="s">
        <v>128</v>
      </c>
      <c r="D102" s="1" t="s">
        <v>129</v>
      </c>
      <c r="E102" s="1">
        <v>53.422784989463899</v>
      </c>
      <c r="F102" s="1">
        <v>51.819074788744103</v>
      </c>
      <c r="G102" s="1">
        <v>1.6037102007198001</v>
      </c>
      <c r="H102" s="1">
        <v>1.39294873733248</v>
      </c>
      <c r="I102" s="1">
        <v>0.21076146338732099</v>
      </c>
      <c r="J102" s="1">
        <v>52.619348640673401</v>
      </c>
      <c r="K102" s="1">
        <v>0.80343634879044601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160</v>
      </c>
      <c r="B103" s="1" t="s">
        <v>156</v>
      </c>
      <c r="C103" s="1" t="s">
        <v>130</v>
      </c>
      <c r="D103" s="1" t="s">
        <v>129</v>
      </c>
      <c r="E103" s="1">
        <v>51.299009561884397</v>
      </c>
      <c r="F103" s="1">
        <v>49.756790478515903</v>
      </c>
      <c r="G103" s="1">
        <v>1.5422190833684799</v>
      </c>
      <c r="H103" s="1">
        <v>1.33957921897104</v>
      </c>
      <c r="I103" s="1">
        <v>0.202639864397438</v>
      </c>
      <c r="J103" s="1">
        <v>50.518829462869498</v>
      </c>
      <c r="K103" s="1">
        <v>0.78018009901494001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160</v>
      </c>
      <c r="B104" s="1" t="s">
        <v>156</v>
      </c>
      <c r="C104" s="1" t="s">
        <v>131</v>
      </c>
      <c r="D104" s="1" t="s">
        <v>129</v>
      </c>
      <c r="E104" s="1">
        <v>49.236104318737802</v>
      </c>
      <c r="F104" s="1">
        <v>47.7536844543055</v>
      </c>
      <c r="G104" s="1">
        <v>1.4824198644323101</v>
      </c>
      <c r="H104" s="1">
        <v>1.2876768330285</v>
      </c>
      <c r="I104" s="1">
        <v>0.194743031403811</v>
      </c>
      <c r="J104" s="1">
        <v>48.478784511703097</v>
      </c>
      <c r="K104" s="1">
        <v>0.757319807034738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160</v>
      </c>
      <c r="B105" s="1" t="s">
        <v>156</v>
      </c>
      <c r="C105" s="1" t="s">
        <v>132</v>
      </c>
      <c r="D105" s="1" t="s">
        <v>129</v>
      </c>
      <c r="E105" s="1">
        <v>47.233705805477598</v>
      </c>
      <c r="F105" s="1">
        <v>45.809401742625802</v>
      </c>
      <c r="G105" s="1">
        <v>1.4243040628518</v>
      </c>
      <c r="H105" s="1">
        <v>1.2372342563724801</v>
      </c>
      <c r="I105" s="1">
        <v>0.18706980647931501</v>
      </c>
      <c r="J105" s="1">
        <v>46.498846475743001</v>
      </c>
      <c r="K105" s="1">
        <v>0.73485932973457802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160</v>
      </c>
      <c r="B106" s="1" t="s">
        <v>156</v>
      </c>
      <c r="C106" s="1" t="s">
        <v>133</v>
      </c>
      <c r="D106" s="1" t="s">
        <v>129</v>
      </c>
      <c r="E106" s="1">
        <v>45.291355297620399</v>
      </c>
      <c r="F106" s="1">
        <v>43.923494672899501</v>
      </c>
      <c r="G106" s="1">
        <v>1.3678606247209599</v>
      </c>
      <c r="H106" s="1">
        <v>1.1882419362713399</v>
      </c>
      <c r="I106" s="1">
        <v>0.17961868844961701</v>
      </c>
      <c r="J106" s="1">
        <v>44.578553104784397</v>
      </c>
      <c r="K106" s="1">
        <v>0.71280219283600998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160</v>
      </c>
      <c r="B107" s="1" t="s">
        <v>156</v>
      </c>
      <c r="C107" s="1" t="s">
        <v>134</v>
      </c>
      <c r="D107" s="1" t="s">
        <v>129</v>
      </c>
      <c r="E107" s="1">
        <v>43.408505833968498</v>
      </c>
      <c r="F107" s="1">
        <v>42.0954297327348</v>
      </c>
      <c r="G107" s="1">
        <v>1.31307610123371</v>
      </c>
      <c r="H107" s="1">
        <v>1.14068824436268</v>
      </c>
      <c r="I107" s="1">
        <v>0.17238785687102701</v>
      </c>
      <c r="J107" s="1">
        <v>42.717354264639603</v>
      </c>
      <c r="K107" s="1">
        <v>0.69115156932896804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160</v>
      </c>
      <c r="B108" s="1" t="s">
        <v>156</v>
      </c>
      <c r="C108" s="1" t="s">
        <v>135</v>
      </c>
      <c r="D108" s="1" t="s">
        <v>129</v>
      </c>
      <c r="E108" s="1">
        <v>41.584529047708202</v>
      </c>
      <c r="F108" s="1">
        <v>40.324594225421798</v>
      </c>
      <c r="G108" s="1">
        <v>1.25993482228635</v>
      </c>
      <c r="H108" s="1">
        <v>1.0945596268796201</v>
      </c>
      <c r="I108" s="1">
        <v>0.16537519540672699</v>
      </c>
      <c r="J108" s="1">
        <v>40.9146187862302</v>
      </c>
      <c r="K108" s="1">
        <v>0.66991026147800503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160</v>
      </c>
      <c r="B109" s="1" t="s">
        <v>156</v>
      </c>
      <c r="C109" s="1" t="s">
        <v>136</v>
      </c>
      <c r="D109" s="1" t="s">
        <v>137</v>
      </c>
      <c r="E109" s="1">
        <v>39.818721783627502</v>
      </c>
      <c r="F109" s="1">
        <v>38.610302718251603</v>
      </c>
      <c r="G109" s="1">
        <v>1.2084190653759399</v>
      </c>
      <c r="H109" s="1">
        <v>1.04984075082177</v>
      </c>
      <c r="I109" s="1">
        <v>0.15857831455416399</v>
      </c>
      <c r="J109" s="1">
        <v>39.169641097429299</v>
      </c>
      <c r="K109" s="1">
        <v>0.649080686198231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160</v>
      </c>
      <c r="B110" s="1" t="s">
        <v>156</v>
      </c>
      <c r="C110" s="1" t="s">
        <v>138</v>
      </c>
      <c r="D110" s="1" t="s">
        <v>137</v>
      </c>
      <c r="E110" s="1">
        <v>38.110312491845797</v>
      </c>
      <c r="F110" s="1">
        <v>36.951803272355399</v>
      </c>
      <c r="G110" s="1">
        <v>1.1585092194903199</v>
      </c>
      <c r="H110" s="1">
        <v>1.00651464580642</v>
      </c>
      <c r="I110" s="1">
        <v>0.15199457368390501</v>
      </c>
      <c r="J110" s="1">
        <v>37.481647628249704</v>
      </c>
      <c r="K110" s="1">
        <v>0.62866486359611395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160</v>
      </c>
      <c r="B111" s="1" t="s">
        <v>156</v>
      </c>
      <c r="C111" s="1" t="s">
        <v>139</v>
      </c>
      <c r="D111" s="1" t="s">
        <v>137</v>
      </c>
      <c r="E111" s="1">
        <v>36.458467390428801</v>
      </c>
      <c r="F111" s="1">
        <v>35.3482834466909</v>
      </c>
      <c r="G111" s="1">
        <v>1.11018394373791</v>
      </c>
      <c r="H111" s="1">
        <v>0.96456284138064396</v>
      </c>
      <c r="I111" s="1">
        <v>0.145621102357262</v>
      </c>
      <c r="J111" s="1">
        <v>35.849802981957097</v>
      </c>
      <c r="K111" s="1">
        <v>0.60866440847165804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160</v>
      </c>
      <c r="B112" s="1" t="s">
        <v>156</v>
      </c>
      <c r="C112" s="1" t="s">
        <v>140</v>
      </c>
      <c r="D112" s="1" t="s">
        <v>137</v>
      </c>
      <c r="E112" s="1">
        <v>34.862296391096102</v>
      </c>
      <c r="F112" s="1">
        <v>33.7988760705827</v>
      </c>
      <c r="G112" s="1">
        <v>1.0634203205133701</v>
      </c>
      <c r="H112" s="1">
        <v>0.92396549961694197</v>
      </c>
      <c r="I112" s="1">
        <v>0.13945482089642899</v>
      </c>
      <c r="J112" s="1">
        <v>34.273215866515301</v>
      </c>
      <c r="K112" s="1">
        <v>0.58908052458082305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160</v>
      </c>
      <c r="B113" s="1" t="s">
        <v>156</v>
      </c>
      <c r="C113" s="1" t="s">
        <v>141</v>
      </c>
      <c r="D113" s="1" t="s">
        <v>137</v>
      </c>
      <c r="E113" s="1">
        <v>33.320858783905301</v>
      </c>
      <c r="F113" s="1">
        <v>32.302664780864703</v>
      </c>
      <c r="G113" s="1">
        <v>1.0181940030405501</v>
      </c>
      <c r="H113" s="1">
        <v>0.88470154285365199</v>
      </c>
      <c r="I113" s="1">
        <v>0.133492460186902</v>
      </c>
      <c r="J113" s="1">
        <v>32.750944782444698</v>
      </c>
      <c r="K113" s="1">
        <v>0.56991400146057702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160</v>
      </c>
      <c r="B114" s="1" t="s">
        <v>156</v>
      </c>
      <c r="C114" s="1" t="s">
        <v>142</v>
      </c>
      <c r="D114" s="1" t="s">
        <v>137</v>
      </c>
      <c r="E114" s="1">
        <v>31.833168678314198</v>
      </c>
      <c r="F114" s="1">
        <v>30.858689321140002</v>
      </c>
      <c r="G114" s="1">
        <v>0.97447935717419898</v>
      </c>
      <c r="H114" s="1">
        <v>0.84674877647685298</v>
      </c>
      <c r="I114" s="1">
        <v>0.127730580697346</v>
      </c>
      <c r="J114" s="1">
        <v>31.282003464691002</v>
      </c>
      <c r="K114" s="1">
        <v>0.55116521362316995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160</v>
      </c>
      <c r="B115" s="1" t="s">
        <v>156</v>
      </c>
      <c r="C115" s="1" t="s">
        <v>143</v>
      </c>
      <c r="D115" s="1" t="s">
        <v>137</v>
      </c>
      <c r="E115" s="1">
        <v>30.398200199418199</v>
      </c>
      <c r="F115" s="1">
        <v>29.465950602038198</v>
      </c>
      <c r="G115" s="1">
        <v>0.93224959738007895</v>
      </c>
      <c r="H115" s="1">
        <v>0.81008400667295299</v>
      </c>
      <c r="I115" s="1">
        <v>0.122165590707126</v>
      </c>
      <c r="J115" s="1">
        <v>29.865366077487099</v>
      </c>
      <c r="K115" s="1">
        <v>0.53283412193116997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160</v>
      </c>
      <c r="B116" s="1" t="s">
        <v>156</v>
      </c>
      <c r="C116" s="1" t="s">
        <v>144</v>
      </c>
      <c r="D116" s="1" t="s">
        <v>145</v>
      </c>
      <c r="E116" s="1">
        <v>29.014892439393599</v>
      </c>
      <c r="F116" s="1">
        <v>28.1234155225469</v>
      </c>
      <c r="G116" s="1">
        <v>0.89147691684667696</v>
      </c>
      <c r="H116" s="1">
        <v>0.77468315311047298</v>
      </c>
      <c r="I116" s="1">
        <v>0.116793763736203</v>
      </c>
      <c r="J116" s="1">
        <v>28.499972162423099</v>
      </c>
      <c r="K116" s="1">
        <v>0.51492027697047105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160</v>
      </c>
      <c r="B117" s="1" t="s">
        <v>156</v>
      </c>
      <c r="C117" s="1" t="s">
        <v>146</v>
      </c>
      <c r="D117" s="1" t="s">
        <v>145</v>
      </c>
      <c r="E117" s="1">
        <v>27.682154165309299</v>
      </c>
      <c r="F117" s="1">
        <v>26.830021553596701</v>
      </c>
      <c r="G117" s="1">
        <v>0.85213261171267496</v>
      </c>
      <c r="H117" s="1">
        <v>0.74052135653645601</v>
      </c>
      <c r="I117" s="1">
        <v>0.111611255176218</v>
      </c>
      <c r="J117" s="1">
        <v>27.1847313410649</v>
      </c>
      <c r="K117" s="1">
        <v>0.49742282424443901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160</v>
      </c>
      <c r="B118" s="1" t="s">
        <v>156</v>
      </c>
      <c r="C118" s="1" t="s">
        <v>147</v>
      </c>
      <c r="D118" s="1" t="s">
        <v>145</v>
      </c>
      <c r="E118" s="1">
        <v>26.398868285453801</v>
      </c>
      <c r="F118" s="1">
        <v>25.5846810860319</v>
      </c>
      <c r="G118" s="1">
        <v>0.81418719942189199</v>
      </c>
      <c r="H118" s="1">
        <v>0.70757308129664198</v>
      </c>
      <c r="I118" s="1">
        <v>0.10661411812525</v>
      </c>
      <c r="J118" s="1">
        <v>25.9185277744348</v>
      </c>
      <c r="K118" s="1">
        <v>0.48034051101898401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160</v>
      </c>
      <c r="B119" s="1" t="s">
        <v>156</v>
      </c>
      <c r="C119" s="1" t="s">
        <v>148</v>
      </c>
      <c r="D119" s="1" t="s">
        <v>145</v>
      </c>
      <c r="E119" s="1">
        <v>25.1638960772117</v>
      </c>
      <c r="F119" s="1">
        <v>24.3862855459694</v>
      </c>
      <c r="G119" s="1">
        <v>0.77761053124231705</v>
      </c>
      <c r="H119" s="1">
        <v>0.67581221281028803</v>
      </c>
      <c r="I119" s="1">
        <v>0.10179831843202899</v>
      </c>
      <c r="J119" s="1">
        <v>24.700224382556701</v>
      </c>
      <c r="K119" s="1">
        <v>0.46367169465499802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160</v>
      </c>
      <c r="B120" s="1" t="s">
        <v>156</v>
      </c>
      <c r="C120" s="1" t="s">
        <v>149</v>
      </c>
      <c r="D120" s="1" t="s">
        <v>145</v>
      </c>
      <c r="E120" s="1">
        <v>23.976081180295001</v>
      </c>
      <c r="F120" s="1">
        <v>23.2337092812873</v>
      </c>
      <c r="G120" s="1">
        <v>0.74237189900772904</v>
      </c>
      <c r="H120" s="1">
        <v>0.64521215004945098</v>
      </c>
      <c r="I120" s="1">
        <v>9.71597489582776E-2</v>
      </c>
      <c r="J120" s="1">
        <v>23.528666828023201</v>
      </c>
      <c r="K120" s="1">
        <v>0.44741435227179099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160</v>
      </c>
      <c r="B121" s="1" t="s">
        <v>156</v>
      </c>
      <c r="C121" s="1" t="s">
        <v>150</v>
      </c>
      <c r="D121" s="1" t="s">
        <v>145</v>
      </c>
      <c r="E121" s="1">
        <v>22.8342533598099</v>
      </c>
      <c r="F121" s="1">
        <v>22.125813223649899</v>
      </c>
      <c r="G121" s="1">
        <v>0.70844013615998203</v>
      </c>
      <c r="H121" s="1">
        <v>0.61574589308951699</v>
      </c>
      <c r="I121" s="1">
        <v>9.2694243070465601E-2</v>
      </c>
      <c r="J121" s="1">
        <v>22.402687268217601</v>
      </c>
      <c r="K121" s="1">
        <v>0.431566091592268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160</v>
      </c>
      <c r="B122" s="1" t="s">
        <v>156</v>
      </c>
      <c r="C122" s="1" t="s">
        <v>151</v>
      </c>
      <c r="D122" s="1" t="s">
        <v>145</v>
      </c>
      <c r="E122" s="1">
        <v>21.737232044215101</v>
      </c>
      <c r="F122" s="1">
        <v>21.0614483310281</v>
      </c>
      <c r="G122" s="1">
        <v>0.67578371318696795</v>
      </c>
      <c r="H122" s="1">
        <v>0.58738612581250904</v>
      </c>
      <c r="I122" s="1">
        <v>8.8397587374459005E-2</v>
      </c>
      <c r="J122" s="1">
        <v>21.3211078813871</v>
      </c>
      <c r="K122" s="1">
        <v>0.41612416282791698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160</v>
      </c>
      <c r="B123" s="1" t="s">
        <v>156</v>
      </c>
      <c r="C123" s="1" t="s">
        <v>152</v>
      </c>
      <c r="D123" s="1" t="s">
        <v>153</v>
      </c>
      <c r="E123" s="1">
        <v>20.683829643727702</v>
      </c>
      <c r="F123" s="1">
        <v>20.039458816161499</v>
      </c>
      <c r="G123" s="1">
        <v>0.64437082756614195</v>
      </c>
      <c r="H123" s="1">
        <v>0.56010529385760899</v>
      </c>
      <c r="I123" s="1">
        <v>8.4265533708532403E-2</v>
      </c>
      <c r="J123" s="1">
        <v>20.2827441722585</v>
      </c>
      <c r="K123" s="1">
        <v>0.401085471469109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160</v>
      </c>
      <c r="B124" s="1" t="s">
        <v>156</v>
      </c>
      <c r="C124" s="1" t="s">
        <v>154</v>
      </c>
      <c r="D124" s="1" t="s">
        <v>153</v>
      </c>
      <c r="E124" s="1">
        <v>19.6728546551421</v>
      </c>
      <c r="F124" s="1">
        <v>19.058685166805901</v>
      </c>
      <c r="G124" s="1">
        <v>0.61416948833622498</v>
      </c>
      <c r="H124" s="1">
        <v>0.53387567792436497</v>
      </c>
      <c r="I124" s="1">
        <v>8.0293810411860206E-2</v>
      </c>
      <c r="J124" s="1">
        <v>19.286408063288601</v>
      </c>
      <c r="K124" s="1">
        <v>0.38644659185347702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161</v>
      </c>
      <c r="B2" s="1" t="s">
        <v>12</v>
      </c>
      <c r="C2" s="1" t="s">
        <v>13</v>
      </c>
      <c r="D2" s="1" t="s">
        <v>14</v>
      </c>
      <c r="E2" s="1">
        <v>148.08850632604799</v>
      </c>
      <c r="F2" s="1">
        <v>142.902395676141</v>
      </c>
      <c r="G2" s="1">
        <v>5.18611064990675</v>
      </c>
      <c r="H2" s="1">
        <v>4.5177562929997004</v>
      </c>
      <c r="I2" s="1">
        <v>0.66835435690704703</v>
      </c>
      <c r="J2" s="1">
        <v>143.01943251639</v>
      </c>
      <c r="K2" s="1">
        <v>5.0690738096580796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161</v>
      </c>
      <c r="B3" s="1" t="s">
        <v>12</v>
      </c>
      <c r="C3" s="1" t="s">
        <v>15</v>
      </c>
      <c r="D3" s="1" t="s">
        <v>14</v>
      </c>
      <c r="E3" s="1">
        <v>146.54414082620801</v>
      </c>
      <c r="F3" s="1">
        <v>141.42286010852399</v>
      </c>
      <c r="G3" s="1">
        <v>5.1212807176838497</v>
      </c>
      <c r="H3" s="1">
        <v>4.4611169469458103</v>
      </c>
      <c r="I3" s="1">
        <v>0.66016377073803101</v>
      </c>
      <c r="J3" s="1">
        <v>141.569165223292</v>
      </c>
      <c r="K3" s="1">
        <v>4.9749756029156904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161</v>
      </c>
      <c r="B4" s="1" t="s">
        <v>12</v>
      </c>
      <c r="C4" s="1" t="s">
        <v>16</v>
      </c>
      <c r="D4" s="1" t="s">
        <v>17</v>
      </c>
      <c r="E4" s="1">
        <v>144.77154432149899</v>
      </c>
      <c r="F4" s="1">
        <v>139.723400068263</v>
      </c>
      <c r="G4" s="1">
        <v>5.0481442532360896</v>
      </c>
      <c r="H4" s="1">
        <v>4.3972367659359701</v>
      </c>
      <c r="I4" s="1">
        <v>0.65090748730011605</v>
      </c>
      <c r="J4" s="1">
        <v>139.89968343721301</v>
      </c>
      <c r="K4" s="1">
        <v>4.8718608842860904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161</v>
      </c>
      <c r="B5" s="1" t="s">
        <v>12</v>
      </c>
      <c r="C5" s="1" t="s">
        <v>18</v>
      </c>
      <c r="D5" s="1" t="s">
        <v>17</v>
      </c>
      <c r="E5" s="1">
        <v>142.78572704309801</v>
      </c>
      <c r="F5" s="1">
        <v>137.81845931634101</v>
      </c>
      <c r="G5" s="1">
        <v>4.9672677267565097</v>
      </c>
      <c r="H5" s="1">
        <v>4.3266098408640001</v>
      </c>
      <c r="I5" s="1">
        <v>0.64065788589250305</v>
      </c>
      <c r="J5" s="1">
        <v>138.02532700114901</v>
      </c>
      <c r="K5" s="1">
        <v>4.7604000419480403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161</v>
      </c>
      <c r="B6" s="1" t="s">
        <v>12</v>
      </c>
      <c r="C6" s="1" t="s">
        <v>19</v>
      </c>
      <c r="D6" s="1" t="s">
        <v>17</v>
      </c>
      <c r="E6" s="1">
        <v>140.599293414486</v>
      </c>
      <c r="F6" s="1">
        <v>135.72013766480501</v>
      </c>
      <c r="G6" s="1">
        <v>4.8791557496803604</v>
      </c>
      <c r="H6" s="1">
        <v>4.2496767182390904</v>
      </c>
      <c r="I6" s="1">
        <v>0.62947903144127404</v>
      </c>
      <c r="J6" s="1">
        <v>135.95802637088499</v>
      </c>
      <c r="K6" s="1">
        <v>4.6412670436004904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161</v>
      </c>
      <c r="B7" s="1" t="s">
        <v>12</v>
      </c>
      <c r="C7" s="1" t="s">
        <v>20</v>
      </c>
      <c r="D7" s="1" t="s">
        <v>17</v>
      </c>
      <c r="E7" s="1">
        <v>138.22399325300199</v>
      </c>
      <c r="F7" s="1">
        <v>133.43969857805499</v>
      </c>
      <c r="G7" s="1">
        <v>4.78429467494683</v>
      </c>
      <c r="H7" s="1">
        <v>4.1668622175525503</v>
      </c>
      <c r="I7" s="1">
        <v>0.61743245739428199</v>
      </c>
      <c r="J7" s="1">
        <v>133.70884186756999</v>
      </c>
      <c r="K7" s="1">
        <v>4.5151513854316399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161</v>
      </c>
      <c r="B8" s="1" t="s">
        <v>12</v>
      </c>
      <c r="C8" s="1" t="s">
        <v>21</v>
      </c>
      <c r="D8" s="1" t="s">
        <v>17</v>
      </c>
      <c r="E8" s="1">
        <v>135.67138771937999</v>
      </c>
      <c r="F8" s="1">
        <v>130.988216535959</v>
      </c>
      <c r="G8" s="1">
        <v>4.6831711834210203</v>
      </c>
      <c r="H8" s="1">
        <v>4.0785915499919199</v>
      </c>
      <c r="I8" s="1">
        <v>0.60457963342910404</v>
      </c>
      <c r="J8" s="1">
        <v>131.28862500278299</v>
      </c>
      <c r="K8" s="1">
        <v>4.3827627165970799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161</v>
      </c>
      <c r="B9" s="1" t="s">
        <v>12</v>
      </c>
      <c r="C9" s="1" t="s">
        <v>22</v>
      </c>
      <c r="D9" s="1" t="s">
        <v>17</v>
      </c>
      <c r="E9" s="1">
        <v>132.95314811196801</v>
      </c>
      <c r="F9" s="1">
        <v>128.37686809441399</v>
      </c>
      <c r="G9" s="1">
        <v>4.5762800175538798</v>
      </c>
      <c r="H9" s="1">
        <v>3.9852970136891899</v>
      </c>
      <c r="I9" s="1">
        <v>0.59098300386469205</v>
      </c>
      <c r="J9" s="1">
        <v>128.70831752167001</v>
      </c>
      <c r="K9" s="1">
        <v>4.2448305902974797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161</v>
      </c>
      <c r="B10" s="1" t="s">
        <v>12</v>
      </c>
      <c r="C10" s="1" t="s">
        <v>23</v>
      </c>
      <c r="D10" s="1" t="s">
        <v>17</v>
      </c>
      <c r="E10" s="1">
        <v>130.08118676027701</v>
      </c>
      <c r="F10" s="1">
        <v>125.617060220466</v>
      </c>
      <c r="G10" s="1">
        <v>4.4641265398114802</v>
      </c>
      <c r="H10" s="1">
        <v>3.8874201914655502</v>
      </c>
      <c r="I10" s="1">
        <v>0.57670634834592804</v>
      </c>
      <c r="J10" s="1">
        <v>125.979085588488</v>
      </c>
      <c r="K10" s="1">
        <v>4.10210117178912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161</v>
      </c>
      <c r="B11" s="1" t="s">
        <v>12</v>
      </c>
      <c r="C11" s="1" t="s">
        <v>24</v>
      </c>
      <c r="D11" s="1" t="s">
        <v>25</v>
      </c>
      <c r="E11" s="1">
        <v>127.06770220875499</v>
      </c>
      <c r="F11" s="1">
        <v>122.720475631535</v>
      </c>
      <c r="G11" s="1">
        <v>4.3472265772204599</v>
      </c>
      <c r="H11" s="1">
        <v>3.7854117888400398</v>
      </c>
      <c r="I11" s="1">
        <v>0.56181478838041099</v>
      </c>
      <c r="J11" s="1">
        <v>123.11237009220901</v>
      </c>
      <c r="K11" s="1">
        <v>3.9553321165462298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161</v>
      </c>
      <c r="B12" s="1" t="s">
        <v>12</v>
      </c>
      <c r="C12" s="1" t="s">
        <v>26</v>
      </c>
      <c r="D12" s="1" t="s">
        <v>25</v>
      </c>
      <c r="E12" s="1">
        <v>123.92517606698399</v>
      </c>
      <c r="F12" s="1">
        <v>119.699071333219</v>
      </c>
      <c r="G12" s="1">
        <v>4.2261047337640303</v>
      </c>
      <c r="H12" s="1">
        <v>3.6797301397970301</v>
      </c>
      <c r="I12" s="1">
        <v>0.54637459396700805</v>
      </c>
      <c r="J12" s="1">
        <v>120.1198896571</v>
      </c>
      <c r="K12" s="1">
        <v>3.8052864098839798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161</v>
      </c>
      <c r="B13" s="1" t="s">
        <v>12</v>
      </c>
      <c r="C13" s="1" t="s">
        <v>27</v>
      </c>
      <c r="D13" s="1" t="s">
        <v>25</v>
      </c>
      <c r="E13" s="1">
        <v>120.66634058330401</v>
      </c>
      <c r="F13" s="1">
        <v>116.565048777616</v>
      </c>
      <c r="G13" s="1">
        <v>4.1012918056881604</v>
      </c>
      <c r="H13" s="1">
        <v>3.5708389330351902</v>
      </c>
      <c r="I13" s="1">
        <v>0.53045287265296903</v>
      </c>
      <c r="J13" s="1">
        <v>117.013614886973</v>
      </c>
      <c r="K13" s="1">
        <v>3.6527256963312098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161</v>
      </c>
      <c r="B14" s="1" t="s">
        <v>12</v>
      </c>
      <c r="C14" s="1" t="s">
        <v>28</v>
      </c>
      <c r="D14" s="1" t="s">
        <v>25</v>
      </c>
      <c r="E14" s="1">
        <v>117.304127803825</v>
      </c>
      <c r="F14" s="1">
        <v>113.330806125278</v>
      </c>
      <c r="G14" s="1">
        <v>3.9733216785478098</v>
      </c>
      <c r="H14" s="1">
        <v>3.45920448868304</v>
      </c>
      <c r="I14" s="1">
        <v>0.51411718986477795</v>
      </c>
      <c r="J14" s="1">
        <v>113.805724339251</v>
      </c>
      <c r="K14" s="1">
        <v>3.4984034645739501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161</v>
      </c>
      <c r="B15" s="1" t="s">
        <v>12</v>
      </c>
      <c r="C15" s="1" t="s">
        <v>29</v>
      </c>
      <c r="D15" s="1" t="s">
        <v>25</v>
      </c>
      <c r="E15" s="1">
        <v>113.851607108956</v>
      </c>
      <c r="F15" s="1">
        <v>110.00887915732</v>
      </c>
      <c r="G15" s="1">
        <v>3.84272795163601</v>
      </c>
      <c r="H15" s="1">
        <v>3.3452927995853199</v>
      </c>
      <c r="I15" s="1">
        <v>0.497435152050689</v>
      </c>
      <c r="J15" s="1">
        <v>110.50854875864</v>
      </c>
      <c r="K15" s="1">
        <v>3.3430583503156801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161</v>
      </c>
      <c r="B16" s="1" t="s">
        <v>12</v>
      </c>
      <c r="C16" s="1" t="s">
        <v>30</v>
      </c>
      <c r="D16" s="1" t="s">
        <v>25</v>
      </c>
      <c r="E16" s="1">
        <v>110.321915684378</v>
      </c>
      <c r="F16" s="1">
        <v>106.611875225367</v>
      </c>
      <c r="G16" s="1">
        <v>3.71004045901166</v>
      </c>
      <c r="H16" s="1">
        <v>3.2295664847164001</v>
      </c>
      <c r="I16" s="1">
        <v>0.48047397429525401</v>
      </c>
      <c r="J16" s="1">
        <v>107.13450793438101</v>
      </c>
      <c r="K16" s="1">
        <v>3.1874077499976301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161</v>
      </c>
      <c r="B17" s="1" t="s">
        <v>12</v>
      </c>
      <c r="C17" s="1" t="s">
        <v>31</v>
      </c>
      <c r="D17" s="1" t="s">
        <v>25</v>
      </c>
      <c r="E17" s="1">
        <v>106.72818514956199</v>
      </c>
      <c r="F17" s="1">
        <v>103.15240334092501</v>
      </c>
      <c r="G17" s="1">
        <v>3.5757818086368598</v>
      </c>
      <c r="H17" s="1">
        <v>3.1124817607035502</v>
      </c>
      <c r="I17" s="1">
        <v>0.46330004793331098</v>
      </c>
      <c r="J17" s="1">
        <v>103.696043260716</v>
      </c>
      <c r="K17" s="1">
        <v>3.03214188884612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161</v>
      </c>
      <c r="B18" s="1" t="s">
        <v>12</v>
      </c>
      <c r="C18" s="1" t="s">
        <v>32</v>
      </c>
      <c r="D18" s="1" t="s">
        <v>33</v>
      </c>
      <c r="E18" s="1">
        <v>103.083466719485</v>
      </c>
      <c r="F18" s="1">
        <v>99.643002690231995</v>
      </c>
      <c r="G18" s="1">
        <v>3.4404640292533601</v>
      </c>
      <c r="H18" s="1">
        <v>2.9944855096373399</v>
      </c>
      <c r="I18" s="1">
        <v>0.44597851961602603</v>
      </c>
      <c r="J18" s="1">
        <v>100.205548270234</v>
      </c>
      <c r="K18" s="1">
        <v>2.87791844925093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161</v>
      </c>
      <c r="B19" s="1" t="s">
        <v>12</v>
      </c>
      <c r="C19" s="1" t="s">
        <v>34</v>
      </c>
      <c r="D19" s="1" t="s">
        <v>33</v>
      </c>
      <c r="E19" s="1">
        <v>99.400656709832802</v>
      </c>
      <c r="F19" s="1">
        <v>96.096071317754294</v>
      </c>
      <c r="G19" s="1">
        <v>3.30458539207851</v>
      </c>
      <c r="H19" s="1">
        <v>2.8760125016609601</v>
      </c>
      <c r="I19" s="1">
        <v>0.42857289041755198</v>
      </c>
      <c r="J19" s="1">
        <v>96.675298874253798</v>
      </c>
      <c r="K19" s="1">
        <v>2.7253578355789601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161</v>
      </c>
      <c r="B20" s="1" t="s">
        <v>12</v>
      </c>
      <c r="C20" s="1" t="s">
        <v>35</v>
      </c>
      <c r="D20" s="1" t="s">
        <v>33</v>
      </c>
      <c r="E20" s="1">
        <v>95.692423802015696</v>
      </c>
      <c r="F20" s="1">
        <v>92.523796344372101</v>
      </c>
      <c r="G20" s="1">
        <v>3.1686274576436202</v>
      </c>
      <c r="H20" s="1">
        <v>2.7574828161870402</v>
      </c>
      <c r="I20" s="1">
        <v>0.41114464145657798</v>
      </c>
      <c r="J20" s="1">
        <v>93.117384675342606</v>
      </c>
      <c r="K20" s="1">
        <v>2.5750391266730901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161</v>
      </c>
      <c r="B21" s="1" t="s">
        <v>12</v>
      </c>
      <c r="C21" s="1" t="s">
        <v>36</v>
      </c>
      <c r="D21" s="1" t="s">
        <v>33</v>
      </c>
      <c r="E21" s="1">
        <v>91.971139197798905</v>
      </c>
      <c r="F21" s="1">
        <v>88.938086812714005</v>
      </c>
      <c r="G21" s="1">
        <v>3.0330523850848601</v>
      </c>
      <c r="H21" s="1">
        <v>2.6392994942092902</v>
      </c>
      <c r="I21" s="1">
        <v>0.39375289087556697</v>
      </c>
      <c r="J21" s="1">
        <v>89.5436424517424</v>
      </c>
      <c r="K21" s="1">
        <v>2.42749674605645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161</v>
      </c>
      <c r="B22" s="1" t="s">
        <v>12</v>
      </c>
      <c r="C22" s="1" t="s">
        <v>37</v>
      </c>
      <c r="D22" s="1" t="s">
        <v>33</v>
      </c>
      <c r="E22" s="1">
        <v>88.248810574912397</v>
      </c>
      <c r="F22" s="1">
        <v>85.350510044212399</v>
      </c>
      <c r="G22" s="1">
        <v>2.8983005306999798</v>
      </c>
      <c r="H22" s="1">
        <v>2.5218464449887699</v>
      </c>
      <c r="I22" s="1">
        <v>0.37645408571121503</v>
      </c>
      <c r="J22" s="1">
        <v>85.965592713458904</v>
      </c>
      <c r="K22" s="1">
        <v>2.28321786145345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161</v>
      </c>
      <c r="B23" s="1" t="s">
        <v>12</v>
      </c>
      <c r="C23" s="1" t="s">
        <v>38</v>
      </c>
      <c r="D23" s="1" t="s">
        <v>33</v>
      </c>
      <c r="E23" s="1">
        <v>84.537020580480103</v>
      </c>
      <c r="F23" s="1">
        <v>81.772232226628702</v>
      </c>
      <c r="G23" s="1">
        <v>2.7647883538514</v>
      </c>
      <c r="H23" s="1">
        <v>2.40548662274702</v>
      </c>
      <c r="I23" s="1">
        <v>0.35930173110438002</v>
      </c>
      <c r="J23" s="1">
        <v>82.394380071267193</v>
      </c>
      <c r="K23" s="1">
        <v>2.14264050921284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161</v>
      </c>
      <c r="B24" s="1" t="s">
        <v>12</v>
      </c>
      <c r="C24" s="1" t="s">
        <v>39</v>
      </c>
      <c r="D24" s="1" t="s">
        <v>33</v>
      </c>
      <c r="E24" s="1">
        <v>80.846870453151098</v>
      </c>
      <c r="F24" s="1">
        <v>78.213963812281506</v>
      </c>
      <c r="G24" s="1">
        <v>2.6329066408695501</v>
      </c>
      <c r="H24" s="1">
        <v>2.2905604824935999</v>
      </c>
      <c r="I24" s="1">
        <v>0.34234615837594501</v>
      </c>
      <c r="J24" s="1">
        <v>78.840718027815996</v>
      </c>
      <c r="K24" s="1">
        <v>2.00615242533501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161</v>
      </c>
      <c r="B25" s="1" t="s">
        <v>12</v>
      </c>
      <c r="C25" s="1" t="s">
        <v>40</v>
      </c>
      <c r="D25" s="1" t="s">
        <v>41</v>
      </c>
      <c r="E25" s="1">
        <v>77.188929237896502</v>
      </c>
      <c r="F25" s="1">
        <v>74.685910186691999</v>
      </c>
      <c r="G25" s="1">
        <v>2.5030190512044399</v>
      </c>
      <c r="H25" s="1">
        <v>2.1773847185048698</v>
      </c>
      <c r="I25" s="1">
        <v>0.32563433269956898</v>
      </c>
      <c r="J25" s="1">
        <v>75.314838684959597</v>
      </c>
      <c r="K25" s="1">
        <v>1.8740905529368601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161</v>
      </c>
      <c r="B26" s="1" t="s">
        <v>12</v>
      </c>
      <c r="C26" s="1" t="s">
        <v>42</v>
      </c>
      <c r="D26" s="1" t="s">
        <v>41</v>
      </c>
      <c r="E26" s="1">
        <v>73.572661137560601</v>
      </c>
      <c r="F26" s="1">
        <v>71.197210612774299</v>
      </c>
      <c r="G26" s="1">
        <v>2.37545052478628</v>
      </c>
      <c r="H26" s="1">
        <v>2.06624229505179</v>
      </c>
      <c r="I26" s="1">
        <v>0.30920822973449402</v>
      </c>
      <c r="J26" s="1">
        <v>71.825907226985194</v>
      </c>
      <c r="K26" s="1">
        <v>1.7467539105754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161</v>
      </c>
      <c r="B27" s="1" t="s">
        <v>12</v>
      </c>
      <c r="C27" s="1" t="s">
        <v>43</v>
      </c>
      <c r="D27" s="1" t="s">
        <v>41</v>
      </c>
      <c r="E27" s="1">
        <v>70.011721389507997</v>
      </c>
      <c r="F27" s="1">
        <v>67.761035085261796</v>
      </c>
      <c r="G27" s="1">
        <v>2.25068630424617</v>
      </c>
      <c r="H27" s="1">
        <v>1.9575560271610699</v>
      </c>
      <c r="I27" s="1">
        <v>0.29313027708510597</v>
      </c>
      <c r="J27" s="1">
        <v>68.387084490121893</v>
      </c>
      <c r="K27" s="1">
        <v>1.62463689938609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161</v>
      </c>
      <c r="B28" s="1" t="s">
        <v>12</v>
      </c>
      <c r="C28" s="1" t="s">
        <v>44</v>
      </c>
      <c r="D28" s="1" t="s">
        <v>41</v>
      </c>
      <c r="E28" s="1">
        <v>66.663844644889096</v>
      </c>
      <c r="F28" s="1">
        <v>64.530161112035302</v>
      </c>
      <c r="G28" s="1">
        <v>2.1336835328538299</v>
      </c>
      <c r="H28" s="1">
        <v>1.8556355456925799</v>
      </c>
      <c r="I28" s="1">
        <v>0.27804798716124701</v>
      </c>
      <c r="J28" s="1">
        <v>65.152880762992595</v>
      </c>
      <c r="K28" s="1">
        <v>1.5109638818964699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161</v>
      </c>
      <c r="B29" s="1" t="s">
        <v>12</v>
      </c>
      <c r="C29" s="1" t="s">
        <v>45</v>
      </c>
      <c r="D29" s="1" t="s">
        <v>41</v>
      </c>
      <c r="E29" s="1">
        <v>63.497188437993998</v>
      </c>
      <c r="F29" s="1">
        <v>61.473761841853197</v>
      </c>
      <c r="G29" s="1">
        <v>2.0234265961408302</v>
      </c>
      <c r="H29" s="1">
        <v>1.75959764402876</v>
      </c>
      <c r="I29" s="1">
        <v>0.26382895211207302</v>
      </c>
      <c r="J29" s="1">
        <v>62.092161661673302</v>
      </c>
      <c r="K29" s="1">
        <v>1.40502677632074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161</v>
      </c>
      <c r="B30" s="1" t="s">
        <v>12</v>
      </c>
      <c r="C30" s="1" t="s">
        <v>46</v>
      </c>
      <c r="D30" s="1" t="s">
        <v>41</v>
      </c>
      <c r="E30" s="1">
        <v>60.488980523884997</v>
      </c>
      <c r="F30" s="1">
        <v>58.569808486021898</v>
      </c>
      <c r="G30" s="1">
        <v>1.9191720378631101</v>
      </c>
      <c r="H30" s="1">
        <v>1.66879550423667</v>
      </c>
      <c r="I30" s="1">
        <v>0.25037653362644202</v>
      </c>
      <c r="J30" s="1">
        <v>59.182727084937603</v>
      </c>
      <c r="K30" s="1">
        <v>1.30625343894746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161</v>
      </c>
      <c r="B31" s="1" t="s">
        <v>12</v>
      </c>
      <c r="C31" s="1" t="s">
        <v>47</v>
      </c>
      <c r="D31" s="1" t="s">
        <v>41</v>
      </c>
      <c r="E31" s="1">
        <v>57.622567270342103</v>
      </c>
      <c r="F31" s="1">
        <v>55.802208485140703</v>
      </c>
      <c r="G31" s="1">
        <v>1.8203587852013901</v>
      </c>
      <c r="H31" s="1">
        <v>1.5827406997107401</v>
      </c>
      <c r="I31" s="1">
        <v>0.237618085490655</v>
      </c>
      <c r="J31" s="1">
        <v>56.408408485056398</v>
      </c>
      <c r="K31" s="1">
        <v>1.2141587852857301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161</v>
      </c>
      <c r="B32" s="1" t="s">
        <v>12</v>
      </c>
      <c r="C32" s="1" t="s">
        <v>48</v>
      </c>
      <c r="D32" s="1" t="s">
        <v>49</v>
      </c>
      <c r="E32" s="1">
        <v>54.885501484076897</v>
      </c>
      <c r="F32" s="1">
        <v>53.158950856415302</v>
      </c>
      <c r="G32" s="1">
        <v>1.72655062766161</v>
      </c>
      <c r="H32" s="1">
        <v>1.5010532314380001</v>
      </c>
      <c r="I32" s="1">
        <v>0.22549739622360601</v>
      </c>
      <c r="J32" s="1">
        <v>53.7571859087615</v>
      </c>
      <c r="K32" s="1">
        <v>1.1283155753154399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161</v>
      </c>
      <c r="B33" s="1" t="s">
        <v>12</v>
      </c>
      <c r="C33" s="1" t="s">
        <v>50</v>
      </c>
      <c r="D33" s="1" t="s">
        <v>49</v>
      </c>
      <c r="E33" s="1">
        <v>52.268256750168803</v>
      </c>
      <c r="F33" s="1">
        <v>50.6308587607055</v>
      </c>
      <c r="G33" s="1">
        <v>1.63739798946325</v>
      </c>
      <c r="H33" s="1">
        <v>1.4234283308483999</v>
      </c>
      <c r="I33" s="1">
        <v>0.21396965861485401</v>
      </c>
      <c r="J33" s="1">
        <v>51.219920264045001</v>
      </c>
      <c r="K33" s="1">
        <v>1.0483364861237401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161</v>
      </c>
      <c r="B34" s="1" t="s">
        <v>12</v>
      </c>
      <c r="C34" s="1" t="s">
        <v>51</v>
      </c>
      <c r="D34" s="1" t="s">
        <v>49</v>
      </c>
      <c r="E34" s="1">
        <v>49.763345890298602</v>
      </c>
      <c r="F34" s="1">
        <v>48.210733856040299</v>
      </c>
      <c r="G34" s="1">
        <v>1.5526120342583201</v>
      </c>
      <c r="H34" s="1">
        <v>1.34961397785165</v>
      </c>
      <c r="I34" s="1">
        <v>0.20299805640667101</v>
      </c>
      <c r="J34" s="1">
        <v>48.789482856831498</v>
      </c>
      <c r="K34" s="1">
        <v>0.97386303346708902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161</v>
      </c>
      <c r="B35" s="1" t="s">
        <v>12</v>
      </c>
      <c r="C35" s="1" t="s">
        <v>52</v>
      </c>
      <c r="D35" s="1" t="s">
        <v>49</v>
      </c>
      <c r="E35" s="1">
        <v>47.364710550740597</v>
      </c>
      <c r="F35" s="1">
        <v>45.892763588736301</v>
      </c>
      <c r="G35" s="1">
        <v>1.4719469620043399</v>
      </c>
      <c r="H35" s="1">
        <v>1.2793955353520801</v>
      </c>
      <c r="I35" s="1">
        <v>0.19255142665225999</v>
      </c>
      <c r="J35" s="1">
        <v>46.460151776258598</v>
      </c>
      <c r="K35" s="1">
        <v>0.90455877448201305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161</v>
      </c>
      <c r="B36" s="1" t="s">
        <v>12</v>
      </c>
      <c r="C36" s="1" t="s">
        <v>53</v>
      </c>
      <c r="D36" s="1" t="s">
        <v>49</v>
      </c>
      <c r="E36" s="1">
        <v>45.067296574288697</v>
      </c>
      <c r="F36" s="1">
        <v>43.672108715095703</v>
      </c>
      <c r="G36" s="1">
        <v>1.39518785919301</v>
      </c>
      <c r="H36" s="1">
        <v>1.21258520686727</v>
      </c>
      <c r="I36" s="1">
        <v>0.18260265232574599</v>
      </c>
      <c r="J36" s="1">
        <v>44.227191360919299</v>
      </c>
      <c r="K36" s="1">
        <v>0.840105213369441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161</v>
      </c>
      <c r="B37" s="1" t="s">
        <v>12</v>
      </c>
      <c r="C37" s="1" t="s">
        <v>54</v>
      </c>
      <c r="D37" s="1" t="s">
        <v>49</v>
      </c>
      <c r="E37" s="1">
        <v>42.866758075317399</v>
      </c>
      <c r="F37" s="1">
        <v>41.544615724604697</v>
      </c>
      <c r="G37" s="1">
        <v>1.3221423507127299</v>
      </c>
      <c r="H37" s="1">
        <v>1.1490147950606699</v>
      </c>
      <c r="I37" s="1">
        <v>0.17312755565205901</v>
      </c>
      <c r="J37" s="1">
        <v>42.086558670302303</v>
      </c>
      <c r="K37" s="1">
        <v>0.78019940501513596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161</v>
      </c>
      <c r="B38" s="1" t="s">
        <v>12</v>
      </c>
      <c r="C38" s="1" t="s">
        <v>55</v>
      </c>
      <c r="D38" s="1" t="s">
        <v>49</v>
      </c>
      <c r="E38" s="1">
        <v>40.7592511815539</v>
      </c>
      <c r="F38" s="1">
        <v>39.506616316724902</v>
      </c>
      <c r="G38" s="1">
        <v>1.25263486482903</v>
      </c>
      <c r="H38" s="1">
        <v>1.0885307285711101</v>
      </c>
      <c r="I38" s="1">
        <v>0.164104136257917</v>
      </c>
      <c r="J38" s="1">
        <v>40.034698576064699</v>
      </c>
      <c r="K38" s="1">
        <v>0.72455260548914702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161</v>
      </c>
      <c r="B39" s="1" t="s">
        <v>12</v>
      </c>
      <c r="C39" s="1" t="s">
        <v>56</v>
      </c>
      <c r="D39" s="1" t="s">
        <v>57</v>
      </c>
      <c r="E39" s="1">
        <v>38.7412904338807</v>
      </c>
      <c r="F39" s="1">
        <v>37.554787737895403</v>
      </c>
      <c r="G39" s="1">
        <v>1.1865026959852401</v>
      </c>
      <c r="H39" s="1">
        <v>1.03099064890809</v>
      </c>
      <c r="I39" s="1">
        <v>0.15551204707715599</v>
      </c>
      <c r="J39" s="1">
        <v>38.068400887982897</v>
      </c>
      <c r="K39" s="1">
        <v>0.67288954589775896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161</v>
      </c>
      <c r="B40" s="1" t="s">
        <v>12</v>
      </c>
      <c r="C40" s="1" t="s">
        <v>58</v>
      </c>
      <c r="D40" s="1" t="s">
        <v>57</v>
      </c>
      <c r="E40" s="1">
        <v>36.809649041805301</v>
      </c>
      <c r="F40" s="1">
        <v>35.6860557385288</v>
      </c>
      <c r="G40" s="1">
        <v>1.1235933032765</v>
      </c>
      <c r="H40" s="1">
        <v>0.97626106918487598</v>
      </c>
      <c r="I40" s="1">
        <v>0.14733223409162699</v>
      </c>
      <c r="J40" s="1">
        <v>36.184700986220598</v>
      </c>
      <c r="K40" s="1">
        <v>0.62494805558474198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161</v>
      </c>
      <c r="B41" s="1" t="s">
        <v>12</v>
      </c>
      <c r="C41" s="1" t="s">
        <v>59</v>
      </c>
      <c r="D41" s="1" t="s">
        <v>57</v>
      </c>
      <c r="E41" s="1">
        <v>34.961289859589399</v>
      </c>
      <c r="F41" s="1">
        <v>33.897527403347901</v>
      </c>
      <c r="G41" s="1">
        <v>1.06376245624154</v>
      </c>
      <c r="H41" s="1">
        <v>0.92421576747807999</v>
      </c>
      <c r="I41" s="1">
        <v>0.13954668876345599</v>
      </c>
      <c r="J41" s="1">
        <v>34.380810999626803</v>
      </c>
      <c r="K41" s="1">
        <v>0.58047885996259796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161</v>
      </c>
      <c r="B42" s="1" t="s">
        <v>12</v>
      </c>
      <c r="C42" s="1" t="s">
        <v>60</v>
      </c>
      <c r="D42" s="1" t="s">
        <v>57</v>
      </c>
      <c r="E42" s="1">
        <v>33.193317886857997</v>
      </c>
      <c r="F42" s="1">
        <v>32.1864449272135</v>
      </c>
      <c r="G42" s="1">
        <v>1.0068729596444601</v>
      </c>
      <c r="H42" s="1">
        <v>0.87473468188771497</v>
      </c>
      <c r="I42" s="1">
        <v>0.132138277756747</v>
      </c>
      <c r="J42" s="1">
        <v>32.6540724425085</v>
      </c>
      <c r="K42" s="1">
        <v>0.53924544434945898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161</v>
      </c>
      <c r="B43" s="1" t="s">
        <v>12</v>
      </c>
      <c r="C43" s="1" t="s">
        <v>61</v>
      </c>
      <c r="D43" s="1" t="s">
        <v>57</v>
      </c>
      <c r="E43" s="1">
        <v>31.502947844689299</v>
      </c>
      <c r="F43" s="1">
        <v>30.5501540726396</v>
      </c>
      <c r="G43" s="1">
        <v>0.95279377204964599</v>
      </c>
      <c r="H43" s="1">
        <v>0.82770314658948696</v>
      </c>
      <c r="I43" s="1">
        <v>0.12509062546015901</v>
      </c>
      <c r="J43" s="1">
        <v>31.001923925643801</v>
      </c>
      <c r="K43" s="1">
        <v>0.50102391904549304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161</v>
      </c>
      <c r="B44" s="1" t="s">
        <v>12</v>
      </c>
      <c r="C44" s="1" t="s">
        <v>62</v>
      </c>
      <c r="D44" s="1" t="s">
        <v>57</v>
      </c>
      <c r="E44" s="1">
        <v>29.887482298387699</v>
      </c>
      <c r="F44" s="1">
        <v>28.986082907758199</v>
      </c>
      <c r="G44" s="1">
        <v>0.90139939062947605</v>
      </c>
      <c r="H44" s="1">
        <v>0.78301135823289303</v>
      </c>
      <c r="I44" s="1">
        <v>0.11838803239658301</v>
      </c>
      <c r="J44" s="1">
        <v>29.421879448650301</v>
      </c>
      <c r="K44" s="1">
        <v>0.46560284973736699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161</v>
      </c>
      <c r="B45" s="1" t="s">
        <v>12</v>
      </c>
      <c r="C45" s="1" t="s">
        <v>63</v>
      </c>
      <c r="D45" s="1" t="s">
        <v>57</v>
      </c>
      <c r="E45" s="1">
        <v>28.344297142554801</v>
      </c>
      <c r="F45" s="1">
        <v>27.4917277279459</v>
      </c>
      <c r="G45" s="1">
        <v>0.85256941460897195</v>
      </c>
      <c r="H45" s="1">
        <v>0.74055399674366995</v>
      </c>
      <c r="I45" s="1">
        <v>0.112015417865302</v>
      </c>
      <c r="J45" s="1">
        <v>27.9115141065292</v>
      </c>
      <c r="K45" s="1">
        <v>0.43278303602567603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161</v>
      </c>
      <c r="B46" s="1" t="s">
        <v>12</v>
      </c>
      <c r="C46" s="1" t="s">
        <v>64</v>
      </c>
      <c r="D46" s="1" t="s">
        <v>65</v>
      </c>
      <c r="E46" s="1">
        <v>26.870832206658498</v>
      </c>
      <c r="F46" s="1">
        <v>26.0646439792182</v>
      </c>
      <c r="G46" s="1">
        <v>0.80618822744023699</v>
      </c>
      <c r="H46" s="1">
        <v>0.70022994862846299</v>
      </c>
      <c r="I46" s="1">
        <v>0.105958278811773</v>
      </c>
      <c r="J46" s="1">
        <v>26.468454973939899</v>
      </c>
      <c r="K46" s="1">
        <v>0.40237723271853898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161</v>
      </c>
      <c r="B47" s="1" t="s">
        <v>12</v>
      </c>
      <c r="C47" s="1" t="s">
        <v>66</v>
      </c>
      <c r="D47" s="1" t="s">
        <v>65</v>
      </c>
      <c r="E47" s="1">
        <v>25.464585401151101</v>
      </c>
      <c r="F47" s="1">
        <v>24.702440644192201</v>
      </c>
      <c r="G47" s="1">
        <v>0.76214475695892803</v>
      </c>
      <c r="H47" s="1">
        <v>0.66194209750819599</v>
      </c>
      <c r="I47" s="1">
        <v>0.10020265945073301</v>
      </c>
      <c r="J47" s="1">
        <v>25.090375585384098</v>
      </c>
      <c r="K47" s="1">
        <v>0.37420981576701201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161</v>
      </c>
      <c r="B48" s="1" t="s">
        <v>12</v>
      </c>
      <c r="C48" s="1" t="s">
        <v>67</v>
      </c>
      <c r="D48" s="1" t="s">
        <v>65</v>
      </c>
      <c r="E48" s="1">
        <v>24.123109289627202</v>
      </c>
      <c r="F48" s="1">
        <v>23.402777003623299</v>
      </c>
      <c r="G48" s="1">
        <v>0.72033228600389398</v>
      </c>
      <c r="H48" s="1">
        <v>0.62559715808374905</v>
      </c>
      <c r="I48" s="1">
        <v>9.4735127920145198E-2</v>
      </c>
      <c r="J48" s="1">
        <v>23.774992890760601</v>
      </c>
      <c r="K48" s="1">
        <v>0.34811639886655599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161</v>
      </c>
      <c r="B49" s="1" t="s">
        <v>12</v>
      </c>
      <c r="C49" s="1" t="s">
        <v>68</v>
      </c>
      <c r="D49" s="1" t="s">
        <v>65</v>
      </c>
      <c r="E49" s="1">
        <v>22.8440093003897</v>
      </c>
      <c r="F49" s="1">
        <v>22.163361005300199</v>
      </c>
      <c r="G49" s="1">
        <v>0.68064829508944602</v>
      </c>
      <c r="H49" s="1">
        <v>0.59110553763578499</v>
      </c>
      <c r="I49" s="1">
        <v>8.9542757453660707E-2</v>
      </c>
      <c r="J49" s="1">
        <v>22.520065891528301</v>
      </c>
      <c r="K49" s="1">
        <v>0.32394340886137901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161</v>
      </c>
      <c r="B50" s="1" t="s">
        <v>12</v>
      </c>
      <c r="C50" s="1" t="s">
        <v>69</v>
      </c>
      <c r="D50" s="1" t="s">
        <v>65</v>
      </c>
      <c r="E50" s="1">
        <v>21.624943022225299</v>
      </c>
      <c r="F50" s="1">
        <v>20.981948697258701</v>
      </c>
      <c r="G50" s="1">
        <v>0.64299432496661302</v>
      </c>
      <c r="H50" s="1">
        <v>0.55838121457393097</v>
      </c>
      <c r="I50" s="1">
        <v>8.46131103926826E-2</v>
      </c>
      <c r="J50" s="1">
        <v>21.323395393343699</v>
      </c>
      <c r="K50" s="1">
        <v>0.30154762888155601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161</v>
      </c>
      <c r="B51" s="1" t="s">
        <v>12</v>
      </c>
      <c r="C51" s="1" t="s">
        <v>70</v>
      </c>
      <c r="D51" s="1" t="s">
        <v>65</v>
      </c>
      <c r="E51" s="1">
        <v>20.463620192874799</v>
      </c>
      <c r="F51" s="1">
        <v>19.856344341702901</v>
      </c>
      <c r="G51" s="1">
        <v>0.60727585117192096</v>
      </c>
      <c r="H51" s="1">
        <v>0.52734162724098199</v>
      </c>
      <c r="I51" s="1">
        <v>7.9934223930938603E-2</v>
      </c>
      <c r="J51" s="1">
        <v>20.182824474770801</v>
      </c>
      <c r="K51" s="1">
        <v>0.28079571810394899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161</v>
      </c>
      <c r="B52" s="1" t="s">
        <v>12</v>
      </c>
      <c r="C52" s="1" t="s">
        <v>71</v>
      </c>
      <c r="D52" s="1" t="s">
        <v>65</v>
      </c>
      <c r="E52" s="1">
        <v>19.357803104737702</v>
      </c>
      <c r="F52" s="1">
        <v>18.784400939187101</v>
      </c>
      <c r="G52" s="1">
        <v>0.573402165550564</v>
      </c>
      <c r="H52" s="1">
        <v>0.49790756867592201</v>
      </c>
      <c r="I52" s="1">
        <v>7.54945968746423E-2</v>
      </c>
      <c r="J52" s="1">
        <v>19.096239388249099</v>
      </c>
      <c r="K52" s="1">
        <v>0.26156371648853199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161</v>
      </c>
      <c r="B53" s="1" t="s">
        <v>12</v>
      </c>
      <c r="C53" s="1" t="s">
        <v>72</v>
      </c>
      <c r="D53" s="1" t="s">
        <v>73</v>
      </c>
      <c r="E53" s="1">
        <v>18.305307234826198</v>
      </c>
      <c r="F53" s="1">
        <v>17.764020973145801</v>
      </c>
      <c r="G53" s="1">
        <v>0.54128626168043104</v>
      </c>
      <c r="H53" s="1">
        <v>0.47000308471462798</v>
      </c>
      <c r="I53" s="1">
        <v>7.1283176965803594E-2</v>
      </c>
      <c r="J53" s="1">
        <v>18.0615706928021</v>
      </c>
      <c r="K53" s="1">
        <v>0.24373654202405201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161</v>
      </c>
      <c r="B54" s="1" t="s">
        <v>12</v>
      </c>
      <c r="C54" s="1" t="s">
        <v>74</v>
      </c>
      <c r="D54" s="1" t="s">
        <v>73</v>
      </c>
      <c r="E54" s="1">
        <v>17.3040019647501</v>
      </c>
      <c r="F54" s="1">
        <v>16.793157242340001</v>
      </c>
      <c r="G54" s="1">
        <v>0.510844722410008</v>
      </c>
      <c r="H54" s="1">
        <v>0.44355537391615801</v>
      </c>
      <c r="I54" s="1">
        <v>6.7289348493850598E-2</v>
      </c>
      <c r="J54" s="1">
        <v>17.076794477681599</v>
      </c>
      <c r="K54" s="1">
        <v>0.227207487068426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161</v>
      </c>
      <c r="B55" s="1" t="s">
        <v>12</v>
      </c>
      <c r="C55" s="1" t="s">
        <v>75</v>
      </c>
      <c r="D55" s="1" t="s">
        <v>73</v>
      </c>
      <c r="E55" s="1">
        <v>16.351811298488901</v>
      </c>
      <c r="F55" s="1">
        <v>15.8698136899262</v>
      </c>
      <c r="G55" s="1">
        <v>0.48199760856266899</v>
      </c>
      <c r="H55" s="1">
        <v>0.41849468852411897</v>
      </c>
      <c r="I55" s="1">
        <v>6.3502920038550098E-2</v>
      </c>
      <c r="J55" s="1">
        <v>16.139933579102401</v>
      </c>
      <c r="K55" s="1">
        <v>0.211877719386452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161</v>
      </c>
      <c r="B56" s="1" t="s">
        <v>12</v>
      </c>
      <c r="C56" s="1" t="s">
        <v>76</v>
      </c>
      <c r="D56" s="1" t="s">
        <v>73</v>
      </c>
      <c r="E56" s="1">
        <v>15.446714515761601</v>
      </c>
      <c r="F56" s="1">
        <v>14.9920461673668</v>
      </c>
      <c r="G56" s="1">
        <v>0.45466834839478598</v>
      </c>
      <c r="H56" s="1">
        <v>0.39475423613072202</v>
      </c>
      <c r="I56" s="1">
        <v>5.9914112264063797E-2</v>
      </c>
      <c r="J56" s="1">
        <v>15.249058723231199</v>
      </c>
      <c r="K56" s="1">
        <v>0.19765579253035001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161</v>
      </c>
      <c r="B57" s="1" t="s">
        <v>12</v>
      </c>
      <c r="C57" s="1" t="s">
        <v>77</v>
      </c>
      <c r="D57" s="1" t="s">
        <v>73</v>
      </c>
      <c r="E57" s="1">
        <v>14.5867467203527</v>
      </c>
      <c r="F57" s="1">
        <v>14.1579630926283</v>
      </c>
      <c r="G57" s="1">
        <v>0.428783627724453</v>
      </c>
      <c r="H57" s="1">
        <v>0.37227008199152201</v>
      </c>
      <c r="I57" s="1">
        <v>5.6513545732931103E-2</v>
      </c>
      <c r="J57" s="1">
        <v>14.402289551038701</v>
      </c>
      <c r="K57" s="1">
        <v>0.18445716931407199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161</v>
      </c>
      <c r="B58" s="1" t="s">
        <v>12</v>
      </c>
      <c r="C58" s="1" t="s">
        <v>78</v>
      </c>
      <c r="D58" s="1" t="s">
        <v>73</v>
      </c>
      <c r="E58" s="1">
        <v>13.7699992582293</v>
      </c>
      <c r="F58" s="1">
        <v>13.3657259773895</v>
      </c>
      <c r="G58" s="1">
        <v>0.40427328083973901</v>
      </c>
      <c r="H58" s="1">
        <v>0.350981052100868</v>
      </c>
      <c r="I58" s="1">
        <v>5.3292228738870198E-2</v>
      </c>
      <c r="J58" s="1">
        <v>13.5977954969094</v>
      </c>
      <c r="K58" s="1">
        <v>0.17220376131985701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161</v>
      </c>
      <c r="B59" s="1" t="s">
        <v>12</v>
      </c>
      <c r="C59" s="1" t="s">
        <v>79</v>
      </c>
      <c r="D59" s="1" t="s">
        <v>73</v>
      </c>
      <c r="E59" s="1">
        <v>12.994619991383001</v>
      </c>
      <c r="F59" s="1">
        <v>12.6135498089858</v>
      </c>
      <c r="G59" s="1">
        <v>0.381070182397174</v>
      </c>
      <c r="H59" s="1">
        <v>0.33082863722236999</v>
      </c>
      <c r="I59" s="1">
        <v>5.0241545174804003E-2</v>
      </c>
      <c r="J59" s="1">
        <v>12.833796504728801</v>
      </c>
      <c r="K59" s="1">
        <v>0.16082348665417801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161</v>
      </c>
      <c r="B60" s="1" t="s">
        <v>12</v>
      </c>
      <c r="C60" s="1" t="s">
        <v>80</v>
      </c>
      <c r="D60" s="1" t="s">
        <v>81</v>
      </c>
      <c r="E60" s="1">
        <v>12.2588134212825</v>
      </c>
      <c r="F60" s="1">
        <v>11.8997032807177</v>
      </c>
      <c r="G60" s="1">
        <v>0.35911014056481499</v>
      </c>
      <c r="H60" s="1">
        <v>0.31175689810309498</v>
      </c>
      <c r="I60" s="1">
        <v>4.7353242461720201E-2</v>
      </c>
      <c r="J60" s="1">
        <v>12.1085635737409</v>
      </c>
      <c r="K60" s="1">
        <v>0.150249847541605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161</v>
      </c>
      <c r="B61" s="1" t="s">
        <v>12</v>
      </c>
      <c r="C61" s="1" t="s">
        <v>82</v>
      </c>
      <c r="D61" s="1" t="s">
        <v>81</v>
      </c>
      <c r="E61" s="1">
        <v>11.560840661479199</v>
      </c>
      <c r="F61" s="1">
        <v>11.222508869807699</v>
      </c>
      <c r="G61" s="1">
        <v>0.338331791671518</v>
      </c>
      <c r="H61" s="1">
        <v>0.29371237210367501</v>
      </c>
      <c r="I61" s="1">
        <v>4.4619419567842399E-2</v>
      </c>
      <c r="J61" s="1">
        <v>11.420419132673</v>
      </c>
      <c r="K61" s="1">
        <v>0.140421528806256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161</v>
      </c>
      <c r="B62" s="1" t="s">
        <v>12</v>
      </c>
      <c r="C62" s="1" t="s">
        <v>83</v>
      </c>
      <c r="D62" s="1" t="s">
        <v>81</v>
      </c>
      <c r="E62" s="1">
        <v>10.899019262901099</v>
      </c>
      <c r="F62" s="1">
        <v>10.5803427662914</v>
      </c>
      <c r="G62" s="1">
        <v>0.31867649660971298</v>
      </c>
      <c r="H62" s="1">
        <v>0.276643981461621</v>
      </c>
      <c r="I62" s="1">
        <v>4.2032515148091802E-2</v>
      </c>
      <c r="J62" s="1">
        <v>10.7677372450653</v>
      </c>
      <c r="K62" s="1">
        <v>0.131282017835746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161</v>
      </c>
      <c r="B63" s="1" t="s">
        <v>12</v>
      </c>
      <c r="C63" s="1" t="s">
        <v>84</v>
      </c>
      <c r="D63" s="1" t="s">
        <v>81</v>
      </c>
      <c r="E63" s="1">
        <v>10.2717228981366</v>
      </c>
      <c r="F63" s="1">
        <v>9.97163465892387</v>
      </c>
      <c r="G63" s="1">
        <v>0.30008823921269201</v>
      </c>
      <c r="H63" s="1">
        <v>0.260502943380375</v>
      </c>
      <c r="I63" s="1">
        <v>3.9585295832316403E-2</v>
      </c>
      <c r="J63" s="1">
        <v>10.148943651892001</v>
      </c>
      <c r="K63" s="1">
        <v>0.12277924624454099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161</v>
      </c>
      <c r="B64" s="1" t="s">
        <v>12</v>
      </c>
      <c r="C64" s="1" t="s">
        <v>85</v>
      </c>
      <c r="D64" s="1" t="s">
        <v>81</v>
      </c>
      <c r="E64" s="1">
        <v>9.67738091287708</v>
      </c>
      <c r="F64" s="1">
        <v>9.3948673860815202</v>
      </c>
      <c r="G64" s="1">
        <v>0.28251352679555802</v>
      </c>
      <c r="H64" s="1">
        <v>0.24524268210740999</v>
      </c>
      <c r="I64" s="1">
        <v>3.7270844688148001E-2</v>
      </c>
      <c r="J64" s="1">
        <v>9.56251565973254</v>
      </c>
      <c r="K64" s="1">
        <v>0.114865253144535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161</v>
      </c>
      <c r="B65" s="1" t="s">
        <v>12</v>
      </c>
      <c r="C65" s="1" t="s">
        <v>86</v>
      </c>
      <c r="D65" s="1" t="s">
        <v>81</v>
      </c>
      <c r="E65" s="1">
        <v>9.1144777538867707</v>
      </c>
      <c r="F65" s="1">
        <v>8.8485764608711097</v>
      </c>
      <c r="G65" s="1">
        <v>0.26590129301566201</v>
      </c>
      <c r="H65" s="1">
        <v>0.23081874313446099</v>
      </c>
      <c r="I65" s="1">
        <v>3.5082549881200902E-2</v>
      </c>
      <c r="J65" s="1">
        <v>9.0069818842044391</v>
      </c>
      <c r="K65" s="1">
        <v>0.107495869682337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161</v>
      </c>
      <c r="B66" s="1" t="s">
        <v>12</v>
      </c>
      <c r="C66" s="1" t="s">
        <v>87</v>
      </c>
      <c r="D66" s="1" t="s">
        <v>81</v>
      </c>
      <c r="E66" s="1">
        <v>8.5815522835746698</v>
      </c>
      <c r="F66" s="1">
        <v>8.3313494803988508</v>
      </c>
      <c r="G66" s="1">
        <v>0.25020280317582599</v>
      </c>
      <c r="H66" s="1">
        <v>0.21718870962381401</v>
      </c>
      <c r="I66" s="1">
        <v>3.30140935520125E-2</v>
      </c>
      <c r="J66" s="1">
        <v>8.4809218592672</v>
      </c>
      <c r="K66" s="1">
        <v>0.100630424307472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161</v>
      </c>
      <c r="B67" s="1" t="s">
        <v>12</v>
      </c>
      <c r="C67" s="1" t="s">
        <v>88</v>
      </c>
      <c r="D67" s="1" t="s">
        <v>89</v>
      </c>
      <c r="E67" s="1">
        <v>8.0771969915842803</v>
      </c>
      <c r="F67" s="1">
        <v>7.8418254295207204</v>
      </c>
      <c r="G67" s="1">
        <v>0.23537156206356</v>
      </c>
      <c r="H67" s="1">
        <v>0.20431212113767</v>
      </c>
      <c r="I67" s="1">
        <v>3.10594409258904E-2</v>
      </c>
      <c r="J67" s="1">
        <v>7.9829655234982901</v>
      </c>
      <c r="K67" s="1">
        <v>9.4231468085994904E-2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161</v>
      </c>
      <c r="B68" s="1" t="s">
        <v>12</v>
      </c>
      <c r="C68" s="1" t="s">
        <v>90</v>
      </c>
      <c r="D68" s="1" t="s">
        <v>89</v>
      </c>
      <c r="E68" s="1">
        <v>7.6000571138839197</v>
      </c>
      <c r="F68" s="1">
        <v>7.3786938894915597</v>
      </c>
      <c r="G68" s="1">
        <v>0.221363224392361</v>
      </c>
      <c r="H68" s="1">
        <v>0.19215039472357701</v>
      </c>
      <c r="I68" s="1">
        <v>2.92128296687846E-2</v>
      </c>
      <c r="J68" s="1">
        <v>7.5117925946207098</v>
      </c>
      <c r="K68" s="1">
        <v>8.8264519263205096E-2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161</v>
      </c>
      <c r="B69" s="1" t="s">
        <v>12</v>
      </c>
      <c r="C69" s="1" t="s">
        <v>91</v>
      </c>
      <c r="D69" s="1" t="s">
        <v>89</v>
      </c>
      <c r="E69" s="1">
        <v>7.1488296697082196</v>
      </c>
      <c r="F69" s="1">
        <v>6.9406941618208302</v>
      </c>
      <c r="G69" s="1">
        <v>0.20813550788738799</v>
      </c>
      <c r="H69" s="1">
        <v>0.18066674838785701</v>
      </c>
      <c r="I69" s="1">
        <v>2.7468759499530999E-2</v>
      </c>
      <c r="J69" s="1">
        <v>7.0661318435071303</v>
      </c>
      <c r="K69" s="1">
        <v>8.2697826201087801E-2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161</v>
      </c>
      <c r="B70" s="1" t="s">
        <v>12</v>
      </c>
      <c r="C70" s="1" t="s">
        <v>92</v>
      </c>
      <c r="D70" s="1" t="s">
        <v>89</v>
      </c>
      <c r="E70" s="1">
        <v>6.7222624264221302</v>
      </c>
      <c r="F70" s="1">
        <v>6.5266143173848699</v>
      </c>
      <c r="G70" s="1">
        <v>0.19564810903726201</v>
      </c>
      <c r="H70" s="1">
        <v>0.169826126970931</v>
      </c>
      <c r="I70" s="1">
        <v>2.5821982066331201E-2</v>
      </c>
      <c r="J70" s="1">
        <v>6.6447602786567996</v>
      </c>
      <c r="K70" s="1">
        <v>7.75021477653286E-2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161</v>
      </c>
      <c r="B71" s="1" t="s">
        <v>12</v>
      </c>
      <c r="C71" s="1" t="s">
        <v>93</v>
      </c>
      <c r="D71" s="1" t="s">
        <v>89</v>
      </c>
      <c r="E71" s="1">
        <v>6.3191528019947203</v>
      </c>
      <c r="F71" s="1">
        <v>6.1352901804783304</v>
      </c>
      <c r="G71" s="1">
        <v>0.18386262151638999</v>
      </c>
      <c r="H71" s="1">
        <v>0.159595130423237</v>
      </c>
      <c r="I71" s="1">
        <v>2.42674910931522E-2</v>
      </c>
      <c r="J71" s="1">
        <v>6.2465022517862501</v>
      </c>
      <c r="K71" s="1">
        <v>7.2650550208470902E-2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161</v>
      </c>
      <c r="B72" s="1" t="s">
        <v>12</v>
      </c>
      <c r="C72" s="1" t="s">
        <v>94</v>
      </c>
      <c r="D72" s="1" t="s">
        <v>89</v>
      </c>
      <c r="E72" s="1">
        <v>5.9383467143104598</v>
      </c>
      <c r="F72" s="1">
        <v>5.7656042570428996</v>
      </c>
      <c r="G72" s="1">
        <v>0.17274245726756199</v>
      </c>
      <c r="H72" s="1">
        <v>0.14994194446773601</v>
      </c>
      <c r="I72" s="1">
        <v>2.28005127998262E-2</v>
      </c>
      <c r="J72" s="1">
        <v>5.8702284947246701</v>
      </c>
      <c r="K72" s="1">
        <v>6.8118219585797293E-2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161</v>
      </c>
      <c r="B73" s="1" t="s">
        <v>12</v>
      </c>
      <c r="C73" s="1" t="s">
        <v>95</v>
      </c>
      <c r="D73" s="1" t="s">
        <v>89</v>
      </c>
      <c r="E73" s="1">
        <v>5.5787373860388998</v>
      </c>
      <c r="F73" s="1">
        <v>5.4164846158162803</v>
      </c>
      <c r="G73" s="1">
        <v>0.162252770222619</v>
      </c>
      <c r="H73" s="1">
        <v>0.140836273624625</v>
      </c>
      <c r="I73" s="1">
        <v>2.1416496597994598E-2</v>
      </c>
      <c r="J73" s="1">
        <v>5.5148550972936796</v>
      </c>
      <c r="K73" s="1">
        <v>6.3882288745218702E-2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161</v>
      </c>
      <c r="B74" s="1" t="s">
        <v>12</v>
      </c>
      <c r="C74" s="1" t="s">
        <v>96</v>
      </c>
      <c r="D74" s="1" t="s">
        <v>97</v>
      </c>
      <c r="E74" s="1">
        <v>5.2392641132433697</v>
      </c>
      <c r="F74" s="1">
        <v>5.0869037306142797</v>
      </c>
      <c r="G74" s="1">
        <v>0.15236038262909099</v>
      </c>
      <c r="H74" s="1">
        <v>0.13224927656545701</v>
      </c>
      <c r="I74" s="1">
        <v>2.0111106063634199E-2</v>
      </c>
      <c r="J74" s="1">
        <v>5.1793424352946396</v>
      </c>
      <c r="K74" s="1">
        <v>5.99216779487311E-2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161</v>
      </c>
      <c r="B75" s="1" t="s">
        <v>12</v>
      </c>
      <c r="C75" s="1" t="s">
        <v>98</v>
      </c>
      <c r="D75" s="1" t="s">
        <v>97</v>
      </c>
      <c r="E75" s="1">
        <v>4.9189110053563301</v>
      </c>
      <c r="F75" s="1">
        <v>4.77587729141346</v>
      </c>
      <c r="G75" s="1">
        <v>0.14303371394286399</v>
      </c>
      <c r="H75" s="1">
        <v>0.12415350375715301</v>
      </c>
      <c r="I75" s="1">
        <v>1.8880210185710601E-2</v>
      </c>
      <c r="J75" s="1">
        <v>4.8626940571480999</v>
      </c>
      <c r="K75" s="1">
        <v>5.6216948208225301E-2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161</v>
      </c>
      <c r="B76" s="1" t="s">
        <v>12</v>
      </c>
      <c r="C76" s="1" t="s">
        <v>99</v>
      </c>
      <c r="D76" s="1" t="s">
        <v>97</v>
      </c>
      <c r="E76" s="1">
        <v>4.6167057035882104</v>
      </c>
      <c r="F76" s="1">
        <v>4.4824629913475897</v>
      </c>
      <c r="G76" s="1">
        <v>0.13424271224062301</v>
      </c>
      <c r="H76" s="1">
        <v>0.116522837351133</v>
      </c>
      <c r="I76" s="1">
        <v>1.77198748894902E-2</v>
      </c>
      <c r="J76" s="1">
        <v>4.5639555371378204</v>
      </c>
      <c r="K76" s="1">
        <v>5.2750166450387902E-2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161</v>
      </c>
      <c r="B77" s="1" t="s">
        <v>12</v>
      </c>
      <c r="C77" s="1" t="s">
        <v>100</v>
      </c>
      <c r="D77" s="1" t="s">
        <v>97</v>
      </c>
      <c r="E77" s="1">
        <v>4.3317180842820102</v>
      </c>
      <c r="F77" s="1">
        <v>4.2057592961810704</v>
      </c>
      <c r="G77" s="1">
        <v>0.12595878810094599</v>
      </c>
      <c r="H77" s="1">
        <v>0.109332433268756</v>
      </c>
      <c r="I77" s="1">
        <v>1.662635483219E-2</v>
      </c>
      <c r="J77" s="1">
        <v>4.2822133026197502</v>
      </c>
      <c r="K77" s="1">
        <v>4.9504781662260897E-2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161</v>
      </c>
      <c r="B78" s="1" t="s">
        <v>12</v>
      </c>
      <c r="C78" s="1" t="s">
        <v>101</v>
      </c>
      <c r="D78" s="1" t="s">
        <v>97</v>
      </c>
      <c r="E78" s="1">
        <v>4.0630589531821499</v>
      </c>
      <c r="F78" s="1">
        <v>3.9449042022829799</v>
      </c>
      <c r="G78" s="1">
        <v>0.118154750899172</v>
      </c>
      <c r="H78" s="1">
        <v>0.10255866543124199</v>
      </c>
      <c r="I78" s="1">
        <v>1.5596085467929901E-2</v>
      </c>
      <c r="J78" s="1">
        <v>4.0165934419729501</v>
      </c>
      <c r="K78" s="1">
        <v>4.6465511209200699E-2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161</v>
      </c>
      <c r="B79" s="1" t="s">
        <v>12</v>
      </c>
      <c r="C79" s="1" t="s">
        <v>102</v>
      </c>
      <c r="D79" s="1" t="s">
        <v>97</v>
      </c>
      <c r="E79" s="1">
        <v>3.8098787360567599</v>
      </c>
      <c r="F79" s="1">
        <v>3.6990739885983399</v>
      </c>
      <c r="G79" s="1">
        <v>0.11080474745841699</v>
      </c>
      <c r="H79" s="1">
        <v>9.6179072080065001E-2</v>
      </c>
      <c r="I79" s="1">
        <v>1.46256753783519E-2</v>
      </c>
      <c r="J79" s="1">
        <v>3.7662604994975299</v>
      </c>
      <c r="K79" s="1">
        <v>4.3618236559230902E-2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161</v>
      </c>
      <c r="B80" s="1" t="s">
        <v>12</v>
      </c>
      <c r="C80" s="1" t="s">
        <v>103</v>
      </c>
      <c r="D80" s="1" t="s">
        <v>97</v>
      </c>
      <c r="E80" s="1">
        <v>3.5713661706049802</v>
      </c>
      <c r="F80" s="1">
        <v>3.4674819676078901</v>
      </c>
      <c r="G80" s="1">
        <v>0.103884202997092</v>
      </c>
      <c r="H80" s="1">
        <v>9.0172304132317499E-2</v>
      </c>
      <c r="I80" s="1">
        <v>1.37118988647741E-2</v>
      </c>
      <c r="J80" s="1">
        <v>3.5304162629138802</v>
      </c>
      <c r="K80" s="1">
        <v>4.0949907691103599E-2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161</v>
      </c>
      <c r="B81" s="1" t="s">
        <v>12</v>
      </c>
      <c r="C81" s="1" t="s">
        <v>104</v>
      </c>
      <c r="D81" s="1" t="s">
        <v>105</v>
      </c>
      <c r="E81" s="1">
        <v>3.3467470040951901</v>
      </c>
      <c r="F81" s="1">
        <v>3.2493772397831999</v>
      </c>
      <c r="G81" s="1">
        <v>9.7369764311995899E-2</v>
      </c>
      <c r="H81" s="1">
        <v>8.4518075514656996E-2</v>
      </c>
      <c r="I81" s="1">
        <v>1.28516887973389E-2</v>
      </c>
      <c r="J81" s="1">
        <v>3.3082985485882399</v>
      </c>
      <c r="K81" s="1">
        <v>3.8448455506950703E-2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161</v>
      </c>
      <c r="B82" s="1" t="s">
        <v>12</v>
      </c>
      <c r="C82" s="1" t="s">
        <v>106</v>
      </c>
      <c r="D82" s="1" t="s">
        <v>105</v>
      </c>
      <c r="E82" s="1">
        <v>3.1352827007170401</v>
      </c>
      <c r="F82" s="1">
        <v>3.0440434555818299</v>
      </c>
      <c r="G82" s="1">
        <v>9.1239245135211103E-2</v>
      </c>
      <c r="H82" s="1">
        <v>7.9197115418939798E-2</v>
      </c>
      <c r="I82" s="1">
        <v>1.20421297162713E-2</v>
      </c>
      <c r="J82" s="1">
        <v>3.0991799891034701</v>
      </c>
      <c r="K82" s="1">
        <v>3.61027116135701E-2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161</v>
      </c>
      <c r="B83" s="1" t="s">
        <v>12</v>
      </c>
      <c r="C83" s="1" t="s">
        <v>107</v>
      </c>
      <c r="D83" s="1" t="s">
        <v>105</v>
      </c>
      <c r="E83" s="1">
        <v>2.9362691621969499</v>
      </c>
      <c r="F83" s="1">
        <v>2.8507975885942298</v>
      </c>
      <c r="G83" s="1">
        <v>8.5471573602719494E-2</v>
      </c>
      <c r="H83" s="1">
        <v>7.4191122422621797E-2</v>
      </c>
      <c r="I83" s="1">
        <v>1.1280451180097699E-2</v>
      </c>
      <c r="J83" s="1">
        <v>2.9023668273182901</v>
      </c>
      <c r="K83" s="1">
        <v>3.3902334878661199E-2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161</v>
      </c>
      <c r="B84" s="1" t="s">
        <v>12</v>
      </c>
      <c r="C84" s="1" t="s">
        <v>108</v>
      </c>
      <c r="D84" s="1" t="s">
        <v>105</v>
      </c>
      <c r="E84" s="1">
        <v>2.7490354648142401</v>
      </c>
      <c r="F84" s="1">
        <v>2.6689887230416498</v>
      </c>
      <c r="G84" s="1">
        <v>8.0046741772595506E-2</v>
      </c>
      <c r="H84" s="1">
        <v>6.9482720417150395E-2</v>
      </c>
      <c r="I84" s="1">
        <v>1.0564021355445199E-2</v>
      </c>
      <c r="J84" s="1">
        <v>2.7171977206049398</v>
      </c>
      <c r="K84" s="1">
        <v>3.18377442093008E-2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161</v>
      </c>
      <c r="B85" s="1" t="s">
        <v>12</v>
      </c>
      <c r="C85" s="1" t="s">
        <v>109</v>
      </c>
      <c r="D85" s="1" t="s">
        <v>105</v>
      </c>
      <c r="E85" s="1">
        <v>2.5729426155742101</v>
      </c>
      <c r="F85" s="1">
        <v>2.4979968584432601</v>
      </c>
      <c r="G85" s="1">
        <v>7.4945757130948795E-2</v>
      </c>
      <c r="H85" s="1">
        <v>6.50554162880735E-2</v>
      </c>
      <c r="I85" s="1">
        <v>9.8903408428753208E-3</v>
      </c>
      <c r="J85" s="1">
        <v>2.5430425585348302</v>
      </c>
      <c r="K85" s="1">
        <v>2.9900057039378199E-2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161</v>
      </c>
      <c r="B86" s="1" t="s">
        <v>12</v>
      </c>
      <c r="C86" s="1" t="s">
        <v>110</v>
      </c>
      <c r="D86" s="1" t="s">
        <v>105</v>
      </c>
      <c r="E86" s="1">
        <v>2.4073823299361701</v>
      </c>
      <c r="F86" s="1">
        <v>2.33723173391191</v>
      </c>
      <c r="G86" s="1">
        <v>7.0150596024261394E-2</v>
      </c>
      <c r="H86" s="1">
        <v>6.0893559291193798E-2</v>
      </c>
      <c r="I86" s="1">
        <v>9.2570367330676601E-3</v>
      </c>
      <c r="J86" s="1">
        <v>2.3793012968857901</v>
      </c>
      <c r="K86" s="1">
        <v>2.80810330503742E-2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161</v>
      </c>
      <c r="B87" s="1" t="s">
        <v>12</v>
      </c>
      <c r="C87" s="1" t="s">
        <v>111</v>
      </c>
      <c r="D87" s="1" t="s">
        <v>105</v>
      </c>
      <c r="E87" s="1">
        <v>2.2517758331639302</v>
      </c>
      <c r="F87" s="1">
        <v>2.1861316742064698</v>
      </c>
      <c r="G87" s="1">
        <v>6.5644158957455997E-2</v>
      </c>
      <c r="H87" s="1">
        <v>5.6982302069887303E-2</v>
      </c>
      <c r="I87" s="1">
        <v>8.6618568875686495E-3</v>
      </c>
      <c r="J87" s="1">
        <v>2.2254028104782901</v>
      </c>
      <c r="K87" s="1">
        <v>2.6373022685639E-2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161</v>
      </c>
      <c r="B88" s="1" t="s">
        <v>12</v>
      </c>
      <c r="C88" s="1" t="s">
        <v>112</v>
      </c>
      <c r="D88" s="1" t="s">
        <v>113</v>
      </c>
      <c r="E88" s="1">
        <v>2.1055726870600102</v>
      </c>
      <c r="F88" s="1">
        <v>2.0441624593621501</v>
      </c>
      <c r="G88" s="1">
        <v>6.1410227697856E-2</v>
      </c>
      <c r="H88" s="1">
        <v>5.3307563259602397E-2</v>
      </c>
      <c r="I88" s="1">
        <v>8.1026644382536095E-3</v>
      </c>
      <c r="J88" s="1">
        <v>2.0808037670078599</v>
      </c>
      <c r="K88" s="1">
        <v>2.4768920052148001E-2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161</v>
      </c>
      <c r="B89" s="1" t="s">
        <v>12</v>
      </c>
      <c r="C89" s="1" t="s">
        <v>114</v>
      </c>
      <c r="D89" s="1" t="s">
        <v>113</v>
      </c>
      <c r="E89" s="1">
        <v>1.9682496435631101</v>
      </c>
      <c r="F89" s="1">
        <v>1.91081621943697</v>
      </c>
      <c r="G89" s="1">
        <v>5.7433424126137E-2</v>
      </c>
      <c r="H89" s="1">
        <v>4.9855991626534403E-2</v>
      </c>
      <c r="I89" s="1">
        <v>7.5774324996026503E-3</v>
      </c>
      <c r="J89" s="1">
        <v>1.94498752372757</v>
      </c>
      <c r="K89" s="1">
        <v>2.3262119835533199E-2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161</v>
      </c>
      <c r="B90" s="1" t="s">
        <v>12</v>
      </c>
      <c r="C90" s="1" t="s">
        <v>115</v>
      </c>
      <c r="D90" s="1" t="s">
        <v>113</v>
      </c>
      <c r="E90" s="1">
        <v>1.8393095264300099</v>
      </c>
      <c r="F90" s="1">
        <v>1.78561035565361</v>
      </c>
      <c r="G90" s="1">
        <v>5.3699170776399997E-2</v>
      </c>
      <c r="H90" s="1">
        <v>4.6614931688527803E-2</v>
      </c>
      <c r="I90" s="1">
        <v>7.0842390878721496E-3</v>
      </c>
      <c r="J90" s="1">
        <v>1.81746304854598</v>
      </c>
      <c r="K90" s="1">
        <v>2.1846477884024499E-2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161</v>
      </c>
      <c r="B91" s="1" t="s">
        <v>12</v>
      </c>
      <c r="C91" s="1" t="s">
        <v>116</v>
      </c>
      <c r="D91" s="1" t="s">
        <v>113</v>
      </c>
      <c r="E91" s="1">
        <v>1.7182801419867499</v>
      </c>
      <c r="F91" s="1">
        <v>1.6680864889781599</v>
      </c>
      <c r="G91" s="1">
        <v>5.0193653008592999E-2</v>
      </c>
      <c r="H91" s="1">
        <v>4.3572390767352802E-2</v>
      </c>
      <c r="I91" s="1">
        <v>6.6212622412401504E-3</v>
      </c>
      <c r="J91" s="1">
        <v>1.6977638668419399</v>
      </c>
      <c r="K91" s="1">
        <v>2.05162751448149E-2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161</v>
      </c>
      <c r="B92" s="1" t="s">
        <v>12</v>
      </c>
      <c r="C92" s="1" t="s">
        <v>117</v>
      </c>
      <c r="D92" s="1" t="s">
        <v>113</v>
      </c>
      <c r="E92" s="1">
        <v>1.6047132197188401</v>
      </c>
      <c r="F92" s="1">
        <v>1.5578094369611699</v>
      </c>
      <c r="G92" s="1">
        <v>4.6903782757665699E-2</v>
      </c>
      <c r="H92" s="1">
        <v>4.0717007422644703E-2</v>
      </c>
      <c r="I92" s="1">
        <v>6.1867753350209999E-3</v>
      </c>
      <c r="J92" s="1">
        <v>1.5854470350565</v>
      </c>
      <c r="K92" s="1">
        <v>1.9266184662333201E-2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161</v>
      </c>
      <c r="B93" s="1" t="s">
        <v>12</v>
      </c>
      <c r="C93" s="1" t="s">
        <v>118</v>
      </c>
      <c r="D93" s="1" t="s">
        <v>113</v>
      </c>
      <c r="E93" s="1">
        <v>1.49818338327505</v>
      </c>
      <c r="F93" s="1">
        <v>1.45436621947001</v>
      </c>
      <c r="G93" s="1">
        <v>4.3817163805032602E-2</v>
      </c>
      <c r="H93" s="1">
        <v>3.8038021218957503E-2</v>
      </c>
      <c r="I93" s="1">
        <v>5.7791425860750801E-3</v>
      </c>
      <c r="J93" s="1">
        <v>1.480092141903</v>
      </c>
      <c r="K93" s="1">
        <v>1.8091241372041201E-2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161</v>
      </c>
      <c r="B94" s="1" t="s">
        <v>12</v>
      </c>
      <c r="C94" s="1" t="s">
        <v>119</v>
      </c>
      <c r="D94" s="1" t="s">
        <v>113</v>
      </c>
      <c r="E94" s="1">
        <v>1.39828715228301</v>
      </c>
      <c r="F94" s="1">
        <v>1.3573650937638599</v>
      </c>
      <c r="G94" s="1">
        <v>4.0922058519148097E-2</v>
      </c>
      <c r="H94" s="1">
        <v>3.5525243778563399E-2</v>
      </c>
      <c r="I94" s="1">
        <v>5.3968147405846299E-3</v>
      </c>
      <c r="J94" s="1">
        <v>1.3813003378372699</v>
      </c>
      <c r="K94" s="1">
        <v>1.69868144457462E-2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161</v>
      </c>
      <c r="B95" s="1" t="s">
        <v>12</v>
      </c>
      <c r="C95" s="1" t="s">
        <v>120</v>
      </c>
      <c r="D95" s="1" t="s">
        <v>121</v>
      </c>
      <c r="E95" s="1">
        <v>1.30464197521587</v>
      </c>
      <c r="F95" s="1">
        <v>1.2664346192026299</v>
      </c>
      <c r="G95" s="1">
        <v>3.82073560132416E-2</v>
      </c>
      <c r="H95" s="1">
        <v>3.3169031073818897E-2</v>
      </c>
      <c r="I95" s="1">
        <v>5.0383249394227699E-3</v>
      </c>
      <c r="J95" s="1">
        <v>1.28869339325076</v>
      </c>
      <c r="K95" s="1">
        <v>1.5948581965109301E-2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161</v>
      </c>
      <c r="B96" s="1" t="s">
        <v>12</v>
      </c>
      <c r="C96" s="1" t="s">
        <v>122</v>
      </c>
      <c r="D96" s="1" t="s">
        <v>121</v>
      </c>
      <c r="E96" s="1">
        <v>1.2168852934069101</v>
      </c>
      <c r="F96" s="1">
        <v>1.1812227517373799</v>
      </c>
      <c r="G96" s="1">
        <v>3.5662541669528397E-2</v>
      </c>
      <c r="H96" s="1">
        <v>3.09602569141176E-2</v>
      </c>
      <c r="I96" s="1">
        <v>4.7022847554107497E-3</v>
      </c>
      <c r="J96" s="1">
        <v>1.20191278568777</v>
      </c>
      <c r="K96" s="1">
        <v>1.4972507719140301E-2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161</v>
      </c>
      <c r="B97" s="1" t="s">
        <v>12</v>
      </c>
      <c r="C97" s="1" t="s">
        <v>123</v>
      </c>
      <c r="D97" s="1" t="s">
        <v>121</v>
      </c>
      <c r="E97" s="1">
        <v>1.13467363618206</v>
      </c>
      <c r="F97" s="1">
        <v>1.1013959682015799</v>
      </c>
      <c r="G97" s="1">
        <v>3.32776679804761E-2</v>
      </c>
      <c r="H97" s="1">
        <v>2.8890287583642101E-2</v>
      </c>
      <c r="I97" s="1">
        <v>4.3873803968339804E-3</v>
      </c>
      <c r="J97" s="1">
        <v>1.12061881624298</v>
      </c>
      <c r="K97" s="1">
        <v>1.4054819939080299E-2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161</v>
      </c>
      <c r="B98" s="1" t="s">
        <v>12</v>
      </c>
      <c r="C98" s="1" t="s">
        <v>124</v>
      </c>
      <c r="D98" s="1" t="s">
        <v>121</v>
      </c>
      <c r="E98" s="1">
        <v>1.0576817469670501</v>
      </c>
      <c r="F98" s="1">
        <v>1.0266384203080601</v>
      </c>
      <c r="G98" s="1">
        <v>3.1043326658992201E-2</v>
      </c>
      <c r="H98" s="1">
        <v>2.6950957587319399E-2</v>
      </c>
      <c r="I98" s="1">
        <v>4.0923690716728797E-3</v>
      </c>
      <c r="J98" s="1">
        <v>1.04448975516677</v>
      </c>
      <c r="K98" s="1">
        <v>1.31919918002774E-2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161</v>
      </c>
      <c r="B99" s="1" t="s">
        <v>12</v>
      </c>
      <c r="C99" s="1" t="s">
        <v>125</v>
      </c>
      <c r="D99" s="1" t="s">
        <v>121</v>
      </c>
      <c r="E99" s="1">
        <v>0.98560174012644197</v>
      </c>
      <c r="F99" s="1">
        <v>0.95665111815577597</v>
      </c>
      <c r="G99" s="1">
        <v>2.89506219706668E-2</v>
      </c>
      <c r="H99" s="1">
        <v>2.5134546463571699E-2</v>
      </c>
      <c r="I99" s="1">
        <v>3.8160755070950998E-3</v>
      </c>
      <c r="J99" s="1">
        <v>0.973221016590883</v>
      </c>
      <c r="K99" s="1">
        <v>1.2380723535559E-2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161</v>
      </c>
      <c r="B100" s="1" t="s">
        <v>12</v>
      </c>
      <c r="C100" s="1" t="s">
        <v>126</v>
      </c>
      <c r="D100" s="1" t="s">
        <v>121</v>
      </c>
      <c r="E100" s="1">
        <v>0.91814228820392996</v>
      </c>
      <c r="F100" s="1">
        <v>0.89115114296144504</v>
      </c>
      <c r="G100" s="1">
        <v>2.6991145242483999E-2</v>
      </c>
      <c r="H100" s="1">
        <v>2.3433756623629402E-2</v>
      </c>
      <c r="I100" s="1">
        <v>3.5573886188545799E-3</v>
      </c>
      <c r="J100" s="1">
        <v>0.90652436218565802</v>
      </c>
      <c r="K100" s="1">
        <v>1.1617926018271199E-2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161</v>
      </c>
      <c r="B101" s="1" t="s">
        <v>12</v>
      </c>
      <c r="C101" s="1" t="s">
        <v>127</v>
      </c>
      <c r="D101" s="1" t="s">
        <v>121</v>
      </c>
      <c r="E101" s="1">
        <v>0.85502783915672298</v>
      </c>
      <c r="F101" s="1">
        <v>0.82987088865304204</v>
      </c>
      <c r="G101" s="1">
        <v>2.5156950503680699E-2</v>
      </c>
      <c r="H101" s="1">
        <v>2.18416921783358E-2</v>
      </c>
      <c r="I101" s="1">
        <v>3.3152583253448801E-3</v>
      </c>
      <c r="J101" s="1">
        <v>0.84412713347103496</v>
      </c>
      <c r="K101" s="1">
        <v>1.0900705685687601E-2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161</v>
      </c>
      <c r="B102" s="1" t="s">
        <v>12</v>
      </c>
      <c r="C102" s="1" t="s">
        <v>128</v>
      </c>
      <c r="D102" s="1" t="s">
        <v>129</v>
      </c>
      <c r="E102" s="1">
        <v>0.79599786311068099</v>
      </c>
      <c r="F102" s="1">
        <v>0.77255733189498899</v>
      </c>
      <c r="G102" s="1">
        <v>2.3440531215691798E-2</v>
      </c>
      <c r="H102" s="1">
        <v>2.0351838714529401E-2</v>
      </c>
      <c r="I102" s="1">
        <v>3.0886925011624801E-3</v>
      </c>
      <c r="J102" s="1">
        <v>0.78577151242571097</v>
      </c>
      <c r="K102" s="1">
        <v>1.0226350684969601E-2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161</v>
      </c>
      <c r="B103" s="1" t="s">
        <v>12</v>
      </c>
      <c r="C103" s="1" t="s">
        <v>130</v>
      </c>
      <c r="D103" s="1" t="s">
        <v>129</v>
      </c>
      <c r="E103" s="1">
        <v>0.74080612810566804</v>
      </c>
      <c r="F103" s="1">
        <v>0.71897133005629699</v>
      </c>
      <c r="G103" s="1">
        <v>2.1834798049370701E-2</v>
      </c>
      <c r="H103" s="1">
        <v>1.8958043984224002E-2</v>
      </c>
      <c r="I103" s="1">
        <v>2.8767540651467301E-3</v>
      </c>
      <c r="J103" s="1">
        <v>0.73121380997131302</v>
      </c>
      <c r="K103" s="1">
        <v>9.5923181343546601E-3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161</v>
      </c>
      <c r="B104" s="1" t="s">
        <v>12</v>
      </c>
      <c r="C104" s="1" t="s">
        <v>131</v>
      </c>
      <c r="D104" s="1" t="s">
        <v>129</v>
      </c>
      <c r="E104" s="1">
        <v>0.68922000425226904</v>
      </c>
      <c r="F104" s="1">
        <v>0.66888694658336201</v>
      </c>
      <c r="G104" s="1">
        <v>2.0333057668907001E-2</v>
      </c>
      <c r="H104" s="1">
        <v>1.7654499470929199E-2</v>
      </c>
      <c r="I104" s="1">
        <v>2.6785581979777802E-3</v>
      </c>
      <c r="J104" s="1">
        <v>0.68022378185041699</v>
      </c>
      <c r="K104" s="1">
        <v>8.9962224018526205E-3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161</v>
      </c>
      <c r="B105" s="1" t="s">
        <v>12</v>
      </c>
      <c r="C105" s="1" t="s">
        <v>132</v>
      </c>
      <c r="D105" s="1" t="s">
        <v>129</v>
      </c>
      <c r="E105" s="1">
        <v>0.64101979568022305</v>
      </c>
      <c r="F105" s="1">
        <v>0.62209080319713395</v>
      </c>
      <c r="G105" s="1">
        <v>1.8928992483088901E-2</v>
      </c>
      <c r="H105" s="1">
        <v>1.64357227985584E-2</v>
      </c>
      <c r="I105" s="1">
        <v>2.4932696845305102E-3</v>
      </c>
      <c r="J105" s="1">
        <v>0.63258397136773203</v>
      </c>
      <c r="K105" s="1">
        <v>8.4358243124908507E-3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161</v>
      </c>
      <c r="B106" s="1" t="s">
        <v>12</v>
      </c>
      <c r="C106" s="1" t="s">
        <v>133</v>
      </c>
      <c r="D106" s="1" t="s">
        <v>129</v>
      </c>
      <c r="E106" s="1">
        <v>0.59599809962525496</v>
      </c>
      <c r="F106" s="1">
        <v>0.57838145829949394</v>
      </c>
      <c r="G106" s="1">
        <v>1.7616641325761E-2</v>
      </c>
      <c r="H106" s="1">
        <v>1.52965409494593E-2</v>
      </c>
      <c r="I106" s="1">
        <v>2.3201003763017401E-3</v>
      </c>
      <c r="J106" s="1">
        <v>0.58808907842210101</v>
      </c>
      <c r="K106" s="1">
        <v>7.9090212031537304E-3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161</v>
      </c>
      <c r="B107" s="1" t="s">
        <v>12</v>
      </c>
      <c r="C107" s="1" t="s">
        <v>134</v>
      </c>
      <c r="D107" s="1" t="s">
        <v>129</v>
      </c>
      <c r="E107" s="1">
        <v>0.55395919197372401</v>
      </c>
      <c r="F107" s="1">
        <v>0.53756881094520603</v>
      </c>
      <c r="G107" s="1">
        <v>1.6390381028517399E-2</v>
      </c>
      <c r="H107" s="1">
        <v>1.42320742591693E-2</v>
      </c>
      <c r="I107" s="1">
        <v>2.1583067693481499E-3</v>
      </c>
      <c r="J107" s="1">
        <v>0.54654535422236805</v>
      </c>
      <c r="K107" s="1">
        <v>7.4138377513554496E-3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161</v>
      </c>
      <c r="B108" s="1" t="s">
        <v>12</v>
      </c>
      <c r="C108" s="1" t="s">
        <v>135</v>
      </c>
      <c r="D108" s="1" t="s">
        <v>129</v>
      </c>
      <c r="E108" s="1">
        <v>0.51471843856283395</v>
      </c>
      <c r="F108" s="1">
        <v>0.49947352971299303</v>
      </c>
      <c r="G108" s="1">
        <v>1.52449088498406E-2</v>
      </c>
      <c r="H108" s="1">
        <v>1.32377211565469E-2</v>
      </c>
      <c r="I108" s="1">
        <v>2.0071876932936999E-3</v>
      </c>
      <c r="J108" s="1">
        <v>0.50777002105189495</v>
      </c>
      <c r="K108" s="1">
        <v>6.94841751093867E-3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161</v>
      </c>
      <c r="B109" s="1" t="s">
        <v>12</v>
      </c>
      <c r="C109" s="1" t="s">
        <v>136</v>
      </c>
      <c r="D109" s="1" t="s">
        <v>137</v>
      </c>
      <c r="E109" s="1">
        <v>0.47810173151780599</v>
      </c>
      <c r="F109" s="1">
        <v>0.46392650579175998</v>
      </c>
      <c r="G109" s="1">
        <v>1.41752257260456E-2</v>
      </c>
      <c r="H109" s="1">
        <v>1.2309143618958299E-2</v>
      </c>
      <c r="I109" s="1">
        <v>1.86608210708728E-3</v>
      </c>
      <c r="J109" s="1">
        <v>0.47159071642405698</v>
      </c>
      <c r="K109" s="1">
        <v>6.5110150937485404E-3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161</v>
      </c>
      <c r="B110" s="1" t="s">
        <v>12</v>
      </c>
      <c r="C110" s="1" t="s">
        <v>138</v>
      </c>
      <c r="D110" s="1" t="s">
        <v>137</v>
      </c>
      <c r="E110" s="1">
        <v>0.44394494989563299</v>
      </c>
      <c r="F110" s="1">
        <v>0.43076832958511102</v>
      </c>
      <c r="G110" s="1">
        <v>1.3176620310521799E-2</v>
      </c>
      <c r="H110" s="1">
        <v>1.1442253313208301E-2</v>
      </c>
      <c r="I110" s="1">
        <v>1.7343669973134399E-3</v>
      </c>
      <c r="J110" s="1">
        <v>0.437844960953784</v>
      </c>
      <c r="K110" s="1">
        <v>6.0999889418486596E-3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161</v>
      </c>
      <c r="B111" s="1" t="s">
        <v>12</v>
      </c>
      <c r="C111" s="1" t="s">
        <v>139</v>
      </c>
      <c r="D111" s="1" t="s">
        <v>137</v>
      </c>
      <c r="E111" s="1">
        <v>0.41209344389730601</v>
      </c>
      <c r="F111" s="1">
        <v>0.39984879012843699</v>
      </c>
      <c r="G111" s="1">
        <v>1.2244653768868701E-2</v>
      </c>
      <c r="H111" s="1">
        <v>1.0633198393888099E-2</v>
      </c>
      <c r="I111" s="1">
        <v>1.6114553749806001E-3</v>
      </c>
      <c r="J111" s="1">
        <v>0.40637964925744002</v>
      </c>
      <c r="K111" s="1">
        <v>5.7137946398657102E-3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161</v>
      </c>
      <c r="B112" s="1" t="s">
        <v>12</v>
      </c>
      <c r="C112" s="1" t="s">
        <v>140</v>
      </c>
      <c r="D112" s="1" t="s">
        <v>137</v>
      </c>
      <c r="E112" s="1">
        <v>0.38240154190653503</v>
      </c>
      <c r="F112" s="1">
        <v>0.37102639660792203</v>
      </c>
      <c r="G112" s="1">
        <v>1.1375145298613699E-2</v>
      </c>
      <c r="H112" s="1">
        <v>9.8783509317809902E-3</v>
      </c>
      <c r="I112" s="1">
        <v>1.4967943668327099E-3</v>
      </c>
      <c r="J112" s="1">
        <v>0.37705056318491897</v>
      </c>
      <c r="K112" s="1">
        <v>5.3509787216159599E-3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161</v>
      </c>
      <c r="B113" s="1" t="s">
        <v>12</v>
      </c>
      <c r="C113" s="1" t="s">
        <v>141</v>
      </c>
      <c r="D113" s="1" t="s">
        <v>137</v>
      </c>
      <c r="E113" s="1">
        <v>0.35473207961225101</v>
      </c>
      <c r="F113" s="1">
        <v>0.34416792126899098</v>
      </c>
      <c r="G113" s="1">
        <v>1.0564158343260299E-2</v>
      </c>
      <c r="H113" s="1">
        <v>9.1742949459095498E-3</v>
      </c>
      <c r="I113" s="1">
        <v>1.3898633973507199E-3</v>
      </c>
      <c r="J113" s="1">
        <v>0.34972190668293202</v>
      </c>
      <c r="K113" s="1">
        <v>5.0101729293189302E-3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161</v>
      </c>
      <c r="B114" s="1" t="s">
        <v>12</v>
      </c>
      <c r="C114" s="1" t="s">
        <v>142</v>
      </c>
      <c r="D114" s="1" t="s">
        <v>137</v>
      </c>
      <c r="E114" s="1">
        <v>0.32895595047433401</v>
      </c>
      <c r="F114" s="1">
        <v>0.31914796300287701</v>
      </c>
      <c r="G114" s="1">
        <v>9.8079874714568395E-3</v>
      </c>
      <c r="H114" s="1">
        <v>8.5178150137273298E-3</v>
      </c>
      <c r="I114" s="1">
        <v>1.2901724577295099E-3</v>
      </c>
      <c r="J114" s="1">
        <v>0.324265861586856</v>
      </c>
      <c r="K114" s="1">
        <v>4.6900888874778198E-3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161</v>
      </c>
      <c r="B115" s="1" t="s">
        <v>12</v>
      </c>
      <c r="C115" s="1" t="s">
        <v>143</v>
      </c>
      <c r="D115" s="1" t="s">
        <v>137</v>
      </c>
      <c r="E115" s="1">
        <v>0.30495167679680801</v>
      </c>
      <c r="F115" s="1">
        <v>0.29584853090371399</v>
      </c>
      <c r="G115" s="1">
        <v>9.1031458930941299E-3</v>
      </c>
      <c r="H115" s="1">
        <v>7.9058854348600001E-3</v>
      </c>
      <c r="I115" s="1">
        <v>1.19726045823412E-3</v>
      </c>
      <c r="J115" s="1">
        <v>0.30056216363987298</v>
      </c>
      <c r="K115" s="1">
        <v>4.3895131569356297E-3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161</v>
      </c>
      <c r="B116" s="1" t="s">
        <v>12</v>
      </c>
      <c r="C116" s="1" t="s">
        <v>144</v>
      </c>
      <c r="D116" s="1" t="s">
        <v>145</v>
      </c>
      <c r="E116" s="1">
        <v>0.28260500067967198</v>
      </c>
      <c r="F116" s="1">
        <v>0.27415864709454002</v>
      </c>
      <c r="G116" s="1">
        <v>8.4463535851321599E-3</v>
      </c>
      <c r="H116" s="1">
        <v>7.3356599246764704E-3</v>
      </c>
      <c r="I116" s="1">
        <v>1.11069366045569E-3</v>
      </c>
      <c r="J116" s="1">
        <v>0.27849769804194102</v>
      </c>
      <c r="K116" s="1">
        <v>4.1073026377310999E-3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161</v>
      </c>
      <c r="B117" s="1" t="s">
        <v>12</v>
      </c>
      <c r="C117" s="1" t="s">
        <v>146</v>
      </c>
      <c r="D117" s="1" t="s">
        <v>145</v>
      </c>
      <c r="E117" s="1">
        <v>0.26180849412941198</v>
      </c>
      <c r="F117" s="1">
        <v>0.25397396812848499</v>
      </c>
      <c r="G117" s="1">
        <v>7.8345260009267809E-3</v>
      </c>
      <c r="H117" s="1">
        <v>6.8044618148245199E-3</v>
      </c>
      <c r="I117" s="1">
        <v>1.0300641861022699E-3</v>
      </c>
      <c r="J117" s="1">
        <v>0.25796611383720502</v>
      </c>
      <c r="K117" s="1">
        <v>3.8423802922069299E-3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161</v>
      </c>
      <c r="B118" s="1" t="s">
        <v>12</v>
      </c>
      <c r="C118" s="1" t="s">
        <v>147</v>
      </c>
      <c r="D118" s="1" t="s">
        <v>145</v>
      </c>
      <c r="E118" s="1">
        <v>0.24246118761884</v>
      </c>
      <c r="F118" s="1">
        <v>0.23519642428106899</v>
      </c>
      <c r="G118" s="1">
        <v>7.2647633377709896E-3</v>
      </c>
      <c r="H118" s="1">
        <v>6.3097747386982603E-3</v>
      </c>
      <c r="I118" s="1">
        <v>9.5498859907273297E-4</v>
      </c>
      <c r="J118" s="1">
        <v>0.238867456456449</v>
      </c>
      <c r="K118" s="1">
        <v>3.5937311623916398E-3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161</v>
      </c>
      <c r="B119" s="1" t="s">
        <v>12</v>
      </c>
      <c r="C119" s="1" t="s">
        <v>148</v>
      </c>
      <c r="D119" s="1" t="s">
        <v>145</v>
      </c>
      <c r="E119" s="1">
        <v>0.22446821639886499</v>
      </c>
      <c r="F119" s="1">
        <v>0.21773387606057801</v>
      </c>
      <c r="G119" s="1">
        <v>6.7343403382870001E-3</v>
      </c>
      <c r="H119" s="1">
        <v>5.8492337806139699E-3</v>
      </c>
      <c r="I119" s="1">
        <v>8.8510655767303501E-4</v>
      </c>
      <c r="J119" s="1">
        <v>0.221107817740858</v>
      </c>
      <c r="K119" s="1">
        <v>3.36039865800705E-3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161</v>
      </c>
      <c r="B120" s="1" t="s">
        <v>12</v>
      </c>
      <c r="C120" s="1" t="s">
        <v>149</v>
      </c>
      <c r="D120" s="1" t="s">
        <v>145</v>
      </c>
      <c r="E120" s="1">
        <v>0.207740483878052</v>
      </c>
      <c r="F120" s="1">
        <v>0.20149978727585099</v>
      </c>
      <c r="G120" s="1">
        <v>6.2406966022014003E-3</v>
      </c>
      <c r="H120" s="1">
        <v>5.4206170682585498E-3</v>
      </c>
      <c r="I120" s="1">
        <v>8.2007953394284201E-4</v>
      </c>
      <c r="J120" s="1">
        <v>0.20459900278448301</v>
      </c>
      <c r="K120" s="1">
        <v>3.1414810935695798E-3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161</v>
      </c>
      <c r="B121" s="1" t="s">
        <v>12</v>
      </c>
      <c r="C121" s="1" t="s">
        <v>150</v>
      </c>
      <c r="D121" s="1" t="s">
        <v>145</v>
      </c>
      <c r="E121" s="1">
        <v>0.192194341400059</v>
      </c>
      <c r="F121" s="1">
        <v>0.186412914014152</v>
      </c>
      <c r="G121" s="1">
        <v>5.7814273859073204E-3</v>
      </c>
      <c r="H121" s="1">
        <v>5.0218377887399296E-3</v>
      </c>
      <c r="I121" s="1">
        <v>7.5958959716738604E-4</v>
      </c>
      <c r="J121" s="1">
        <v>0.18925821294508699</v>
      </c>
      <c r="K121" s="1">
        <v>2.93612845497228E-3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161</v>
      </c>
      <c r="B122" s="1" t="s">
        <v>12</v>
      </c>
      <c r="C122" s="1" t="s">
        <v>151</v>
      </c>
      <c r="D122" s="1" t="s">
        <v>145</v>
      </c>
      <c r="E122" s="1">
        <v>0.177751283764115</v>
      </c>
      <c r="F122" s="1">
        <v>0.172397008896049</v>
      </c>
      <c r="G122" s="1">
        <v>5.3542748680660002E-3</v>
      </c>
      <c r="H122" s="1">
        <v>4.6509366093123597E-3</v>
      </c>
      <c r="I122" s="1">
        <v>7.0333825875363903E-4</v>
      </c>
      <c r="J122" s="1">
        <v>0.17500774438643901</v>
      </c>
      <c r="K122" s="1">
        <v>2.7435393776768699E-3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161</v>
      </c>
      <c r="B123" s="1" t="s">
        <v>12</v>
      </c>
      <c r="C123" s="1" t="s">
        <v>152</v>
      </c>
      <c r="D123" s="1" t="s">
        <v>153</v>
      </c>
      <c r="E123" s="1">
        <v>0.164337659849532</v>
      </c>
      <c r="F123" s="1">
        <v>0.15938053998920901</v>
      </c>
      <c r="G123" s="1">
        <v>4.9571198603233198E-3</v>
      </c>
      <c r="H123" s="1">
        <v>4.3060744845713102E-3</v>
      </c>
      <c r="I123" s="1">
        <v>6.5104537575200996E-4</v>
      </c>
      <c r="J123" s="1">
        <v>0.16177470152930801</v>
      </c>
      <c r="K123" s="1">
        <v>2.5629583202245801E-3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161</v>
      </c>
      <c r="B124" s="1" t="s">
        <v>12</v>
      </c>
      <c r="C124" s="1" t="s">
        <v>154</v>
      </c>
      <c r="D124" s="1" t="s">
        <v>153</v>
      </c>
      <c r="E124" s="1">
        <v>0.15188439772154499</v>
      </c>
      <c r="F124" s="1">
        <v>0.147296423778528</v>
      </c>
      <c r="G124" s="1">
        <v>4.5879739430171604E-3</v>
      </c>
      <c r="H124" s="1">
        <v>3.9855258326128096E-3</v>
      </c>
      <c r="I124" s="1">
        <v>6.0244811040434496E-4</v>
      </c>
      <c r="J124" s="1">
        <v>0.149490724803338</v>
      </c>
      <c r="K124" s="1">
        <v>2.3936729182073299E-3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161</v>
      </c>
      <c r="B2" s="1" t="s">
        <v>155</v>
      </c>
      <c r="C2" s="1" t="s">
        <v>13</v>
      </c>
      <c r="D2" s="1" t="s">
        <v>14</v>
      </c>
      <c r="E2" s="1">
        <v>150.84550761611499</v>
      </c>
      <c r="F2" s="1">
        <v>145.563596831914</v>
      </c>
      <c r="G2" s="1">
        <v>5.2819107842000701</v>
      </c>
      <c r="H2" s="1">
        <v>4.6011988066671599</v>
      </c>
      <c r="I2" s="1">
        <v>0.68071197753290302</v>
      </c>
      <c r="J2" s="1">
        <v>145.68494339731399</v>
      </c>
      <c r="K2" s="1">
        <v>5.1605642188007499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161</v>
      </c>
      <c r="B3" s="1" t="s">
        <v>155</v>
      </c>
      <c r="C3" s="1" t="s">
        <v>15</v>
      </c>
      <c r="D3" s="1" t="s">
        <v>14</v>
      </c>
      <c r="E3" s="1">
        <v>150.501735398579</v>
      </c>
      <c r="F3" s="1">
        <v>145.24324304556501</v>
      </c>
      <c r="G3" s="1">
        <v>5.2584923530140104</v>
      </c>
      <c r="H3" s="1">
        <v>4.5806244105476503</v>
      </c>
      <c r="I3" s="1">
        <v>0.67786794246635595</v>
      </c>
      <c r="J3" s="1">
        <v>145.39660470360101</v>
      </c>
      <c r="K3" s="1">
        <v>5.1051306949773698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161</v>
      </c>
      <c r="B4" s="1" t="s">
        <v>155</v>
      </c>
      <c r="C4" s="1" t="s">
        <v>16</v>
      </c>
      <c r="D4" s="1" t="s">
        <v>17</v>
      </c>
      <c r="E4" s="1">
        <v>150.09788850647101</v>
      </c>
      <c r="F4" s="1">
        <v>144.865516489367</v>
      </c>
      <c r="G4" s="1">
        <v>5.23237201710488</v>
      </c>
      <c r="H4" s="1">
        <v>4.5576871703339696</v>
      </c>
      <c r="I4" s="1">
        <v>0.67468484677090301</v>
      </c>
      <c r="J4" s="1">
        <v>145.052542661936</v>
      </c>
      <c r="K4" s="1">
        <v>5.0453458445355803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161</v>
      </c>
      <c r="B5" s="1" t="s">
        <v>155</v>
      </c>
      <c r="C5" s="1" t="s">
        <v>18</v>
      </c>
      <c r="D5" s="1" t="s">
        <v>17</v>
      </c>
      <c r="E5" s="1">
        <v>149.63559653088001</v>
      </c>
      <c r="F5" s="1">
        <v>144.43200563979499</v>
      </c>
      <c r="G5" s="1">
        <v>5.2035908910859199</v>
      </c>
      <c r="H5" s="1">
        <v>4.5324226581002698</v>
      </c>
      <c r="I5" s="1">
        <v>0.67116823298565798</v>
      </c>
      <c r="J5" s="1">
        <v>144.654392303598</v>
      </c>
      <c r="K5" s="1">
        <v>4.98120422728298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161</v>
      </c>
      <c r="B6" s="1" t="s">
        <v>155</v>
      </c>
      <c r="C6" s="1" t="s">
        <v>19</v>
      </c>
      <c r="D6" s="1" t="s">
        <v>17</v>
      </c>
      <c r="E6" s="1">
        <v>149.115135483133</v>
      </c>
      <c r="F6" s="1">
        <v>143.94296967721999</v>
      </c>
      <c r="G6" s="1">
        <v>5.1721658059127602</v>
      </c>
      <c r="H6" s="1">
        <v>4.5048456452821597</v>
      </c>
      <c r="I6" s="1">
        <v>0.66732016063059896</v>
      </c>
      <c r="J6" s="1">
        <v>144.20239269800999</v>
      </c>
      <c r="K6" s="1">
        <v>4.9127427851228003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161</v>
      </c>
      <c r="B7" s="1" t="s">
        <v>155</v>
      </c>
      <c r="C7" s="1" t="s">
        <v>20</v>
      </c>
      <c r="D7" s="1" t="s">
        <v>17</v>
      </c>
      <c r="E7" s="1">
        <v>148.53643187542301</v>
      </c>
      <c r="F7" s="1">
        <v>143.39831761965499</v>
      </c>
      <c r="G7" s="1">
        <v>5.1381142557684001</v>
      </c>
      <c r="H7" s="1">
        <v>4.4749716783522802</v>
      </c>
      <c r="I7" s="1">
        <v>0.66314257741612104</v>
      </c>
      <c r="J7" s="1">
        <v>143.69639586690499</v>
      </c>
      <c r="K7" s="1">
        <v>4.8400360085182603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161</v>
      </c>
      <c r="B8" s="1" t="s">
        <v>155</v>
      </c>
      <c r="C8" s="1" t="s">
        <v>21</v>
      </c>
      <c r="D8" s="1" t="s">
        <v>17</v>
      </c>
      <c r="E8" s="1">
        <v>147.89938748880201</v>
      </c>
      <c r="F8" s="1">
        <v>142.79792567777699</v>
      </c>
      <c r="G8" s="1">
        <v>5.1014618110241896</v>
      </c>
      <c r="H8" s="1">
        <v>4.4428234758879501</v>
      </c>
      <c r="I8" s="1">
        <v>0.65863833513623704</v>
      </c>
      <c r="J8" s="1">
        <v>143.13619563321299</v>
      </c>
      <c r="K8" s="1">
        <v>4.7631918555888904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161</v>
      </c>
      <c r="B9" s="1" t="s">
        <v>155</v>
      </c>
      <c r="C9" s="1" t="s">
        <v>22</v>
      </c>
      <c r="D9" s="1" t="s">
        <v>17</v>
      </c>
      <c r="E9" s="1">
        <v>147.20397744565099</v>
      </c>
      <c r="F9" s="1">
        <v>142.141733726354</v>
      </c>
      <c r="G9" s="1">
        <v>5.0622437192965597</v>
      </c>
      <c r="H9" s="1">
        <v>4.4084322952599404</v>
      </c>
      <c r="I9" s="1">
        <v>0.65381142403662396</v>
      </c>
      <c r="J9" s="1">
        <v>142.521629372109</v>
      </c>
      <c r="K9" s="1">
        <v>4.6823480735420899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161</v>
      </c>
      <c r="B10" s="1" t="s">
        <v>155</v>
      </c>
      <c r="C10" s="1" t="s">
        <v>23</v>
      </c>
      <c r="D10" s="1" t="s">
        <v>17</v>
      </c>
      <c r="E10" s="1">
        <v>146.45027616178999</v>
      </c>
      <c r="F10" s="1">
        <v>141.429771441116</v>
      </c>
      <c r="G10" s="1">
        <v>5.0205047206737197</v>
      </c>
      <c r="H10" s="1">
        <v>4.3718377549501701</v>
      </c>
      <c r="I10" s="1">
        <v>0.64866696572355498</v>
      </c>
      <c r="J10" s="1">
        <v>141.85260727134099</v>
      </c>
      <c r="K10" s="1">
        <v>4.5976688904489702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161</v>
      </c>
      <c r="B11" s="1" t="s">
        <v>155</v>
      </c>
      <c r="C11" s="1" t="s">
        <v>24</v>
      </c>
      <c r="D11" s="1" t="s">
        <v>25</v>
      </c>
      <c r="E11" s="1">
        <v>145.63846258860599</v>
      </c>
      <c r="F11" s="1">
        <v>140.662164181549</v>
      </c>
      <c r="G11" s="1">
        <v>4.9762984070568503</v>
      </c>
      <c r="H11" s="1">
        <v>4.3330872638546403</v>
      </c>
      <c r="I11" s="1">
        <v>0.64321114320221395</v>
      </c>
      <c r="J11" s="1">
        <v>141.12912055677899</v>
      </c>
      <c r="K11" s="1">
        <v>4.5093420318274404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161</v>
      </c>
      <c r="B12" s="1" t="s">
        <v>155</v>
      </c>
      <c r="C12" s="1" t="s">
        <v>26</v>
      </c>
      <c r="D12" s="1" t="s">
        <v>25</v>
      </c>
      <c r="E12" s="1">
        <v>144.76882092874001</v>
      </c>
      <c r="F12" s="1">
        <v>139.83913439982399</v>
      </c>
      <c r="G12" s="1">
        <v>4.9296865289161698</v>
      </c>
      <c r="H12" s="1">
        <v>4.2922354063976904</v>
      </c>
      <c r="I12" s="1">
        <v>0.63745112251847702</v>
      </c>
      <c r="J12" s="1">
        <v>140.35124493996</v>
      </c>
      <c r="K12" s="1">
        <v>4.4175759887799799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161</v>
      </c>
      <c r="B13" s="1" t="s">
        <v>155</v>
      </c>
      <c r="C13" s="1" t="s">
        <v>27</v>
      </c>
      <c r="D13" s="1" t="s">
        <v>25</v>
      </c>
      <c r="E13" s="1">
        <v>143.841741293219</v>
      </c>
      <c r="F13" s="1">
        <v>138.96100294649801</v>
      </c>
      <c r="G13" s="1">
        <v>4.8807383467206797</v>
      </c>
      <c r="H13" s="1">
        <v>4.2493433672771301</v>
      </c>
      <c r="I13" s="1">
        <v>0.63139497944354495</v>
      </c>
      <c r="J13" s="1">
        <v>139.519143829797</v>
      </c>
      <c r="K13" s="1">
        <v>4.3225974634215998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161</v>
      </c>
      <c r="B14" s="1" t="s">
        <v>155</v>
      </c>
      <c r="C14" s="1" t="s">
        <v>28</v>
      </c>
      <c r="D14" s="1" t="s">
        <v>25</v>
      </c>
      <c r="E14" s="1">
        <v>142.857721079611</v>
      </c>
      <c r="F14" s="1">
        <v>138.028191047701</v>
      </c>
      <c r="G14" s="1">
        <v>4.8295300319098704</v>
      </c>
      <c r="H14" s="1">
        <v>4.2044783997380302</v>
      </c>
      <c r="I14" s="1">
        <v>0.62505163217183801</v>
      </c>
      <c r="J14" s="1">
        <v>138.633072147408</v>
      </c>
      <c r="K14" s="1">
        <v>4.2246489322027099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161</v>
      </c>
      <c r="B15" s="1" t="s">
        <v>155</v>
      </c>
      <c r="C15" s="1" t="s">
        <v>29</v>
      </c>
      <c r="D15" s="1" t="s">
        <v>25</v>
      </c>
      <c r="E15" s="1">
        <v>141.81736683282199</v>
      </c>
      <c r="F15" s="1">
        <v>137.041222732167</v>
      </c>
      <c r="G15" s="1">
        <v>4.7761441006557703</v>
      </c>
      <c r="H15" s="1">
        <v>4.15771332265399</v>
      </c>
      <c r="I15" s="1">
        <v>0.61843077800177604</v>
      </c>
      <c r="J15" s="1">
        <v>137.69338054610299</v>
      </c>
      <c r="K15" s="1">
        <v>4.1239862867195196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161</v>
      </c>
      <c r="B16" s="1" t="s">
        <v>155</v>
      </c>
      <c r="C16" s="1" t="s">
        <v>30</v>
      </c>
      <c r="D16" s="1" t="s">
        <v>25</v>
      </c>
      <c r="E16" s="1">
        <v>140.72139617414899</v>
      </c>
      <c r="F16" s="1">
        <v>136.000727310608</v>
      </c>
      <c r="G16" s="1">
        <v>4.7206688635414498</v>
      </c>
      <c r="H16" s="1">
        <v>4.1091260316804803</v>
      </c>
      <c r="I16" s="1">
        <v>0.61154283186096603</v>
      </c>
      <c r="J16" s="1">
        <v>136.70051964538399</v>
      </c>
      <c r="K16" s="1">
        <v>4.0208765287650099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161</v>
      </c>
      <c r="B17" s="1" t="s">
        <v>155</v>
      </c>
      <c r="C17" s="1" t="s">
        <v>31</v>
      </c>
      <c r="D17" s="1" t="s">
        <v>25</v>
      </c>
      <c r="E17" s="1">
        <v>139.57063944212999</v>
      </c>
      <c r="F17" s="1">
        <v>134.907441562841</v>
      </c>
      <c r="G17" s="1">
        <v>4.66319787928858</v>
      </c>
      <c r="H17" s="1">
        <v>4.0587990141516004</v>
      </c>
      <c r="I17" s="1">
        <v>0.60439886513697905</v>
      </c>
      <c r="J17" s="1">
        <v>135.655043932349</v>
      </c>
      <c r="K17" s="1">
        <v>3.91559550978124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161</v>
      </c>
      <c r="B18" s="1" t="s">
        <v>155</v>
      </c>
      <c r="C18" s="1" t="s">
        <v>32</v>
      </c>
      <c r="D18" s="1" t="s">
        <v>33</v>
      </c>
      <c r="E18" s="1">
        <v>138.36604078897599</v>
      </c>
      <c r="F18" s="1">
        <v>133.76221138318999</v>
      </c>
      <c r="G18" s="1">
        <v>4.6038294057866</v>
      </c>
      <c r="H18" s="1">
        <v>4.0068188618764804</v>
      </c>
      <c r="I18" s="1">
        <v>0.59701054391011898</v>
      </c>
      <c r="J18" s="1">
        <v>134.55761507449299</v>
      </c>
      <c r="K18" s="1">
        <v>3.8084257144831999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161</v>
      </c>
      <c r="B19" s="1" t="s">
        <v>155</v>
      </c>
      <c r="C19" s="1" t="s">
        <v>34</v>
      </c>
      <c r="D19" s="1" t="s">
        <v>33</v>
      </c>
      <c r="E19" s="1">
        <v>137.10865856559201</v>
      </c>
      <c r="F19" s="1">
        <v>132.56599271990899</v>
      </c>
      <c r="G19" s="1">
        <v>4.5426658456833504</v>
      </c>
      <c r="H19" s="1">
        <v>3.95327577949582</v>
      </c>
      <c r="I19" s="1">
        <v>0.58939006618752798</v>
      </c>
      <c r="J19" s="1">
        <v>133.409004470729</v>
      </c>
      <c r="K19" s="1">
        <v>3.6996540948633401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161</v>
      </c>
      <c r="B20" s="1" t="s">
        <v>155</v>
      </c>
      <c r="C20" s="1" t="s">
        <v>35</v>
      </c>
      <c r="D20" s="1" t="s">
        <v>33</v>
      </c>
      <c r="E20" s="1">
        <v>135.79966489675201</v>
      </c>
      <c r="F20" s="1">
        <v>131.31985171012499</v>
      </c>
      <c r="G20" s="1">
        <v>4.4798131866267701</v>
      </c>
      <c r="H20" s="1">
        <v>3.8982630885306699</v>
      </c>
      <c r="I20" s="1">
        <v>0.58155009809610603</v>
      </c>
      <c r="J20" s="1">
        <v>132.210094931973</v>
      </c>
      <c r="K20" s="1">
        <v>3.5895699647795101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161</v>
      </c>
      <c r="B21" s="1" t="s">
        <v>155</v>
      </c>
      <c r="C21" s="1" t="s">
        <v>36</v>
      </c>
      <c r="D21" s="1" t="s">
        <v>33</v>
      </c>
      <c r="E21" s="1">
        <v>134.44034439819001</v>
      </c>
      <c r="F21" s="1">
        <v>130.024963960062</v>
      </c>
      <c r="G21" s="1">
        <v>4.4153804381281896</v>
      </c>
      <c r="H21" s="1">
        <v>3.8418767288959601</v>
      </c>
      <c r="I21" s="1">
        <v>0.57350370923222505</v>
      </c>
      <c r="J21" s="1">
        <v>130.96188143067101</v>
      </c>
      <c r="K21" s="1">
        <v>3.47846296751894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161</v>
      </c>
      <c r="B22" s="1" t="s">
        <v>155</v>
      </c>
      <c r="C22" s="1" t="s">
        <v>37</v>
      </c>
      <c r="D22" s="1" t="s">
        <v>33</v>
      </c>
      <c r="E22" s="1">
        <v>133.032092023736</v>
      </c>
      <c r="F22" s="1">
        <v>128.68261295553799</v>
      </c>
      <c r="G22" s="1">
        <v>4.3494790681977697</v>
      </c>
      <c r="H22" s="1">
        <v>3.7842147606780201</v>
      </c>
      <c r="I22" s="1">
        <v>0.56526430751974699</v>
      </c>
      <c r="J22" s="1">
        <v>129.66547089411901</v>
      </c>
      <c r="K22" s="1">
        <v>3.3666211296172599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161</v>
      </c>
      <c r="B23" s="1" t="s">
        <v>155</v>
      </c>
      <c r="C23" s="1" t="s">
        <v>38</v>
      </c>
      <c r="D23" s="1" t="s">
        <v>33</v>
      </c>
      <c r="E23" s="1">
        <v>131.57641005714899</v>
      </c>
      <c r="F23" s="1">
        <v>127.294187613563</v>
      </c>
      <c r="G23" s="1">
        <v>4.28222244358611</v>
      </c>
      <c r="H23" s="1">
        <v>3.7253768695664502</v>
      </c>
      <c r="I23" s="1">
        <v>0.55684557401965995</v>
      </c>
      <c r="J23" s="1">
        <v>128.322081042972</v>
      </c>
      <c r="K23" s="1">
        <v>3.2543290141769599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161</v>
      </c>
      <c r="B24" s="1" t="s">
        <v>155</v>
      </c>
      <c r="C24" s="1" t="s">
        <v>39</v>
      </c>
      <c r="D24" s="1" t="s">
        <v>33</v>
      </c>
      <c r="E24" s="1">
        <v>130.07490428284299</v>
      </c>
      <c r="F24" s="1">
        <v>125.861179005042</v>
      </c>
      <c r="G24" s="1">
        <v>4.2137252778016601</v>
      </c>
      <c r="H24" s="1">
        <v>3.6654638796183998</v>
      </c>
      <c r="I24" s="1">
        <v>0.54826139818325803</v>
      </c>
      <c r="J24" s="1">
        <v>126.93303829658301</v>
      </c>
      <c r="K24" s="1">
        <v>3.1418659862603602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161</v>
      </c>
      <c r="B25" s="1" t="s">
        <v>155</v>
      </c>
      <c r="C25" s="1" t="s">
        <v>40</v>
      </c>
      <c r="D25" s="1" t="s">
        <v>41</v>
      </c>
      <c r="E25" s="1">
        <v>128.52927938436699</v>
      </c>
      <c r="F25" s="1">
        <v>124.385176293192</v>
      </c>
      <c r="G25" s="1">
        <v>4.1441030911751504</v>
      </c>
      <c r="H25" s="1">
        <v>3.60457727711499</v>
      </c>
      <c r="I25" s="1">
        <v>0.53952581406016498</v>
      </c>
      <c r="J25" s="1">
        <v>125.499774782513</v>
      </c>
      <c r="K25" s="1">
        <v>3.0295046018541099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161</v>
      </c>
      <c r="B26" s="1" t="s">
        <v>155</v>
      </c>
      <c r="C26" s="1" t="s">
        <v>42</v>
      </c>
      <c r="D26" s="1" t="s">
        <v>41</v>
      </c>
      <c r="E26" s="1">
        <v>126.940397739486</v>
      </c>
      <c r="F26" s="1">
        <v>122.866945042533</v>
      </c>
      <c r="G26" s="1">
        <v>4.07345269695307</v>
      </c>
      <c r="H26" s="1">
        <v>3.5428024170974299</v>
      </c>
      <c r="I26" s="1">
        <v>0.53065027985563595</v>
      </c>
      <c r="J26" s="1">
        <v>124.022867747343</v>
      </c>
      <c r="K26" s="1">
        <v>2.9175299921430198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161</v>
      </c>
      <c r="B27" s="1" t="s">
        <v>155</v>
      </c>
      <c r="C27" s="1" t="s">
        <v>43</v>
      </c>
      <c r="D27" s="1" t="s">
        <v>41</v>
      </c>
      <c r="E27" s="1">
        <v>125.30330021683</v>
      </c>
      <c r="F27" s="1">
        <v>121.301529693901</v>
      </c>
      <c r="G27" s="1">
        <v>4.0017705229296396</v>
      </c>
      <c r="H27" s="1">
        <v>3.4801387885053301</v>
      </c>
      <c r="I27" s="1">
        <v>0.52163173442430499</v>
      </c>
      <c r="J27" s="1">
        <v>122.49687509299901</v>
      </c>
      <c r="K27" s="1">
        <v>2.80642512383104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161</v>
      </c>
      <c r="B28" s="1" t="s">
        <v>155</v>
      </c>
      <c r="C28" s="1" t="s">
        <v>44</v>
      </c>
      <c r="D28" s="1" t="s">
        <v>41</v>
      </c>
      <c r="E28" s="1">
        <v>123.61555001139099</v>
      </c>
      <c r="F28" s="1">
        <v>119.68640404898601</v>
      </c>
      <c r="G28" s="1">
        <v>3.9291459624055198</v>
      </c>
      <c r="H28" s="1">
        <v>3.4166669357908099</v>
      </c>
      <c r="I28" s="1">
        <v>0.51247902661470801</v>
      </c>
      <c r="J28" s="1">
        <v>120.91877293116001</v>
      </c>
      <c r="K28" s="1">
        <v>2.6967770802310298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161</v>
      </c>
      <c r="B29" s="1" t="s">
        <v>155</v>
      </c>
      <c r="C29" s="1" t="s">
        <v>45</v>
      </c>
      <c r="D29" s="1" t="s">
        <v>41</v>
      </c>
      <c r="E29" s="1">
        <v>121.87833986022</v>
      </c>
      <c r="F29" s="1">
        <v>118.02259420941</v>
      </c>
      <c r="G29" s="1">
        <v>3.8557456508099301</v>
      </c>
      <c r="H29" s="1">
        <v>3.3525339285993798</v>
      </c>
      <c r="I29" s="1">
        <v>0.503211722210548</v>
      </c>
      <c r="J29" s="1">
        <v>119.289234025768</v>
      </c>
      <c r="K29" s="1">
        <v>2.5891058344519702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161</v>
      </c>
      <c r="B30" s="1" t="s">
        <v>155</v>
      </c>
      <c r="C30" s="1" t="s">
        <v>46</v>
      </c>
      <c r="D30" s="1" t="s">
        <v>41</v>
      </c>
      <c r="E30" s="1">
        <v>120.09407848668199</v>
      </c>
      <c r="F30" s="1">
        <v>116.312334819245</v>
      </c>
      <c r="G30" s="1">
        <v>3.7817436674370399</v>
      </c>
      <c r="H30" s="1">
        <v>3.2878927838293399</v>
      </c>
      <c r="I30" s="1">
        <v>0.49385088360770601</v>
      </c>
      <c r="J30" s="1">
        <v>117.610240348023</v>
      </c>
      <c r="K30" s="1">
        <v>2.48383813865936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161</v>
      </c>
      <c r="B31" s="1" t="s">
        <v>155</v>
      </c>
      <c r="C31" s="1" t="s">
        <v>47</v>
      </c>
      <c r="D31" s="1" t="s">
        <v>41</v>
      </c>
      <c r="E31" s="1">
        <v>118.265588620184</v>
      </c>
      <c r="F31" s="1">
        <v>114.558287153189</v>
      </c>
      <c r="G31" s="1">
        <v>3.7073014669944802</v>
      </c>
      <c r="H31" s="1">
        <v>3.2228851060616401</v>
      </c>
      <c r="I31" s="1">
        <v>0.48441636093283602</v>
      </c>
      <c r="J31" s="1">
        <v>115.88427778362301</v>
      </c>
      <c r="K31" s="1">
        <v>2.3813108365605702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161</v>
      </c>
      <c r="B32" s="1" t="s">
        <v>155</v>
      </c>
      <c r="C32" s="1" t="s">
        <v>48</v>
      </c>
      <c r="D32" s="1" t="s">
        <v>49</v>
      </c>
      <c r="E32" s="1">
        <v>116.395856685883</v>
      </c>
      <c r="F32" s="1">
        <v>112.76329252657</v>
      </c>
      <c r="G32" s="1">
        <v>3.6325641593127398</v>
      </c>
      <c r="H32" s="1">
        <v>3.1576379238652899</v>
      </c>
      <c r="I32" s="1">
        <v>0.474926235447449</v>
      </c>
      <c r="J32" s="1">
        <v>114.11407502889401</v>
      </c>
      <c r="K32" s="1">
        <v>2.2817816569885001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161</v>
      </c>
      <c r="B33" s="1" t="s">
        <v>155</v>
      </c>
      <c r="C33" s="1" t="s">
        <v>50</v>
      </c>
      <c r="D33" s="1" t="s">
        <v>49</v>
      </c>
      <c r="E33" s="1">
        <v>114.48795691857499</v>
      </c>
      <c r="F33" s="1">
        <v>110.930295380703</v>
      </c>
      <c r="G33" s="1">
        <v>3.5576615378714398</v>
      </c>
      <c r="H33" s="1">
        <v>3.0922646421330899</v>
      </c>
      <c r="I33" s="1">
        <v>0.46539689573834397</v>
      </c>
      <c r="J33" s="1">
        <v>112.302516157651</v>
      </c>
      <c r="K33" s="1">
        <v>2.1854407609234099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161</v>
      </c>
      <c r="B34" s="1" t="s">
        <v>155</v>
      </c>
      <c r="C34" s="1" t="s">
        <v>51</v>
      </c>
      <c r="D34" s="1" t="s">
        <v>49</v>
      </c>
      <c r="E34" s="1">
        <v>112.545025761849</v>
      </c>
      <c r="F34" s="1">
        <v>109.062315635502</v>
      </c>
      <c r="G34" s="1">
        <v>3.4827101263466602</v>
      </c>
      <c r="H34" s="1">
        <v>3.0268668698820802</v>
      </c>
      <c r="I34" s="1">
        <v>0.45584325646458002</v>
      </c>
      <c r="J34" s="1">
        <v>110.452604603129</v>
      </c>
      <c r="K34" s="1">
        <v>2.0924211587199202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161</v>
      </c>
      <c r="B35" s="1" t="s">
        <v>155</v>
      </c>
      <c r="C35" s="1" t="s">
        <v>52</v>
      </c>
      <c r="D35" s="1" t="s">
        <v>49</v>
      </c>
      <c r="E35" s="1">
        <v>110.57024772610799</v>
      </c>
      <c r="F35" s="1">
        <v>107.162432580242</v>
      </c>
      <c r="G35" s="1">
        <v>3.4078151458658001</v>
      </c>
      <c r="H35" s="1">
        <v>2.9615361716319901</v>
      </c>
      <c r="I35" s="1">
        <v>0.44627897423380097</v>
      </c>
      <c r="J35" s="1">
        <v>108.56744005068801</v>
      </c>
      <c r="K35" s="1">
        <v>2.0028076754197599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161</v>
      </c>
      <c r="B36" s="1" t="s">
        <v>155</v>
      </c>
      <c r="C36" s="1" t="s">
        <v>53</v>
      </c>
      <c r="D36" s="1" t="s">
        <v>49</v>
      </c>
      <c r="E36" s="1">
        <v>108.56684192154501</v>
      </c>
      <c r="F36" s="1">
        <v>105.23376976697899</v>
      </c>
      <c r="G36" s="1">
        <v>3.3330721545659698</v>
      </c>
      <c r="H36" s="1">
        <v>2.8963555279470699</v>
      </c>
      <c r="I36" s="1">
        <v>0.43671662661889898</v>
      </c>
      <c r="J36" s="1">
        <v>106.650197330548</v>
      </c>
      <c r="K36" s="1">
        <v>1.9166445909963701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161</v>
      </c>
      <c r="B37" s="1" t="s">
        <v>155</v>
      </c>
      <c r="C37" s="1" t="s">
        <v>54</v>
      </c>
      <c r="D37" s="1" t="s">
        <v>49</v>
      </c>
      <c r="E37" s="1">
        <v>106.538047225583</v>
      </c>
      <c r="F37" s="1">
        <v>103.279478863516</v>
      </c>
      <c r="G37" s="1">
        <v>3.2585683620670198</v>
      </c>
      <c r="H37" s="1">
        <v>2.83140050854806</v>
      </c>
      <c r="I37" s="1">
        <v>0.42716785351896303</v>
      </c>
      <c r="J37" s="1">
        <v>104.70410505567099</v>
      </c>
      <c r="K37" s="1">
        <v>1.83394216991286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161</v>
      </c>
      <c r="B38" s="1" t="s">
        <v>155</v>
      </c>
      <c r="C38" s="1" t="s">
        <v>55</v>
      </c>
      <c r="D38" s="1" t="s">
        <v>49</v>
      </c>
      <c r="E38" s="1">
        <v>104.487106446225</v>
      </c>
      <c r="F38" s="1">
        <v>101.302722766758</v>
      </c>
      <c r="G38" s="1">
        <v>3.1843836794674498</v>
      </c>
      <c r="H38" s="1">
        <v>2.7667402115252302</v>
      </c>
      <c r="I38" s="1">
        <v>0.41764346794222201</v>
      </c>
      <c r="J38" s="1">
        <v>102.732424169859</v>
      </c>
      <c r="K38" s="1">
        <v>1.75468227636597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161</v>
      </c>
      <c r="B39" s="1" t="s">
        <v>155</v>
      </c>
      <c r="C39" s="1" t="s">
        <v>56</v>
      </c>
      <c r="D39" s="1" t="s">
        <v>57</v>
      </c>
      <c r="E39" s="1">
        <v>102.417250268972</v>
      </c>
      <c r="F39" s="1">
        <v>99.306658702727205</v>
      </c>
      <c r="G39" s="1">
        <v>3.1105915662443202</v>
      </c>
      <c r="H39" s="1">
        <v>2.7024380226396998</v>
      </c>
      <c r="I39" s="1">
        <v>0.40815354360462103</v>
      </c>
      <c r="J39" s="1">
        <v>100.73842703710601</v>
      </c>
      <c r="K39" s="1">
        <v>1.67882323186556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161</v>
      </c>
      <c r="B40" s="1" t="s">
        <v>155</v>
      </c>
      <c r="C40" s="1" t="s">
        <v>58</v>
      </c>
      <c r="D40" s="1" t="s">
        <v>57</v>
      </c>
      <c r="E40" s="1">
        <v>100.33168165960601</v>
      </c>
      <c r="F40" s="1">
        <v>97.294421936721307</v>
      </c>
      <c r="G40" s="1">
        <v>3.0372597228848202</v>
      </c>
      <c r="H40" s="1">
        <v>2.6385522376347401</v>
      </c>
      <c r="I40" s="1">
        <v>0.39870748525008498</v>
      </c>
      <c r="J40" s="1">
        <v>98.725377624421597</v>
      </c>
      <c r="K40" s="1">
        <v>1.6063040351845901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161</v>
      </c>
      <c r="B41" s="1" t="s">
        <v>155</v>
      </c>
      <c r="C41" s="1" t="s">
        <v>59</v>
      </c>
      <c r="D41" s="1" t="s">
        <v>57</v>
      </c>
      <c r="E41" s="1">
        <v>98.233561184912304</v>
      </c>
      <c r="F41" s="1">
        <v>95.269110519664906</v>
      </c>
      <c r="G41" s="1">
        <v>2.9644506652473899</v>
      </c>
      <c r="H41" s="1">
        <v>2.5751365792187402</v>
      </c>
      <c r="I41" s="1">
        <v>0.38931408602864698</v>
      </c>
      <c r="J41" s="1">
        <v>96.696513148376695</v>
      </c>
      <c r="K41" s="1">
        <v>1.5370480365356001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161</v>
      </c>
      <c r="B42" s="1" t="s">
        <v>155</v>
      </c>
      <c r="C42" s="1" t="s">
        <v>60</v>
      </c>
      <c r="D42" s="1" t="s">
        <v>57</v>
      </c>
      <c r="E42" s="1">
        <v>96.1259935306404</v>
      </c>
      <c r="F42" s="1">
        <v>93.233771324043104</v>
      </c>
      <c r="G42" s="1">
        <v>2.8922222065973</v>
      </c>
      <c r="H42" s="1">
        <v>2.5122406315683499</v>
      </c>
      <c r="I42" s="1">
        <v>0.37998157502895502</v>
      </c>
      <c r="J42" s="1">
        <v>94.655027393082506</v>
      </c>
      <c r="K42" s="1">
        <v>1.47096613755789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161</v>
      </c>
      <c r="B43" s="1" t="s">
        <v>155</v>
      </c>
      <c r="C43" s="1" t="s">
        <v>61</v>
      </c>
      <c r="D43" s="1" t="s">
        <v>57</v>
      </c>
      <c r="E43" s="1">
        <v>94.012015362211699</v>
      </c>
      <c r="F43" s="1">
        <v>91.191387496146703</v>
      </c>
      <c r="G43" s="1">
        <v>2.8206278660649602</v>
      </c>
      <c r="H43" s="1">
        <v>2.4499102088924101</v>
      </c>
      <c r="I43" s="1">
        <v>0.37071765717254701</v>
      </c>
      <c r="J43" s="1">
        <v>92.604055787725002</v>
      </c>
      <c r="K43" s="1">
        <v>1.4079595744866999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161</v>
      </c>
      <c r="B44" s="1" t="s">
        <v>155</v>
      </c>
      <c r="C44" s="1" t="s">
        <v>62</v>
      </c>
      <c r="D44" s="1" t="s">
        <v>57</v>
      </c>
      <c r="E44" s="1">
        <v>91.894584582441993</v>
      </c>
      <c r="F44" s="1">
        <v>89.144867365134999</v>
      </c>
      <c r="G44" s="1">
        <v>2.7497172173070199</v>
      </c>
      <c r="H44" s="1">
        <v>2.3881876702428602</v>
      </c>
      <c r="I44" s="1">
        <v>0.36152954706416701</v>
      </c>
      <c r="J44" s="1">
        <v>90.546662250495402</v>
      </c>
      <c r="K44" s="1">
        <v>1.34792233194662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161</v>
      </c>
      <c r="B45" s="1" t="s">
        <v>155</v>
      </c>
      <c r="C45" s="1" t="s">
        <v>63</v>
      </c>
      <c r="D45" s="1" t="s">
        <v>57</v>
      </c>
      <c r="E45" s="1">
        <v>89.776570980953295</v>
      </c>
      <c r="F45" s="1">
        <v>87.097034793190005</v>
      </c>
      <c r="G45" s="1">
        <v>2.6795361877633099</v>
      </c>
      <c r="H45" s="1">
        <v>2.3271121897875799</v>
      </c>
      <c r="I45" s="1">
        <v>0.35242399797573398</v>
      </c>
      <c r="J45" s="1">
        <v>88.485827753169602</v>
      </c>
      <c r="K45" s="1">
        <v>1.2907432277837101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161</v>
      </c>
      <c r="B46" s="1" t="s">
        <v>155</v>
      </c>
      <c r="C46" s="1" t="s">
        <v>64</v>
      </c>
      <c r="D46" s="1" t="s">
        <v>65</v>
      </c>
      <c r="E46" s="1">
        <v>87.660748232257504</v>
      </c>
      <c r="F46" s="1">
        <v>85.050620915670393</v>
      </c>
      <c r="G46" s="1">
        <v>2.6101273165870902</v>
      </c>
      <c r="H46" s="1">
        <v>2.2667199897286601</v>
      </c>
      <c r="I46" s="1">
        <v>0.34340732685843101</v>
      </c>
      <c r="J46" s="1">
        <v>86.424440528016603</v>
      </c>
      <c r="K46" s="1">
        <v>1.2363077042408599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161</v>
      </c>
      <c r="B47" s="1" t="s">
        <v>155</v>
      </c>
      <c r="C47" s="1" t="s">
        <v>66</v>
      </c>
      <c r="D47" s="1" t="s">
        <v>65</v>
      </c>
      <c r="E47" s="1">
        <v>85.549787176594805</v>
      </c>
      <c r="F47" s="1">
        <v>83.008257198873906</v>
      </c>
      <c r="G47" s="1">
        <v>2.5415299777209102</v>
      </c>
      <c r="H47" s="1">
        <v>2.2070445416381701</v>
      </c>
      <c r="I47" s="1">
        <v>0.33448543608273601</v>
      </c>
      <c r="J47" s="1">
        <v>84.365287819680802</v>
      </c>
      <c r="K47" s="1">
        <v>1.1844993569139901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161</v>
      </c>
      <c r="B48" s="1" t="s">
        <v>155</v>
      </c>
      <c r="C48" s="1" t="s">
        <v>67</v>
      </c>
      <c r="D48" s="1" t="s">
        <v>65</v>
      </c>
      <c r="E48" s="1">
        <v>83.446250304538495</v>
      </c>
      <c r="F48" s="1">
        <v>80.972469731089006</v>
      </c>
      <c r="G48" s="1">
        <v>2.4737805734495502</v>
      </c>
      <c r="H48" s="1">
        <v>2.1481167409798498</v>
      </c>
      <c r="I48" s="1">
        <v>0.32566383246969299</v>
      </c>
      <c r="J48" s="1">
        <v>82.311049074680099</v>
      </c>
      <c r="K48" s="1">
        <v>1.13520122985837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161</v>
      </c>
      <c r="B49" s="1" t="s">
        <v>155</v>
      </c>
      <c r="C49" s="1" t="s">
        <v>68</v>
      </c>
      <c r="D49" s="1" t="s">
        <v>65</v>
      </c>
      <c r="E49" s="1">
        <v>81.352587359756001</v>
      </c>
      <c r="F49" s="1">
        <v>78.945674656834498</v>
      </c>
      <c r="G49" s="1">
        <v>2.4069127029215198</v>
      </c>
      <c r="H49" s="1">
        <v>2.0899650588437901</v>
      </c>
      <c r="I49" s="1">
        <v>0.31694764407773401</v>
      </c>
      <c r="J49" s="1">
        <v>80.264290457100998</v>
      </c>
      <c r="K49" s="1">
        <v>1.088296902655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161</v>
      </c>
      <c r="B50" s="1" t="s">
        <v>155</v>
      </c>
      <c r="C50" s="1" t="s">
        <v>69</v>
      </c>
      <c r="D50" s="1" t="s">
        <v>65</v>
      </c>
      <c r="E50" s="1">
        <v>79.271131971951903</v>
      </c>
      <c r="F50" s="1">
        <v>76.930174662464097</v>
      </c>
      <c r="G50" s="1">
        <v>2.3409573094878202</v>
      </c>
      <c r="H50" s="1">
        <v>2.0326156743527202</v>
      </c>
      <c r="I50" s="1">
        <v>0.30834163513509399</v>
      </c>
      <c r="J50" s="1">
        <v>78.227460578936302</v>
      </c>
      <c r="K50" s="1">
        <v>1.0436713930156301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161</v>
      </c>
      <c r="B51" s="1" t="s">
        <v>155</v>
      </c>
      <c r="C51" s="1" t="s">
        <v>70</v>
      </c>
      <c r="D51" s="1" t="s">
        <v>65</v>
      </c>
      <c r="E51" s="1">
        <v>77.204099232363404</v>
      </c>
      <c r="F51" s="1">
        <v>74.928156422173302</v>
      </c>
      <c r="G51" s="1">
        <v>2.2759428101900898</v>
      </c>
      <c r="H51" s="1">
        <v>1.9760925907407001</v>
      </c>
      <c r="I51" s="1">
        <v>0.299850219449389</v>
      </c>
      <c r="J51" s="1">
        <v>76.202887335873001</v>
      </c>
      <c r="K51" s="1">
        <v>1.00121189649044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161</v>
      </c>
      <c r="B52" s="1" t="s">
        <v>155</v>
      </c>
      <c r="C52" s="1" t="s">
        <v>71</v>
      </c>
      <c r="D52" s="1" t="s">
        <v>65</v>
      </c>
      <c r="E52" s="1">
        <v>75.153584126319899</v>
      </c>
      <c r="F52" s="1">
        <v>72.941688916018407</v>
      </c>
      <c r="G52" s="1">
        <v>2.2118952103014302</v>
      </c>
      <c r="H52" s="1">
        <v>1.92041773772311</v>
      </c>
      <c r="I52" s="1">
        <v>0.29147747257831502</v>
      </c>
      <c r="J52" s="1">
        <v>74.192775743340306</v>
      </c>
      <c r="K52" s="1">
        <v>0.96080838297958804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161</v>
      </c>
      <c r="B53" s="1" t="s">
        <v>155</v>
      </c>
      <c r="C53" s="1" t="s">
        <v>72</v>
      </c>
      <c r="D53" s="1" t="s">
        <v>73</v>
      </c>
      <c r="E53" s="1">
        <v>73.121560740601296</v>
      </c>
      <c r="F53" s="1">
        <v>70.972722535149899</v>
      </c>
      <c r="G53" s="1">
        <v>2.1488382054514501</v>
      </c>
      <c r="H53" s="1">
        <v>1.8656110624464299</v>
      </c>
      <c r="I53" s="1">
        <v>0.283227143005013</v>
      </c>
      <c r="J53" s="1">
        <v>72.199206672597697</v>
      </c>
      <c r="K53" s="1">
        <v>0.92235406800365605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161</v>
      </c>
      <c r="B54" s="1" t="s">
        <v>155</v>
      </c>
      <c r="C54" s="1" t="s">
        <v>74</v>
      </c>
      <c r="D54" s="1" t="s">
        <v>73</v>
      </c>
      <c r="E54" s="1">
        <v>71.109882167241295</v>
      </c>
      <c r="F54" s="1">
        <v>69.023088893701001</v>
      </c>
      <c r="G54" s="1">
        <v>2.08679327354035</v>
      </c>
      <c r="H54" s="1">
        <v>1.81169061101383</v>
      </c>
      <c r="I54" s="1">
        <v>0.27510266252651999</v>
      </c>
      <c r="J54" s="1">
        <v>70.224136392201601</v>
      </c>
      <c r="K54" s="1">
        <v>0.88574577503971097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161</v>
      </c>
      <c r="B55" s="1" t="s">
        <v>155</v>
      </c>
      <c r="C55" s="1" t="s">
        <v>75</v>
      </c>
      <c r="D55" s="1" t="s">
        <v>73</v>
      </c>
      <c r="E55" s="1">
        <v>69.120281029702298</v>
      </c>
      <c r="F55" s="1">
        <v>67.094501271349998</v>
      </c>
      <c r="G55" s="1">
        <v>2.0257797583523298</v>
      </c>
      <c r="H55" s="1">
        <v>1.7586726023196599</v>
      </c>
      <c r="I55" s="1">
        <v>0.26710715603266899</v>
      </c>
      <c r="J55" s="1">
        <v>68.269396826029606</v>
      </c>
      <c r="K55" s="1">
        <v>0.85088420367268203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161</v>
      </c>
      <c r="B56" s="1" t="s">
        <v>155</v>
      </c>
      <c r="C56" s="1" t="s">
        <v>76</v>
      </c>
      <c r="D56" s="1" t="s">
        <v>73</v>
      </c>
      <c r="E56" s="1">
        <v>67.1543705618313</v>
      </c>
      <c r="F56" s="1">
        <v>65.188555615318094</v>
      </c>
      <c r="G56" s="1">
        <v>1.96581494651324</v>
      </c>
      <c r="H56" s="1">
        <v>1.7065714956882601</v>
      </c>
      <c r="I56" s="1">
        <v>0.25924345082498002</v>
      </c>
      <c r="J56" s="1">
        <v>66.336696444987695</v>
      </c>
      <c r="K56" s="1">
        <v>0.81767411684360003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161</v>
      </c>
      <c r="B57" s="1" t="s">
        <v>155</v>
      </c>
      <c r="C57" s="1" t="s">
        <v>77</v>
      </c>
      <c r="D57" s="1" t="s">
        <v>73</v>
      </c>
      <c r="E57" s="1">
        <v>65.213646174524499</v>
      </c>
      <c r="F57" s="1">
        <v>63.306732035328501</v>
      </c>
      <c r="G57" s="1">
        <v>1.9069141391959901</v>
      </c>
      <c r="H57" s="1">
        <v>1.65540005359586</v>
      </c>
      <c r="I57" s="1">
        <v>0.251514085600132</v>
      </c>
      <c r="J57" s="1">
        <v>64.427621715426596</v>
      </c>
      <c r="K57" s="1">
        <v>0.786024459097863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161</v>
      </c>
      <c r="B58" s="1" t="s">
        <v>155</v>
      </c>
      <c r="C58" s="1" t="s">
        <v>78</v>
      </c>
      <c r="D58" s="1" t="s">
        <v>73</v>
      </c>
      <c r="E58" s="1">
        <v>63.299487449528399</v>
      </c>
      <c r="F58" s="1">
        <v>61.450396729768897</v>
      </c>
      <c r="G58" s="1">
        <v>1.8490907197594599</v>
      </c>
      <c r="H58" s="1">
        <v>1.6051694005592001</v>
      </c>
      <c r="I58" s="1">
        <v>0.243921319200258</v>
      </c>
      <c r="J58" s="1">
        <v>62.543639033078797</v>
      </c>
      <c r="K58" s="1">
        <v>0.75584841644960898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161</v>
      </c>
      <c r="B59" s="1" t="s">
        <v>155</v>
      </c>
      <c r="C59" s="1" t="s">
        <v>79</v>
      </c>
      <c r="D59" s="1" t="s">
        <v>73</v>
      </c>
      <c r="E59" s="1">
        <v>61.413160504203397</v>
      </c>
      <c r="F59" s="1">
        <v>59.620804285893698</v>
      </c>
      <c r="G59" s="1">
        <v>1.7923562183097399</v>
      </c>
      <c r="H59" s="1">
        <v>1.55588907909745</v>
      </c>
      <c r="I59" s="1">
        <v>0.23646713921229801</v>
      </c>
      <c r="J59" s="1">
        <v>60.686097076920099</v>
      </c>
      <c r="K59" s="1">
        <v>0.72706342728332496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161</v>
      </c>
      <c r="B60" s="1" t="s">
        <v>155</v>
      </c>
      <c r="C60" s="1" t="s">
        <v>80</v>
      </c>
      <c r="D60" s="1" t="s">
        <v>81</v>
      </c>
      <c r="E60" s="1">
        <v>59.555820675334601</v>
      </c>
      <c r="F60" s="1">
        <v>57.819100301337897</v>
      </c>
      <c r="G60" s="1">
        <v>1.7367203739966901</v>
      </c>
      <c r="H60" s="1">
        <v>1.5075671035157301</v>
      </c>
      <c r="I60" s="1">
        <v>0.22915327048095999</v>
      </c>
      <c r="J60" s="1">
        <v>58.856229522723503</v>
      </c>
      <c r="K60" s="1">
        <v>0.69959115261111604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161</v>
      </c>
      <c r="B61" s="1" t="s">
        <v>155</v>
      </c>
      <c r="C61" s="1" t="s">
        <v>82</v>
      </c>
      <c r="D61" s="1" t="s">
        <v>81</v>
      </c>
      <c r="E61" s="1">
        <v>57.7285154741881</v>
      </c>
      <c r="F61" s="1">
        <v>56.046324278485699</v>
      </c>
      <c r="G61" s="1">
        <v>1.6821911957023199</v>
      </c>
      <c r="H61" s="1">
        <v>1.4602100121180599</v>
      </c>
      <c r="I61" s="1">
        <v>0.221981183584255</v>
      </c>
      <c r="J61" s="1">
        <v>57.055158061194902</v>
      </c>
      <c r="K61" s="1">
        <v>0.67335741299313101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161</v>
      </c>
      <c r="B62" s="1" t="s">
        <v>155</v>
      </c>
      <c r="C62" s="1" t="s">
        <v>83</v>
      </c>
      <c r="D62" s="1" t="s">
        <v>81</v>
      </c>
      <c r="E62" s="1">
        <v>55.932187768920997</v>
      </c>
      <c r="F62" s="1">
        <v>54.3034127472813</v>
      </c>
      <c r="G62" s="1">
        <v>1.6287750216396699</v>
      </c>
      <c r="H62" s="1">
        <v>1.4138229183326501</v>
      </c>
      <c r="I62" s="1">
        <v>0.21495210330702</v>
      </c>
      <c r="J62" s="1">
        <v>55.283895670414402</v>
      </c>
      <c r="K62" s="1">
        <v>0.64829209850662906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161</v>
      </c>
      <c r="B63" s="1" t="s">
        <v>155</v>
      </c>
      <c r="C63" s="1" t="s">
        <v>84</v>
      </c>
      <c r="D63" s="1" t="s">
        <v>81</v>
      </c>
      <c r="E63" s="1">
        <v>54.167679154203597</v>
      </c>
      <c r="F63" s="1">
        <v>52.591202575942901</v>
      </c>
      <c r="G63" s="1">
        <v>1.57647657826073</v>
      </c>
      <c r="H63" s="1">
        <v>1.3684095611245199</v>
      </c>
      <c r="I63" s="1">
        <v>0.20806701713620601</v>
      </c>
      <c r="J63" s="1">
        <v>53.543350096889696</v>
      </c>
      <c r="K63" s="1">
        <v>0.62432905731394905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161</v>
      </c>
      <c r="B64" s="1" t="s">
        <v>155</v>
      </c>
      <c r="C64" s="1" t="s">
        <v>85</v>
      </c>
      <c r="D64" s="1" t="s">
        <v>81</v>
      </c>
      <c r="E64" s="1">
        <v>52.4357334714364</v>
      </c>
      <c r="F64" s="1">
        <v>50.910434432668403</v>
      </c>
      <c r="G64" s="1">
        <v>1.5252990387679799</v>
      </c>
      <c r="H64" s="1">
        <v>1.3239723549762099</v>
      </c>
      <c r="I64" s="1">
        <v>0.20132668379177401</v>
      </c>
      <c r="J64" s="1">
        <v>51.834327503809803</v>
      </c>
      <c r="K64" s="1">
        <v>0.60140596762659604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161</v>
      </c>
      <c r="B65" s="1" t="s">
        <v>155</v>
      </c>
      <c r="C65" s="1" t="s">
        <v>86</v>
      </c>
      <c r="D65" s="1" t="s">
        <v>81</v>
      </c>
      <c r="E65" s="1">
        <v>50.737000446301899</v>
      </c>
      <c r="F65" s="1">
        <v>49.261756364866301</v>
      </c>
      <c r="G65" s="1">
        <v>1.4752440814356</v>
      </c>
      <c r="H65" s="1">
        <v>1.28051243963679</v>
      </c>
      <c r="I65" s="1">
        <v>0.194731641798814</v>
      </c>
      <c r="J65" s="1">
        <v>50.157536249114202</v>
      </c>
      <c r="K65" s="1">
        <v>0.57946419718773301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161</v>
      </c>
      <c r="B66" s="1" t="s">
        <v>155</v>
      </c>
      <c r="C66" s="1" t="s">
        <v>87</v>
      </c>
      <c r="D66" s="1" t="s">
        <v>81</v>
      </c>
      <c r="E66" s="1">
        <v>49.072039413528898</v>
      </c>
      <c r="F66" s="1">
        <v>47.645727465657203</v>
      </c>
      <c r="G66" s="1">
        <v>1.4263119478717201</v>
      </c>
      <c r="H66" s="1">
        <v>1.2380297297720699</v>
      </c>
      <c r="I66" s="1">
        <v>0.18828221809964199</v>
      </c>
      <c r="J66" s="1">
        <v>48.513590759735301</v>
      </c>
      <c r="K66" s="1">
        <v>0.55844865379359498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161</v>
      </c>
      <c r="B67" s="1" t="s">
        <v>155</v>
      </c>
      <c r="C67" s="1" t="s">
        <v>88</v>
      </c>
      <c r="D67" s="1" t="s">
        <v>89</v>
      </c>
      <c r="E67" s="1">
        <v>47.441323101703802</v>
      </c>
      <c r="F67" s="1">
        <v>46.062821600412903</v>
      </c>
      <c r="G67" s="1">
        <v>1.3785015012908299</v>
      </c>
      <c r="H67" s="1">
        <v>1.19652296459159</v>
      </c>
      <c r="I67" s="1">
        <v>0.181978536699233</v>
      </c>
      <c r="J67" s="1">
        <v>46.903015471863597</v>
      </c>
      <c r="K67" s="1">
        <v>0.53830762984020497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161</v>
      </c>
      <c r="B68" s="1" t="s">
        <v>155</v>
      </c>
      <c r="C68" s="1" t="s">
        <v>90</v>
      </c>
      <c r="D68" s="1" t="s">
        <v>89</v>
      </c>
      <c r="E68" s="1">
        <v>45.845241453728498</v>
      </c>
      <c r="F68" s="1">
        <v>44.513431168913399</v>
      </c>
      <c r="G68" s="1">
        <v>1.3318102848150499</v>
      </c>
      <c r="H68" s="1">
        <v>1.1559897574820499</v>
      </c>
      <c r="I68" s="1">
        <v>0.175820527332995</v>
      </c>
      <c r="J68" s="1">
        <v>45.326248810318098</v>
      </c>
      <c r="K68" s="1">
        <v>0.51899264341033102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161</v>
      </c>
      <c r="B69" s="1" t="s">
        <v>155</v>
      </c>
      <c r="C69" s="1" t="s">
        <v>91</v>
      </c>
      <c r="D69" s="1" t="s">
        <v>89</v>
      </c>
      <c r="E69" s="1">
        <v>44.284105461098001</v>
      </c>
      <c r="F69" s="1">
        <v>42.997870881316203</v>
      </c>
      <c r="G69" s="1">
        <v>1.28623457978182</v>
      </c>
      <c r="H69" s="1">
        <v>1.1164266456391401</v>
      </c>
      <c r="I69" s="1">
        <v>0.169807934142685</v>
      </c>
      <c r="J69" s="1">
        <v>43.783647183096598</v>
      </c>
      <c r="K69" s="1">
        <v>0.50045827800140397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161</v>
      </c>
      <c r="B70" s="1" t="s">
        <v>155</v>
      </c>
      <c r="C70" s="1" t="s">
        <v>92</v>
      </c>
      <c r="D70" s="1" t="s">
        <v>89</v>
      </c>
      <c r="E70" s="1">
        <v>42.758150992579502</v>
      </c>
      <c r="F70" s="1">
        <v>41.516381528575103</v>
      </c>
      <c r="G70" s="1">
        <v>1.2417694640044099</v>
      </c>
      <c r="H70" s="1">
        <v>1.07782913966045</v>
      </c>
      <c r="I70" s="1">
        <v>0.163940324343957</v>
      </c>
      <c r="J70" s="1">
        <v>42.2754889699468</v>
      </c>
      <c r="K70" s="1">
        <v>0.48266202263271502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161</v>
      </c>
      <c r="B71" s="1" t="s">
        <v>155</v>
      </c>
      <c r="C71" s="1" t="s">
        <v>93</v>
      </c>
      <c r="D71" s="1" t="s">
        <v>89</v>
      </c>
      <c r="E71" s="1">
        <v>41.2675426000866</v>
      </c>
      <c r="F71" s="1">
        <v>40.0691337301798</v>
      </c>
      <c r="G71" s="1">
        <v>1.1984088699067901</v>
      </c>
      <c r="H71" s="1">
        <v>1.04019177303934</v>
      </c>
      <c r="I71" s="1">
        <v>0.158217096867449</v>
      </c>
      <c r="J71" s="1">
        <v>40.801978486331699</v>
      </c>
      <c r="K71" s="1">
        <v>0.46556411375491902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161</v>
      </c>
      <c r="B72" s="1" t="s">
        <v>155</v>
      </c>
      <c r="C72" s="1" t="s">
        <v>94</v>
      </c>
      <c r="D72" s="1" t="s">
        <v>89</v>
      </c>
      <c r="E72" s="1">
        <v>39.812377286626599</v>
      </c>
      <c r="F72" s="1">
        <v>38.656231644188502</v>
      </c>
      <c r="G72" s="1">
        <v>1.15614564243808</v>
      </c>
      <c r="H72" s="1">
        <v>1.00350815148358</v>
      </c>
      <c r="I72" s="1">
        <v>0.15263749095450099</v>
      </c>
      <c r="J72" s="1">
        <v>39.363249906514802</v>
      </c>
      <c r="K72" s="1">
        <v>0.44912738011176501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161</v>
      </c>
      <c r="B73" s="1" t="s">
        <v>155</v>
      </c>
      <c r="C73" s="1" t="s">
        <v>95</v>
      </c>
      <c r="D73" s="1" t="s">
        <v>89</v>
      </c>
      <c r="E73" s="1">
        <v>38.392688223073201</v>
      </c>
      <c r="F73" s="1">
        <v>37.277716626414303</v>
      </c>
      <c r="G73" s="1">
        <v>1.11497159665888</v>
      </c>
      <c r="H73" s="1">
        <v>0.96777100197065702</v>
      </c>
      <c r="I73" s="1">
        <v>0.147200594688221</v>
      </c>
      <c r="J73" s="1">
        <v>37.959371131604797</v>
      </c>
      <c r="K73" s="1">
        <v>0.43331709146841202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161</v>
      </c>
      <c r="B74" s="1" t="s">
        <v>155</v>
      </c>
      <c r="C74" s="1" t="s">
        <v>96</v>
      </c>
      <c r="D74" s="1" t="s">
        <v>97</v>
      </c>
      <c r="E74" s="1">
        <v>37.008448402295201</v>
      </c>
      <c r="F74" s="1">
        <v>35.933570827409199</v>
      </c>
      <c r="G74" s="1">
        <v>1.07487757488594</v>
      </c>
      <c r="H74" s="1">
        <v>0.93297222144511005</v>
      </c>
      <c r="I74" s="1">
        <v>0.141905353440829</v>
      </c>
      <c r="J74" s="1">
        <v>36.590347590376403</v>
      </c>
      <c r="K74" s="1">
        <v>0.41810081191878301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161</v>
      </c>
      <c r="B75" s="1" t="s">
        <v>155</v>
      </c>
      <c r="C75" s="1" t="s">
        <v>98</v>
      </c>
      <c r="D75" s="1" t="s">
        <v>97</v>
      </c>
      <c r="E75" s="1">
        <v>35.6595742207585</v>
      </c>
      <c r="F75" s="1">
        <v>34.623720717480602</v>
      </c>
      <c r="G75" s="1">
        <v>1.0358535032779299</v>
      </c>
      <c r="H75" s="1">
        <v>0.89910292505923495</v>
      </c>
      <c r="I75" s="1">
        <v>0.13675057821869299</v>
      </c>
      <c r="J75" s="1">
        <v>35.256125962446397</v>
      </c>
      <c r="K75" s="1">
        <v>0.40344825831209202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161</v>
      </c>
      <c r="B76" s="1" t="s">
        <v>155</v>
      </c>
      <c r="C76" s="1" t="s">
        <v>99</v>
      </c>
      <c r="D76" s="1" t="s">
        <v>97</v>
      </c>
      <c r="E76" s="1">
        <v>34.345928979202</v>
      </c>
      <c r="F76" s="1">
        <v>33.348040531456299</v>
      </c>
      <c r="G76" s="1">
        <v>0.99788844774571095</v>
      </c>
      <c r="H76" s="1">
        <v>0.86615349385840901</v>
      </c>
      <c r="I76" s="1">
        <v>0.131734953887302</v>
      </c>
      <c r="J76" s="1">
        <v>33.956597815009602</v>
      </c>
      <c r="K76" s="1">
        <v>0.389331164192396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161</v>
      </c>
      <c r="B77" s="1" t="s">
        <v>155</v>
      </c>
      <c r="C77" s="1" t="s">
        <v>100</v>
      </c>
      <c r="D77" s="1" t="s">
        <v>97</v>
      </c>
      <c r="E77" s="1">
        <v>33.067326295325998</v>
      </c>
      <c r="F77" s="1">
        <v>32.106355626252601</v>
      </c>
      <c r="G77" s="1">
        <v>0.96097066907338502</v>
      </c>
      <c r="H77" s="1">
        <v>0.83411362181390003</v>
      </c>
      <c r="I77" s="1">
        <v>0.12685704725948599</v>
      </c>
      <c r="J77" s="1">
        <v>32.691603145804201</v>
      </c>
      <c r="K77" s="1">
        <v>0.37572314952178798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161</v>
      </c>
      <c r="B78" s="1" t="s">
        <v>155</v>
      </c>
      <c r="C78" s="1" t="s">
        <v>101</v>
      </c>
      <c r="D78" s="1" t="s">
        <v>97</v>
      </c>
      <c r="E78" s="1">
        <v>31.823533422648499</v>
      </c>
      <c r="F78" s="1">
        <v>30.898445745507399</v>
      </c>
      <c r="G78" s="1">
        <v>0.92508767714109197</v>
      </c>
      <c r="H78" s="1">
        <v>0.802972362109731</v>
      </c>
      <c r="I78" s="1">
        <v>0.122115315031361</v>
      </c>
      <c r="J78" s="1">
        <v>31.460933826293999</v>
      </c>
      <c r="K78" s="1">
        <v>0.362599596354438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161</v>
      </c>
      <c r="B79" s="1" t="s">
        <v>155</v>
      </c>
      <c r="C79" s="1" t="s">
        <v>102</v>
      </c>
      <c r="D79" s="1" t="s">
        <v>97</v>
      </c>
      <c r="E79" s="1">
        <v>30.614274470803</v>
      </c>
      <c r="F79" s="1">
        <v>29.724048186655601</v>
      </c>
      <c r="G79" s="1">
        <v>0.890226284147418</v>
      </c>
      <c r="H79" s="1">
        <v>0.77271817259553999</v>
      </c>
      <c r="I79" s="1">
        <v>0.117508111551878</v>
      </c>
      <c r="J79" s="1">
        <v>30.2643369402602</v>
      </c>
      <c r="K79" s="1">
        <v>0.349937530542824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161</v>
      </c>
      <c r="B80" s="1" t="s">
        <v>155</v>
      </c>
      <c r="C80" s="1" t="s">
        <v>103</v>
      </c>
      <c r="D80" s="1" t="s">
        <v>97</v>
      </c>
      <c r="E80" s="1">
        <v>29.439233523534899</v>
      </c>
      <c r="F80" s="1">
        <v>28.582860866798399</v>
      </c>
      <c r="G80" s="1">
        <v>0.856372656736474</v>
      </c>
      <c r="H80" s="1">
        <v>0.74333896032329805</v>
      </c>
      <c r="I80" s="1">
        <v>0.113033696413176</v>
      </c>
      <c r="J80" s="1">
        <v>29.101518014048299</v>
      </c>
      <c r="K80" s="1">
        <v>0.33771550948662199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161</v>
      </c>
      <c r="B81" s="1" t="s">
        <v>155</v>
      </c>
      <c r="C81" s="1" t="s">
        <v>104</v>
      </c>
      <c r="D81" s="1" t="s">
        <v>105</v>
      </c>
      <c r="E81" s="1">
        <v>28.298057651567099</v>
      </c>
      <c r="F81" s="1">
        <v>27.474545284623801</v>
      </c>
      <c r="G81" s="1">
        <v>0.82351236694338104</v>
      </c>
      <c r="H81" s="1">
        <v>0.71482212509294396</v>
      </c>
      <c r="I81" s="1">
        <v>0.10869024185043601</v>
      </c>
      <c r="J81" s="1">
        <v>27.972144135690399</v>
      </c>
      <c r="K81" s="1">
        <v>0.325913515876739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161</v>
      </c>
      <c r="B82" s="1" t="s">
        <v>155</v>
      </c>
      <c r="C82" s="1" t="s">
        <v>106</v>
      </c>
      <c r="D82" s="1" t="s">
        <v>105</v>
      </c>
      <c r="E82" s="1">
        <v>27.190359818305399</v>
      </c>
      <c r="F82" s="1">
        <v>26.398729376424701</v>
      </c>
      <c r="G82" s="1">
        <v>0.79163044188069398</v>
      </c>
      <c r="H82" s="1">
        <v>0.68715460193934796</v>
      </c>
      <c r="I82" s="1">
        <v>0.104475839941346</v>
      </c>
      <c r="J82" s="1">
        <v>26.8758469609649</v>
      </c>
      <c r="K82" s="1">
        <v>0.31451285734045897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161</v>
      </c>
      <c r="B83" s="1" t="s">
        <v>155</v>
      </c>
      <c r="C83" s="1" t="s">
        <v>107</v>
      </c>
      <c r="D83" s="1" t="s">
        <v>105</v>
      </c>
      <c r="E83" s="1">
        <v>26.115721677074799</v>
      </c>
      <c r="F83" s="1">
        <v>25.355010264977398</v>
      </c>
      <c r="G83" s="1">
        <v>0.76071141209740401</v>
      </c>
      <c r="H83" s="1">
        <v>0.66032290250069503</v>
      </c>
      <c r="I83" s="1">
        <v>0.100388509596708</v>
      </c>
      <c r="J83" s="1">
        <v>25.812225605218501</v>
      </c>
      <c r="K83" s="1">
        <v>0.30349607185630101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161</v>
      </c>
      <c r="B84" s="1" t="s">
        <v>155</v>
      </c>
      <c r="C84" s="1" t="s">
        <v>108</v>
      </c>
      <c r="D84" s="1" t="s">
        <v>105</v>
      </c>
      <c r="E84" s="1">
        <v>25.073696259220402</v>
      </c>
      <c r="F84" s="1">
        <v>24.342956900669201</v>
      </c>
      <c r="G84" s="1">
        <v>0.73073935855127403</v>
      </c>
      <c r="H84" s="1">
        <v>0.63431315521616505</v>
      </c>
      <c r="I84" s="1">
        <v>9.6426203335108707E-2</v>
      </c>
      <c r="J84" s="1">
        <v>24.780849420442198</v>
      </c>
      <c r="K84" s="1">
        <v>0.29284683877828299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161</v>
      </c>
      <c r="B85" s="1" t="s">
        <v>155</v>
      </c>
      <c r="C85" s="1" t="s">
        <v>109</v>
      </c>
      <c r="D85" s="1" t="s">
        <v>105</v>
      </c>
      <c r="E85" s="1">
        <v>24.063810552970399</v>
      </c>
      <c r="F85" s="1">
        <v>23.362112594826002</v>
      </c>
      <c r="G85" s="1">
        <v>0.70169795814435498</v>
      </c>
      <c r="H85" s="1">
        <v>0.60911114430846003</v>
      </c>
      <c r="I85" s="1">
        <v>9.2586813835895607E-2</v>
      </c>
      <c r="J85" s="1">
        <v>23.781260657683202</v>
      </c>
      <c r="K85" s="1">
        <v>0.28254989528713997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161</v>
      </c>
      <c r="B86" s="1" t="s">
        <v>155</v>
      </c>
      <c r="C86" s="1" t="s">
        <v>110</v>
      </c>
      <c r="D86" s="1" t="s">
        <v>105</v>
      </c>
      <c r="E86" s="1">
        <v>23.085567973456001</v>
      </c>
      <c r="F86" s="1">
        <v>22.411997445675901</v>
      </c>
      <c r="G86" s="1">
        <v>0.67357052778014603</v>
      </c>
      <c r="H86" s="1">
        <v>0.58470234751418904</v>
      </c>
      <c r="I86" s="1">
        <v>8.8868180265956997E-2</v>
      </c>
      <c r="J86" s="1">
        <v>22.812977015386402</v>
      </c>
      <c r="K86" s="1">
        <v>0.27259095806962302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161</v>
      </c>
      <c r="B87" s="1" t="s">
        <v>155</v>
      </c>
      <c r="C87" s="1" t="s">
        <v>111</v>
      </c>
      <c r="D87" s="1" t="s">
        <v>105</v>
      </c>
      <c r="E87" s="1">
        <v>22.138450724722698</v>
      </c>
      <c r="F87" s="1">
        <v>21.492110657813299</v>
      </c>
      <c r="G87" s="1">
        <v>0.64634006690935497</v>
      </c>
      <c r="H87" s="1">
        <v>0.56107197253235996</v>
      </c>
      <c r="I87" s="1">
        <v>8.5268094376994202E-2</v>
      </c>
      <c r="J87" s="1">
        <v>21.875494074706999</v>
      </c>
      <c r="K87" s="1">
        <v>0.26295665001570301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161</v>
      </c>
      <c r="B88" s="1" t="s">
        <v>155</v>
      </c>
      <c r="C88" s="1" t="s">
        <v>112</v>
      </c>
      <c r="D88" s="1" t="s">
        <v>113</v>
      </c>
      <c r="E88" s="1">
        <v>21.221922054938599</v>
      </c>
      <c r="F88" s="1">
        <v>20.601932756399499</v>
      </c>
      <c r="G88" s="1">
        <v>0.61998929853908902</v>
      </c>
      <c r="H88" s="1">
        <v>0.53820499216800999</v>
      </c>
      <c r="I88" s="1">
        <v>8.1784306371079002E-2</v>
      </c>
      <c r="J88" s="1">
        <v>20.968287623222601</v>
      </c>
      <c r="K88" s="1">
        <v>0.25363443171600702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161</v>
      </c>
      <c r="B89" s="1" t="s">
        <v>155</v>
      </c>
      <c r="C89" s="1" t="s">
        <v>114</v>
      </c>
      <c r="D89" s="1" t="s">
        <v>113</v>
      </c>
      <c r="E89" s="1">
        <v>20.3354284063386</v>
      </c>
      <c r="F89" s="1">
        <v>19.7409276976508</v>
      </c>
      <c r="G89" s="1">
        <v>0.59450070868780702</v>
      </c>
      <c r="H89" s="1">
        <v>0.51608617815450097</v>
      </c>
      <c r="I89" s="1">
        <v>7.8414530533306104E-2</v>
      </c>
      <c r="J89" s="1">
        <v>20.0908158688007</v>
      </c>
      <c r="K89" s="1">
        <v>0.24461253753787501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161</v>
      </c>
      <c r="B90" s="1" t="s">
        <v>155</v>
      </c>
      <c r="C90" s="1" t="s">
        <v>115</v>
      </c>
      <c r="D90" s="1" t="s">
        <v>113</v>
      </c>
      <c r="E90" s="1">
        <v>19.478401461715201</v>
      </c>
      <c r="F90" s="1">
        <v>18.908544877439901</v>
      </c>
      <c r="G90" s="1">
        <v>0.56985658427526398</v>
      </c>
      <c r="H90" s="1">
        <v>0.49470013364396898</v>
      </c>
      <c r="I90" s="1">
        <v>7.5156450631295293E-2</v>
      </c>
      <c r="J90" s="1">
        <v>19.242521545658001</v>
      </c>
      <c r="K90" s="1">
        <v>0.23587991605716699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161</v>
      </c>
      <c r="B91" s="1" t="s">
        <v>155</v>
      </c>
      <c r="C91" s="1" t="s">
        <v>116</v>
      </c>
      <c r="D91" s="1" t="s">
        <v>113</v>
      </c>
      <c r="E91" s="1">
        <v>18.650260089506698</v>
      </c>
      <c r="F91" s="1">
        <v>18.1042210400635</v>
      </c>
      <c r="G91" s="1">
        <v>0.54603904944312898</v>
      </c>
      <c r="H91" s="1">
        <v>0.474031324360986</v>
      </c>
      <c r="I91" s="1">
        <v>7.2007725082142607E-2</v>
      </c>
      <c r="J91" s="1">
        <v>18.422833914882698</v>
      </c>
      <c r="K91" s="1">
        <v>0.227426174623962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161</v>
      </c>
      <c r="B92" s="1" t="s">
        <v>155</v>
      </c>
      <c r="C92" s="1" t="s">
        <v>117</v>
      </c>
      <c r="D92" s="1" t="s">
        <v>113</v>
      </c>
      <c r="E92" s="1">
        <v>17.850412189726299</v>
      </c>
      <c r="F92" s="1">
        <v>17.327382089418499</v>
      </c>
      <c r="G92" s="1">
        <v>0.52303010030778296</v>
      </c>
      <c r="H92" s="1">
        <v>0.454064108419583</v>
      </c>
      <c r="I92" s="1">
        <v>6.8965991888199393E-2</v>
      </c>
      <c r="J92" s="1">
        <v>17.6311706618832</v>
      </c>
      <c r="K92" s="1">
        <v>0.21924152784315501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161</v>
      </c>
      <c r="B93" s="1" t="s">
        <v>155</v>
      </c>
      <c r="C93" s="1" t="s">
        <v>118</v>
      </c>
      <c r="D93" s="1" t="s">
        <v>113</v>
      </c>
      <c r="E93" s="1">
        <v>17.0782564431398</v>
      </c>
      <c r="F93" s="1">
        <v>16.5774448049876</v>
      </c>
      <c r="G93" s="1">
        <v>0.50081163815215901</v>
      </c>
      <c r="H93" s="1">
        <v>0.43478276480841499</v>
      </c>
      <c r="I93" s="1">
        <v>6.6028873343743799E-2</v>
      </c>
      <c r="J93" s="1">
        <v>16.866939693384602</v>
      </c>
      <c r="K93" s="1">
        <v>0.21131674975522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161</v>
      </c>
      <c r="B94" s="1" t="s">
        <v>155</v>
      </c>
      <c r="C94" s="1" t="s">
        <v>119</v>
      </c>
      <c r="D94" s="1" t="s">
        <v>113</v>
      </c>
      <c r="E94" s="1">
        <v>16.333183966226802</v>
      </c>
      <c r="F94" s="1">
        <v>15.8538184651586</v>
      </c>
      <c r="G94" s="1">
        <v>0.47936550106826298</v>
      </c>
      <c r="H94" s="1">
        <v>0.41617152055303702</v>
      </c>
      <c r="I94" s="1">
        <v>6.31939805152259E-2</v>
      </c>
      <c r="J94" s="1">
        <v>16.129540836718999</v>
      </c>
      <c r="K94" s="1">
        <v>0.203643129507839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161</v>
      </c>
      <c r="B95" s="1" t="s">
        <v>155</v>
      </c>
      <c r="C95" s="1" t="s">
        <v>120</v>
      </c>
      <c r="D95" s="1" t="s">
        <v>121</v>
      </c>
      <c r="E95" s="1">
        <v>15.6145798745652</v>
      </c>
      <c r="F95" s="1">
        <v>15.1559063804989</v>
      </c>
      <c r="G95" s="1">
        <v>0.45867349406633501</v>
      </c>
      <c r="H95" s="1">
        <v>0.398214576568023</v>
      </c>
      <c r="I95" s="1">
        <v>6.0458917498312899E-2</v>
      </c>
      <c r="J95" s="1">
        <v>15.4183674442498</v>
      </c>
      <c r="K95" s="1">
        <v>0.19621243031536501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161</v>
      </c>
      <c r="B96" s="1" t="s">
        <v>155</v>
      </c>
      <c r="C96" s="1" t="s">
        <v>122</v>
      </c>
      <c r="D96" s="1" t="s">
        <v>121</v>
      </c>
      <c r="E96" s="1">
        <v>14.9218247573522</v>
      </c>
      <c r="F96" s="1">
        <v>14.4831073396818</v>
      </c>
      <c r="G96" s="1">
        <v>0.43871741767041</v>
      </c>
      <c r="H96" s="1">
        <v>0.38089613221497998</v>
      </c>
      <c r="I96" s="1">
        <v>5.7821285455429999E-2</v>
      </c>
      <c r="J96" s="1">
        <v>14.732807905842201</v>
      </c>
      <c r="K96" s="1">
        <v>0.189016851510041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161</v>
      </c>
      <c r="B97" s="1" t="s">
        <v>155</v>
      </c>
      <c r="C97" s="1" t="s">
        <v>123</v>
      </c>
      <c r="D97" s="1" t="s">
        <v>121</v>
      </c>
      <c r="E97" s="1">
        <v>14.2542960658346</v>
      </c>
      <c r="F97" s="1">
        <v>13.8348169708112</v>
      </c>
      <c r="G97" s="1">
        <v>0.41947909502340702</v>
      </c>
      <c r="H97" s="1">
        <v>0.36420040858549702</v>
      </c>
      <c r="I97" s="1">
        <v>5.5278686437910202E-2</v>
      </c>
      <c r="J97" s="1">
        <v>14.0722470723383</v>
      </c>
      <c r="K97" s="1">
        <v>0.182048993496256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161</v>
      </c>
      <c r="B98" s="1" t="s">
        <v>155</v>
      </c>
      <c r="C98" s="1" t="s">
        <v>124</v>
      </c>
      <c r="D98" s="1" t="s">
        <v>121</v>
      </c>
      <c r="E98" s="1">
        <v>13.611369418451</v>
      </c>
      <c r="F98" s="1">
        <v>13.2104290209232</v>
      </c>
      <c r="G98" s="1">
        <v>0.40094039752779598</v>
      </c>
      <c r="H98" s="1">
        <v>0.34811167053058401</v>
      </c>
      <c r="I98" s="1">
        <v>5.2828726997211903E-2</v>
      </c>
      <c r="J98" s="1">
        <v>13.4360675930242</v>
      </c>
      <c r="K98" s="1">
        <v>0.175301825426804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161</v>
      </c>
      <c r="B99" s="1" t="s">
        <v>155</v>
      </c>
      <c r="C99" s="1" t="s">
        <v>125</v>
      </c>
      <c r="D99" s="1" t="s">
        <v>121</v>
      </c>
      <c r="E99" s="1">
        <v>12.9924198255133</v>
      </c>
      <c r="F99" s="1">
        <v>12.6093365564628</v>
      </c>
      <c r="G99" s="1">
        <v>0.38308326905043599</v>
      </c>
      <c r="H99" s="1">
        <v>0.33261424746047002</v>
      </c>
      <c r="I99" s="1">
        <v>5.04690215899656E-2</v>
      </c>
      <c r="J99" s="1">
        <v>12.8236511700853</v>
      </c>
      <c r="K99" s="1">
        <v>0.168768655428012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161</v>
      </c>
      <c r="B100" s="1" t="s">
        <v>155</v>
      </c>
      <c r="C100" s="1" t="s">
        <v>126</v>
      </c>
      <c r="D100" s="1" t="s">
        <v>121</v>
      </c>
      <c r="E100" s="1">
        <v>12.3968228362533</v>
      </c>
      <c r="F100" s="1">
        <v>12.030933087531</v>
      </c>
      <c r="G100" s="1">
        <v>0.36588974872234298</v>
      </c>
      <c r="H100" s="1">
        <v>0.31769255294048498</v>
      </c>
      <c r="I100" s="1">
        <v>4.8197195781857799E-2</v>
      </c>
      <c r="J100" s="1">
        <v>12.234379733044801</v>
      </c>
      <c r="K100" s="1">
        <v>0.16244310320848701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161</v>
      </c>
      <c r="B101" s="1" t="s">
        <v>155</v>
      </c>
      <c r="C101" s="1" t="s">
        <v>127</v>
      </c>
      <c r="D101" s="1" t="s">
        <v>121</v>
      </c>
      <c r="E101" s="1">
        <v>11.8239556110551</v>
      </c>
      <c r="F101" s="1">
        <v>11.474613618689199</v>
      </c>
      <c r="G101" s="1">
        <v>0.34934199236596303</v>
      </c>
      <c r="H101" s="1">
        <v>0.30333110311040201</v>
      </c>
      <c r="I101" s="1">
        <v>4.6010889255560801E-2</v>
      </c>
      <c r="J101" s="1">
        <v>11.6676365361609</v>
      </c>
      <c r="K101" s="1">
        <v>0.15631907489418501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161</v>
      </c>
      <c r="B102" s="1" t="s">
        <v>155</v>
      </c>
      <c r="C102" s="1" t="s">
        <v>128</v>
      </c>
      <c r="D102" s="1" t="s">
        <v>129</v>
      </c>
      <c r="E102" s="1">
        <v>11.273197921671199</v>
      </c>
      <c r="F102" s="1">
        <v>10.9397756290871</v>
      </c>
      <c r="G102" s="1">
        <v>0.33342229258407002</v>
      </c>
      <c r="H102" s="1">
        <v>0.28951453395598598</v>
      </c>
      <c r="I102" s="1">
        <v>4.3907758628083098E-2</v>
      </c>
      <c r="J102" s="1">
        <v>11.1228071817309</v>
      </c>
      <c r="K102" s="1">
        <v>0.150390739940334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161</v>
      </c>
      <c r="B103" s="1" t="s">
        <v>155</v>
      </c>
      <c r="C103" s="1" t="s">
        <v>130</v>
      </c>
      <c r="D103" s="1" t="s">
        <v>129</v>
      </c>
      <c r="E103" s="1">
        <v>10.7439330821928</v>
      </c>
      <c r="F103" s="1">
        <v>10.4258199846472</v>
      </c>
      <c r="G103" s="1">
        <v>0.31811309754561501</v>
      </c>
      <c r="H103" s="1">
        <v>0.27622761746257801</v>
      </c>
      <c r="I103" s="1">
        <v>4.1885480083036802E-2</v>
      </c>
      <c r="J103" s="1">
        <v>10.599280572214299</v>
      </c>
      <c r="K103" s="1">
        <v>0.144652509978447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161</v>
      </c>
      <c r="B104" s="1" t="s">
        <v>155</v>
      </c>
      <c r="C104" s="1" t="s">
        <v>131</v>
      </c>
      <c r="D104" s="1" t="s">
        <v>129</v>
      </c>
      <c r="E104" s="1">
        <v>10.235548813506499</v>
      </c>
      <c r="F104" s="1">
        <v>9.9321517850016008</v>
      </c>
      <c r="G104" s="1">
        <v>0.30339702850488298</v>
      </c>
      <c r="H104" s="1">
        <v>0.26345527668147101</v>
      </c>
      <c r="I104" s="1">
        <v>3.9941751823412197E-2</v>
      </c>
      <c r="J104" s="1">
        <v>10.0964497940423</v>
      </c>
      <c r="K104" s="1">
        <v>0.139099019464174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161</v>
      </c>
      <c r="B105" s="1" t="s">
        <v>155</v>
      </c>
      <c r="C105" s="1" t="s">
        <v>132</v>
      </c>
      <c r="D105" s="1" t="s">
        <v>129</v>
      </c>
      <c r="E105" s="1">
        <v>9.7474380439259196</v>
      </c>
      <c r="F105" s="1">
        <v>9.4581811478348907</v>
      </c>
      <c r="G105" s="1">
        <v>0.289256896091027</v>
      </c>
      <c r="H105" s="1">
        <v>0.25118259974051299</v>
      </c>
      <c r="I105" s="1">
        <v>3.8074296350513501E-2</v>
      </c>
      <c r="J105" s="1">
        <v>9.6137129359268396</v>
      </c>
      <c r="K105" s="1">
        <v>0.133725107999079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161</v>
      </c>
      <c r="B106" s="1" t="s">
        <v>155</v>
      </c>
      <c r="C106" s="1" t="s">
        <v>133</v>
      </c>
      <c r="D106" s="1" t="s">
        <v>129</v>
      </c>
      <c r="E106" s="1">
        <v>9.2789996486375994</v>
      </c>
      <c r="F106" s="1">
        <v>9.0033239332319503</v>
      </c>
      <c r="G106" s="1">
        <v>0.275675715405651</v>
      </c>
      <c r="H106" s="1">
        <v>0.239394852830908</v>
      </c>
      <c r="I106" s="1">
        <v>3.62808625747435E-2</v>
      </c>
      <c r="J106" s="1">
        <v>9.1504738444311098</v>
      </c>
      <c r="K106" s="1">
        <v>0.12852580420648499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161</v>
      </c>
      <c r="B107" s="1" t="s">
        <v>155</v>
      </c>
      <c r="C107" s="1" t="s">
        <v>134</v>
      </c>
      <c r="D107" s="1" t="s">
        <v>129</v>
      </c>
      <c r="E107" s="1">
        <v>8.8296391305462798</v>
      </c>
      <c r="F107" s="1">
        <v>8.5670024105798195</v>
      </c>
      <c r="G107" s="1">
        <v>0.26263671996645999</v>
      </c>
      <c r="H107" s="1">
        <v>0.228077492202517</v>
      </c>
      <c r="I107" s="1">
        <v>3.45592277639434E-2</v>
      </c>
      <c r="J107" s="1">
        <v>8.7061428194979307</v>
      </c>
      <c r="K107" s="1">
        <v>0.123496311048358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161</v>
      </c>
      <c r="B108" s="1" t="s">
        <v>155</v>
      </c>
      <c r="C108" s="1" t="s">
        <v>135</v>
      </c>
      <c r="D108" s="1" t="s">
        <v>129</v>
      </c>
      <c r="E108" s="1">
        <v>8.3987692450486708</v>
      </c>
      <c r="F108" s="1">
        <v>8.1486458705134392</v>
      </c>
      <c r="G108" s="1">
        <v>0.25012337453522399</v>
      </c>
      <c r="H108" s="1">
        <v>0.217216175200241</v>
      </c>
      <c r="I108" s="1">
        <v>3.2907199334983601E-2</v>
      </c>
      <c r="J108" s="1">
        <v>8.2801372525718708</v>
      </c>
      <c r="K108" s="1">
        <v>0.11863199247679999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161</v>
      </c>
      <c r="B109" s="1" t="s">
        <v>155</v>
      </c>
      <c r="C109" s="1" t="s">
        <v>136</v>
      </c>
      <c r="D109" s="1" t="s">
        <v>137</v>
      </c>
      <c r="E109" s="1">
        <v>7.98581057120305</v>
      </c>
      <c r="F109" s="1">
        <v>7.7476911843346699</v>
      </c>
      <c r="G109" s="1">
        <v>0.23811938686838</v>
      </c>
      <c r="H109" s="1">
        <v>0.20679677037409899</v>
      </c>
      <c r="I109" s="1">
        <v>3.1322616494281398E-2</v>
      </c>
      <c r="J109" s="1">
        <v>7.8718822098830898</v>
      </c>
      <c r="K109" s="1">
        <v>0.113928361319957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161</v>
      </c>
      <c r="B110" s="1" t="s">
        <v>155</v>
      </c>
      <c r="C110" s="1" t="s">
        <v>138</v>
      </c>
      <c r="D110" s="1" t="s">
        <v>137</v>
      </c>
      <c r="E110" s="1">
        <v>7.5901920317020197</v>
      </c>
      <c r="F110" s="1">
        <v>7.3635833132734803</v>
      </c>
      <c r="G110" s="1">
        <v>0.22660871842854499</v>
      </c>
      <c r="H110" s="1">
        <v>0.19680536669566401</v>
      </c>
      <c r="I110" s="1">
        <v>2.9803351732880401E-2</v>
      </c>
      <c r="J110" s="1">
        <v>7.4808109633938003</v>
      </c>
      <c r="K110" s="1">
        <v>0.109381068308219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161</v>
      </c>
      <c r="B111" s="1" t="s">
        <v>155</v>
      </c>
      <c r="C111" s="1" t="s">
        <v>139</v>
      </c>
      <c r="D111" s="1" t="s">
        <v>137</v>
      </c>
      <c r="E111" s="1">
        <v>7.2113513639909703</v>
      </c>
      <c r="F111" s="1">
        <v>6.9957757698959098</v>
      </c>
      <c r="G111" s="1">
        <v>0.215575594095058</v>
      </c>
      <c r="H111" s="1">
        <v>0.18722828191338101</v>
      </c>
      <c r="I111" s="1">
        <v>2.8347312181676999E-2</v>
      </c>
      <c r="J111" s="1">
        <v>7.1063654718386502</v>
      </c>
      <c r="K111" s="1">
        <v>0.104985892152319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161</v>
      </c>
      <c r="B112" s="1" t="s">
        <v>155</v>
      </c>
      <c r="C112" s="1" t="s">
        <v>140</v>
      </c>
      <c r="D112" s="1" t="s">
        <v>137</v>
      </c>
      <c r="E112" s="1">
        <v>6.8487355448112801</v>
      </c>
      <c r="F112" s="1">
        <v>6.6437310338998401</v>
      </c>
      <c r="G112" s="1">
        <v>0.20500451091143501</v>
      </c>
      <c r="H112" s="1">
        <v>0.17805207007912</v>
      </c>
      <c r="I112" s="1">
        <v>2.69524408323156E-2</v>
      </c>
      <c r="J112" s="1">
        <v>6.7479968142208699</v>
      </c>
      <c r="K112" s="1">
        <v>0.10073873059041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161</v>
      </c>
      <c r="B113" s="1" t="s">
        <v>155</v>
      </c>
      <c r="C113" s="1" t="s">
        <v>141</v>
      </c>
      <c r="D113" s="1" t="s">
        <v>137</v>
      </c>
      <c r="E113" s="1">
        <v>6.50180117038225</v>
      </c>
      <c r="F113" s="1">
        <v>6.3069209244750004</v>
      </c>
      <c r="G113" s="1">
        <v>0.19488024590724301</v>
      </c>
      <c r="H113" s="1">
        <v>0.169263528278043</v>
      </c>
      <c r="I113" s="1">
        <v>2.5616717629199998E-2</v>
      </c>
      <c r="J113" s="1">
        <v>6.4051655780558203</v>
      </c>
      <c r="K113" s="1">
        <v>9.6635592326424005E-2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161</v>
      </c>
      <c r="B114" s="1" t="s">
        <v>155</v>
      </c>
      <c r="C114" s="1" t="s">
        <v>142</v>
      </c>
      <c r="D114" s="1" t="s">
        <v>137</v>
      </c>
      <c r="E114" s="1">
        <v>6.1700147943714096</v>
      </c>
      <c r="F114" s="1">
        <v>5.9848269313398399</v>
      </c>
      <c r="G114" s="1">
        <v>0.185187863031575</v>
      </c>
      <c r="H114" s="1">
        <v>0.160849702593581</v>
      </c>
      <c r="I114" s="1">
        <v>2.4338160437993899E-2</v>
      </c>
      <c r="J114" s="1">
        <v>6.0773422045844496</v>
      </c>
      <c r="K114" s="1">
        <v>9.2672589786957305E-2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161</v>
      </c>
      <c r="B115" s="1" t="s">
        <v>155</v>
      </c>
      <c r="C115" s="1" t="s">
        <v>143</v>
      </c>
      <c r="D115" s="1" t="s">
        <v>137</v>
      </c>
      <c r="E115" s="1">
        <v>5.8528532257379098</v>
      </c>
      <c r="F115" s="1">
        <v>5.6769405065031204</v>
      </c>
      <c r="G115" s="1">
        <v>0.17591271923478199</v>
      </c>
      <c r="H115" s="1">
        <v>0.15279789333889199</v>
      </c>
      <c r="I115" s="1">
        <v>2.3114825895890399E-2</v>
      </c>
      <c r="J115" s="1">
        <v>5.7640072931092696</v>
      </c>
      <c r="K115" s="1">
        <v>8.88459326286382E-2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161</v>
      </c>
      <c r="B116" s="1" t="s">
        <v>155</v>
      </c>
      <c r="C116" s="1" t="s">
        <v>144</v>
      </c>
      <c r="D116" s="1" t="s">
        <v>145</v>
      </c>
      <c r="E116" s="1">
        <v>5.5498037884694398</v>
      </c>
      <c r="F116" s="1">
        <v>5.3827633187348098</v>
      </c>
      <c r="G116" s="1">
        <v>0.16704046973462999</v>
      </c>
      <c r="H116" s="1">
        <v>0.14509565958578799</v>
      </c>
      <c r="I116" s="1">
        <v>2.19448101488414E-2</v>
      </c>
      <c r="J116" s="1">
        <v>5.4646518665370598</v>
      </c>
      <c r="K116" s="1">
        <v>8.5151921932377E-2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161</v>
      </c>
      <c r="B117" s="1" t="s">
        <v>155</v>
      </c>
      <c r="C117" s="1" t="s">
        <v>146</v>
      </c>
      <c r="D117" s="1" t="s">
        <v>145</v>
      </c>
      <c r="E117" s="1">
        <v>5.2603645451708596</v>
      </c>
      <c r="F117" s="1">
        <v>5.1018074726683498</v>
      </c>
      <c r="G117" s="1">
        <v>0.158557072502506</v>
      </c>
      <c r="H117" s="1">
        <v>0.13773082302166501</v>
      </c>
      <c r="I117" s="1">
        <v>2.0826249480841601E-2</v>
      </c>
      <c r="J117" s="1">
        <v>5.1787776001457297</v>
      </c>
      <c r="K117" s="1">
        <v>8.15869450251233E-2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161</v>
      </c>
      <c r="B118" s="1" t="s">
        <v>155</v>
      </c>
      <c r="C118" s="1" t="s">
        <v>147</v>
      </c>
      <c r="D118" s="1" t="s">
        <v>145</v>
      </c>
      <c r="E118" s="1">
        <v>4.9840444863984601</v>
      </c>
      <c r="F118" s="1">
        <v>4.8335956943937699</v>
      </c>
      <c r="G118" s="1">
        <v>0.15044879200469799</v>
      </c>
      <c r="H118" s="1">
        <v>0.13069147116444099</v>
      </c>
      <c r="I118" s="1">
        <v>1.9757320840257501E-2</v>
      </c>
      <c r="J118" s="1">
        <v>4.9058970155247197</v>
      </c>
      <c r="K118" s="1">
        <v>7.81474708737466E-2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161</v>
      </c>
      <c r="B119" s="1" t="s">
        <v>155</v>
      </c>
      <c r="C119" s="1" t="s">
        <v>148</v>
      </c>
      <c r="D119" s="1" t="s">
        <v>145</v>
      </c>
      <c r="E119" s="1">
        <v>4.7203636875742596</v>
      </c>
      <c r="F119" s="1">
        <v>4.5776614853411202</v>
      </c>
      <c r="G119" s="1">
        <v>0.14270220223313801</v>
      </c>
      <c r="H119" s="1">
        <v>0.123965959965045</v>
      </c>
      <c r="I119" s="1">
        <v>1.8736242268092899E-2</v>
      </c>
      <c r="J119" s="1">
        <v>4.6455336415748301</v>
      </c>
      <c r="K119" s="1">
        <v>7.4830045999424596E-2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161</v>
      </c>
      <c r="B120" s="1" t="s">
        <v>155</v>
      </c>
      <c r="C120" s="1" t="s">
        <v>149</v>
      </c>
      <c r="D120" s="1" t="s">
        <v>145</v>
      </c>
      <c r="E120" s="1">
        <v>4.4688534352526696</v>
      </c>
      <c r="F120" s="1">
        <v>4.3335492461932903</v>
      </c>
      <c r="G120" s="1">
        <v>0.13530418905938199</v>
      </c>
      <c r="H120" s="1">
        <v>0.11754291582640899</v>
      </c>
      <c r="I120" s="1">
        <v>1.7761273232973399E-2</v>
      </c>
      <c r="J120" s="1">
        <v>4.3972221443881798</v>
      </c>
      <c r="K120" s="1">
        <v>7.1631290864494601E-2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161</v>
      </c>
      <c r="B121" s="1" t="s">
        <v>155</v>
      </c>
      <c r="C121" s="1" t="s">
        <v>150</v>
      </c>
      <c r="D121" s="1" t="s">
        <v>145</v>
      </c>
      <c r="E121" s="1">
        <v>4.2290563244533903</v>
      </c>
      <c r="F121" s="1">
        <v>4.1008143725085002</v>
      </c>
      <c r="G121" s="1">
        <v>0.12824195194488799</v>
      </c>
      <c r="H121" s="1">
        <v>0.111411237067364</v>
      </c>
      <c r="I121" s="1">
        <v>1.6830714877524602E-2</v>
      </c>
      <c r="J121" s="1">
        <v>4.1605084277662998</v>
      </c>
      <c r="K121" s="1">
        <v>6.8547896687086399E-2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161</v>
      </c>
      <c r="B122" s="1" t="s">
        <v>155</v>
      </c>
      <c r="C122" s="1" t="s">
        <v>151</v>
      </c>
      <c r="D122" s="1" t="s">
        <v>145</v>
      </c>
      <c r="E122" s="1">
        <v>4.0005263287168003</v>
      </c>
      <c r="F122" s="1">
        <v>3.8790233236767802</v>
      </c>
      <c r="G122" s="1">
        <v>0.12150300504002</v>
      </c>
      <c r="H122" s="1">
        <v>0.10556009485930699</v>
      </c>
      <c r="I122" s="1">
        <v>1.5942910180712699E-2</v>
      </c>
      <c r="J122" s="1">
        <v>3.9349497060747698</v>
      </c>
      <c r="K122" s="1">
        <v>6.5576622642023505E-2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161</v>
      </c>
      <c r="B123" s="1" t="s">
        <v>155</v>
      </c>
      <c r="C123" s="1" t="s">
        <v>152</v>
      </c>
      <c r="D123" s="1" t="s">
        <v>153</v>
      </c>
      <c r="E123" s="1">
        <v>3.7828288444800502</v>
      </c>
      <c r="F123" s="1">
        <v>3.6677536667766102</v>
      </c>
      <c r="G123" s="1">
        <v>0.115075177703441</v>
      </c>
      <c r="H123" s="1">
        <v>9.99789336628399E-2</v>
      </c>
      <c r="I123" s="1">
        <v>1.5096244040600899E-2</v>
      </c>
      <c r="J123" s="1">
        <v>3.7201145510705702</v>
      </c>
      <c r="K123" s="1">
        <v>6.2714293409483798E-2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161</v>
      </c>
      <c r="B124" s="1" t="s">
        <v>155</v>
      </c>
      <c r="C124" s="1" t="s">
        <v>154</v>
      </c>
      <c r="D124" s="1" t="s">
        <v>153</v>
      </c>
      <c r="E124" s="1">
        <v>3.5755407113180202</v>
      </c>
      <c r="F124" s="1">
        <v>3.4665940968451099</v>
      </c>
      <c r="G124" s="1">
        <v>0.10894661447291</v>
      </c>
      <c r="H124" s="1">
        <v>9.4657471191039094E-2</v>
      </c>
      <c r="I124" s="1">
        <v>1.4289143281870399E-2</v>
      </c>
      <c r="J124" s="1">
        <v>3.5155829142822999</v>
      </c>
      <c r="K124" s="1">
        <v>5.9957797035722099E-2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3"/>
  <sheetViews>
    <sheetView showGridLines="0" workbookViewId="0"/>
  </sheetViews>
  <sheetFormatPr defaultRowHeight="14.5" x14ac:dyDescent="0.35"/>
  <cols>
    <col min="2" max="2" width="28.7265625" customWidth="1"/>
    <col min="3" max="3" width="58.7265625" customWidth="1"/>
    <col min="5" max="5" width="35.7265625" customWidth="1"/>
    <col min="6" max="6" width="14.7265625" customWidth="1"/>
    <col min="7" max="7" width="16.7265625" customWidth="1"/>
  </cols>
  <sheetData>
    <row r="1" spans="2:7" ht="15.5" x14ac:dyDescent="0.35">
      <c r="B1" s="2"/>
      <c r="E1" s="2" t="s">
        <v>186</v>
      </c>
    </row>
    <row r="2" spans="2:7" ht="15.5" x14ac:dyDescent="0.35">
      <c r="B2" s="2" t="s">
        <v>185</v>
      </c>
      <c r="E2" s="2" t="s">
        <v>187</v>
      </c>
    </row>
    <row r="3" spans="2:7" x14ac:dyDescent="0.35">
      <c r="B3" s="1" t="s">
        <v>188</v>
      </c>
      <c r="C3" s="1" t="s">
        <v>189</v>
      </c>
      <c r="E3" s="1" t="s">
        <v>200</v>
      </c>
      <c r="F3" s="1" t="s">
        <v>201</v>
      </c>
      <c r="G3" s="1" t="s">
        <v>202</v>
      </c>
    </row>
    <row r="4" spans="2:7" x14ac:dyDescent="0.35">
      <c r="B4" s="1" t="s">
        <v>1</v>
      </c>
      <c r="C4" s="1" t="s">
        <v>190</v>
      </c>
      <c r="E4" s="1" t="s">
        <v>203</v>
      </c>
      <c r="F4" s="1" t="s">
        <v>204</v>
      </c>
      <c r="G4" s="1" t="s">
        <v>205</v>
      </c>
    </row>
    <row r="5" spans="2:7" x14ac:dyDescent="0.35">
      <c r="B5" s="1"/>
      <c r="C5" s="1" t="s">
        <v>191</v>
      </c>
      <c r="E5" s="1" t="s">
        <v>206</v>
      </c>
      <c r="F5" s="1" t="s">
        <v>207</v>
      </c>
      <c r="G5" s="1" t="s">
        <v>208</v>
      </c>
    </row>
    <row r="6" spans="2:7" x14ac:dyDescent="0.35">
      <c r="B6" s="1"/>
      <c r="C6" s="1" t="s">
        <v>192</v>
      </c>
      <c r="E6" s="1" t="s">
        <v>209</v>
      </c>
      <c r="F6" s="1" t="s">
        <v>210</v>
      </c>
      <c r="G6" s="1" t="s">
        <v>211</v>
      </c>
    </row>
    <row r="7" spans="2:7" x14ac:dyDescent="0.35">
      <c r="B7" s="1"/>
      <c r="C7" s="1" t="s">
        <v>193</v>
      </c>
    </row>
    <row r="8" spans="2:7" x14ac:dyDescent="0.35">
      <c r="B8" s="1" t="s">
        <v>194</v>
      </c>
      <c r="C8" s="1" t="s">
        <v>194</v>
      </c>
    </row>
    <row r="9" spans="2:7" x14ac:dyDescent="0.35">
      <c r="B9" s="1" t="s">
        <v>4</v>
      </c>
      <c r="C9" s="1" t="s">
        <v>195</v>
      </c>
    </row>
    <row r="10" spans="2:7" x14ac:dyDescent="0.35">
      <c r="B10" s="1" t="s">
        <v>5</v>
      </c>
      <c r="C10" s="1" t="s">
        <v>196</v>
      </c>
    </row>
    <row r="11" spans="2:7" x14ac:dyDescent="0.35">
      <c r="B11" s="1" t="s">
        <v>6</v>
      </c>
      <c r="C11" s="1" t="s">
        <v>197</v>
      </c>
    </row>
    <row r="12" spans="2:7" x14ac:dyDescent="0.35">
      <c r="B12" s="1" t="s">
        <v>7</v>
      </c>
      <c r="C12" s="1" t="s">
        <v>198</v>
      </c>
    </row>
    <row r="13" spans="2:7" x14ac:dyDescent="0.35">
      <c r="B13" s="1" t="s">
        <v>8</v>
      </c>
      <c r="C13" s="1" t="s">
        <v>199</v>
      </c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161</v>
      </c>
      <c r="B2" s="1" t="s">
        <v>156</v>
      </c>
      <c r="C2" s="1" t="s">
        <v>13</v>
      </c>
      <c r="D2" s="1" t="s">
        <v>14</v>
      </c>
      <c r="E2" s="1">
        <v>153.61310968966001</v>
      </c>
      <c r="F2" s="1">
        <v>148.23503348288801</v>
      </c>
      <c r="G2" s="1">
        <v>5.3780762067720804</v>
      </c>
      <c r="H2" s="1">
        <v>4.6849594414361304</v>
      </c>
      <c r="I2" s="1">
        <v>0.69311676533595101</v>
      </c>
      <c r="J2" s="1">
        <v>148.36071504701999</v>
      </c>
      <c r="K2" s="1">
        <v>5.2523946426399304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161</v>
      </c>
      <c r="B3" s="1" t="s">
        <v>156</v>
      </c>
      <c r="C3" s="1" t="s">
        <v>15</v>
      </c>
      <c r="D3" s="1" t="s">
        <v>14</v>
      </c>
      <c r="E3" s="1">
        <v>154.48623049985099</v>
      </c>
      <c r="F3" s="1">
        <v>149.08960189590201</v>
      </c>
      <c r="G3" s="1">
        <v>5.3966286039493303</v>
      </c>
      <c r="H3" s="1">
        <v>4.7009370641149104</v>
      </c>
      <c r="I3" s="1">
        <v>0.695691539834418</v>
      </c>
      <c r="J3" s="1">
        <v>149.250090868603</v>
      </c>
      <c r="K3" s="1">
        <v>5.23613963124793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161</v>
      </c>
      <c r="B4" s="1" t="s">
        <v>156</v>
      </c>
      <c r="C4" s="1" t="s">
        <v>16</v>
      </c>
      <c r="D4" s="1" t="s">
        <v>17</v>
      </c>
      <c r="E4" s="1">
        <v>155.48163306161501</v>
      </c>
      <c r="F4" s="1">
        <v>150.06306544276001</v>
      </c>
      <c r="G4" s="1">
        <v>5.4185676188545999</v>
      </c>
      <c r="H4" s="1">
        <v>4.7198511622332902</v>
      </c>
      <c r="I4" s="1">
        <v>0.69871645662131199</v>
      </c>
      <c r="J4" s="1">
        <v>150.26099992291</v>
      </c>
      <c r="K4" s="1">
        <v>5.2206331387047502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161</v>
      </c>
      <c r="B5" s="1" t="s">
        <v>156</v>
      </c>
      <c r="C5" s="1" t="s">
        <v>18</v>
      </c>
      <c r="D5" s="1" t="s">
        <v>17</v>
      </c>
      <c r="E5" s="1">
        <v>156.59399822457499</v>
      </c>
      <c r="F5" s="1">
        <v>151.150373441482</v>
      </c>
      <c r="G5" s="1">
        <v>5.4436247830937203</v>
      </c>
      <c r="H5" s="1">
        <v>4.7414666092954398</v>
      </c>
      <c r="I5" s="1">
        <v>0.70215817379827805</v>
      </c>
      <c r="J5" s="1">
        <v>151.38862052145799</v>
      </c>
      <c r="K5" s="1">
        <v>5.2053777031170396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161</v>
      </c>
      <c r="B6" s="1" t="s">
        <v>156</v>
      </c>
      <c r="C6" s="1" t="s">
        <v>19</v>
      </c>
      <c r="D6" s="1" t="s">
        <v>17</v>
      </c>
      <c r="E6" s="1">
        <v>157.81870053509999</v>
      </c>
      <c r="F6" s="1">
        <v>152.347124548643</v>
      </c>
      <c r="G6" s="1">
        <v>5.4715759864567701</v>
      </c>
      <c r="H6" s="1">
        <v>4.7655872271636399</v>
      </c>
      <c r="I6" s="1">
        <v>0.70598875929312399</v>
      </c>
      <c r="J6" s="1">
        <v>152.62872393306401</v>
      </c>
      <c r="K6" s="1">
        <v>5.1899766020362899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161</v>
      </c>
      <c r="B7" s="1" t="s">
        <v>156</v>
      </c>
      <c r="C7" s="1" t="s">
        <v>20</v>
      </c>
      <c r="D7" s="1" t="s">
        <v>17</v>
      </c>
      <c r="E7" s="1">
        <v>159.15213580437401</v>
      </c>
      <c r="F7" s="1">
        <v>153.64989321147499</v>
      </c>
      <c r="G7" s="1">
        <v>5.50224259289869</v>
      </c>
      <c r="H7" s="1">
        <v>4.7920565998827902</v>
      </c>
      <c r="I7" s="1">
        <v>0.71018599301590002</v>
      </c>
      <c r="J7" s="1">
        <v>153.97803047665101</v>
      </c>
      <c r="K7" s="1">
        <v>5.1741053277226898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161</v>
      </c>
      <c r="B8" s="1" t="s">
        <v>156</v>
      </c>
      <c r="C8" s="1" t="s">
        <v>21</v>
      </c>
      <c r="D8" s="1" t="s">
        <v>17</v>
      </c>
      <c r="E8" s="1">
        <v>160.59157756712401</v>
      </c>
      <c r="F8" s="1">
        <v>155.05609494769899</v>
      </c>
      <c r="G8" s="1">
        <v>5.5354826194252604</v>
      </c>
      <c r="H8" s="1">
        <v>4.8207503313642297</v>
      </c>
      <c r="I8" s="1">
        <v>0.71473228806102895</v>
      </c>
      <c r="J8" s="1">
        <v>155.43408545306701</v>
      </c>
      <c r="K8" s="1">
        <v>5.1574921140572503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161</v>
      </c>
      <c r="B9" s="1" t="s">
        <v>156</v>
      </c>
      <c r="C9" s="1" t="s">
        <v>22</v>
      </c>
      <c r="D9" s="1" t="s">
        <v>17</v>
      </c>
      <c r="E9" s="1">
        <v>162.134951105065</v>
      </c>
      <c r="F9" s="1">
        <v>156.56376977135599</v>
      </c>
      <c r="G9" s="1">
        <v>5.5711813337082798</v>
      </c>
      <c r="H9" s="1">
        <v>4.8515678319624396</v>
      </c>
      <c r="I9" s="1">
        <v>0.71961350174583905</v>
      </c>
      <c r="J9" s="1">
        <v>156.995046615939</v>
      </c>
      <c r="K9" s="1">
        <v>5.1399044891254499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161</v>
      </c>
      <c r="B10" s="1" t="s">
        <v>156</v>
      </c>
      <c r="C10" s="1" t="s">
        <v>23</v>
      </c>
      <c r="D10" s="1" t="s">
        <v>17</v>
      </c>
      <c r="E10" s="1">
        <v>163.780634933784</v>
      </c>
      <c r="F10" s="1">
        <v>158.17139127075799</v>
      </c>
      <c r="G10" s="1">
        <v>5.6092436630259499</v>
      </c>
      <c r="H10" s="1">
        <v>4.88442569593375</v>
      </c>
      <c r="I10" s="1">
        <v>0.72481796709220403</v>
      </c>
      <c r="J10" s="1">
        <v>158.65949490594801</v>
      </c>
      <c r="K10" s="1">
        <v>5.1211400278364598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161</v>
      </c>
      <c r="B11" s="1" t="s">
        <v>156</v>
      </c>
      <c r="C11" s="1" t="s">
        <v>24</v>
      </c>
      <c r="D11" s="1" t="s">
        <v>25</v>
      </c>
      <c r="E11" s="1">
        <v>165.52730990677799</v>
      </c>
      <c r="F11" s="1">
        <v>159.87772129408901</v>
      </c>
      <c r="G11" s="1">
        <v>5.64958861268798</v>
      </c>
      <c r="H11" s="1">
        <v>4.9192528346374997</v>
      </c>
      <c r="I11" s="1">
        <v>0.730335778050483</v>
      </c>
      <c r="J11" s="1">
        <v>160.426289860265</v>
      </c>
      <c r="K11" s="1">
        <v>5.1010200465122404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161</v>
      </c>
      <c r="B12" s="1" t="s">
        <v>156</v>
      </c>
      <c r="C12" s="1" t="s">
        <v>26</v>
      </c>
      <c r="D12" s="1" t="s">
        <v>25</v>
      </c>
      <c r="E12" s="1">
        <v>167.37385045787099</v>
      </c>
      <c r="F12" s="1">
        <v>161.68170514122201</v>
      </c>
      <c r="G12" s="1">
        <v>5.6921453166485696</v>
      </c>
      <c r="H12" s="1">
        <v>4.9559870339713301</v>
      </c>
      <c r="I12" s="1">
        <v>0.73615828267724104</v>
      </c>
      <c r="J12" s="1">
        <v>162.29446511750899</v>
      </c>
      <c r="K12" s="1">
        <v>5.0793853403612701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161</v>
      </c>
      <c r="B13" s="1" t="s">
        <v>156</v>
      </c>
      <c r="C13" s="1" t="s">
        <v>27</v>
      </c>
      <c r="D13" s="1" t="s">
        <v>25</v>
      </c>
      <c r="E13" s="1">
        <v>169.319247589307</v>
      </c>
      <c r="F13" s="1">
        <v>163.582397307213</v>
      </c>
      <c r="G13" s="1">
        <v>5.7368502820939202</v>
      </c>
      <c r="H13" s="1">
        <v>4.9945725531660896</v>
      </c>
      <c r="I13" s="1">
        <v>0.74227772892782795</v>
      </c>
      <c r="J13" s="1">
        <v>164.26315426615699</v>
      </c>
      <c r="K13" s="1">
        <v>5.0560933231504599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161</v>
      </c>
      <c r="B14" s="1" t="s">
        <v>156</v>
      </c>
      <c r="C14" s="1" t="s">
        <v>28</v>
      </c>
      <c r="D14" s="1" t="s">
        <v>25</v>
      </c>
      <c r="E14" s="1">
        <v>171.36255427374701</v>
      </c>
      <c r="F14" s="1">
        <v>165.578908806812</v>
      </c>
      <c r="G14" s="1">
        <v>5.7836454669344404</v>
      </c>
      <c r="H14" s="1">
        <v>5.0349584498791096</v>
      </c>
      <c r="I14" s="1">
        <v>0.74868701705532603</v>
      </c>
      <c r="J14" s="1">
        <v>166.331538155598</v>
      </c>
      <c r="K14" s="1">
        <v>5.0310161181490596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161</v>
      </c>
      <c r="B15" s="1" t="s">
        <v>156</v>
      </c>
      <c r="C15" s="1" t="s">
        <v>29</v>
      </c>
      <c r="D15" s="1" t="s">
        <v>25</v>
      </c>
      <c r="E15" s="1">
        <v>173.502846192036</v>
      </c>
      <c r="F15" s="1">
        <v>167.670369268321</v>
      </c>
      <c r="G15" s="1">
        <v>5.8324769237146201</v>
      </c>
      <c r="H15" s="1">
        <v>5.0770973991574904</v>
      </c>
      <c r="I15" s="1">
        <v>0.75537952455713497</v>
      </c>
      <c r="J15" s="1">
        <v>168.49880690538001</v>
      </c>
      <c r="K15" s="1">
        <v>5.0040392866557397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161</v>
      </c>
      <c r="B16" s="1" t="s">
        <v>156</v>
      </c>
      <c r="C16" s="1" t="s">
        <v>30</v>
      </c>
      <c r="D16" s="1" t="s">
        <v>25</v>
      </c>
      <c r="E16" s="1">
        <v>175.73919278266899</v>
      </c>
      <c r="F16" s="1">
        <v>169.85589896024601</v>
      </c>
      <c r="G16" s="1">
        <v>5.8832938224238296</v>
      </c>
      <c r="H16" s="1">
        <v>5.1209448427437101</v>
      </c>
      <c r="I16" s="1">
        <v>0.76234897968011905</v>
      </c>
      <c r="J16" s="1">
        <v>170.76413180494001</v>
      </c>
      <c r="K16" s="1">
        <v>4.9750609777289299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161</v>
      </c>
      <c r="B17" s="1" t="s">
        <v>156</v>
      </c>
      <c r="C17" s="1" t="s">
        <v>31</v>
      </c>
      <c r="D17" s="1" t="s">
        <v>25</v>
      </c>
      <c r="E17" s="1">
        <v>178.07063514513399</v>
      </c>
      <c r="F17" s="1">
        <v>172.13458742186401</v>
      </c>
      <c r="G17" s="1">
        <v>5.9360477232706303</v>
      </c>
      <c r="H17" s="1">
        <v>5.1664583562830497</v>
      </c>
      <c r="I17" s="1">
        <v>0.76958936698757696</v>
      </c>
      <c r="J17" s="1">
        <v>173.12664379447199</v>
      </c>
      <c r="K17" s="1">
        <v>4.9439913506624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161</v>
      </c>
      <c r="B18" s="1" t="s">
        <v>156</v>
      </c>
      <c r="C18" s="1" t="s">
        <v>32</v>
      </c>
      <c r="D18" s="1" t="s">
        <v>33</v>
      </c>
      <c r="E18" s="1">
        <v>180.49616845371</v>
      </c>
      <c r="F18" s="1">
        <v>174.50547644191201</v>
      </c>
      <c r="G18" s="1">
        <v>5.9906920117981803</v>
      </c>
      <c r="H18" s="1">
        <v>5.2135971580174498</v>
      </c>
      <c r="I18" s="1">
        <v>0.77709485378072496</v>
      </c>
      <c r="J18" s="1">
        <v>175.58541628503701</v>
      </c>
      <c r="K18" s="1">
        <v>4.9107521686736098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161</v>
      </c>
      <c r="B19" s="1" t="s">
        <v>156</v>
      </c>
      <c r="C19" s="1" t="s">
        <v>34</v>
      </c>
      <c r="D19" s="1" t="s">
        <v>33</v>
      </c>
      <c r="E19" s="1">
        <v>183.01472730633401</v>
      </c>
      <c r="F19" s="1">
        <v>176.96754586916401</v>
      </c>
      <c r="G19" s="1">
        <v>6.0471814371695203</v>
      </c>
      <c r="H19" s="1">
        <v>5.2623217073593</v>
      </c>
      <c r="I19" s="1">
        <v>0.78485972981022101</v>
      </c>
      <c r="J19" s="1">
        <v>178.13945081180501</v>
      </c>
      <c r="K19" s="1">
        <v>4.8752764945288201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161</v>
      </c>
      <c r="B20" s="1" t="s">
        <v>156</v>
      </c>
      <c r="C20" s="1" t="s">
        <v>35</v>
      </c>
      <c r="D20" s="1" t="s">
        <v>33</v>
      </c>
      <c r="E20" s="1">
        <v>185.62517295427901</v>
      </c>
      <c r="F20" s="1">
        <v>179.519701240448</v>
      </c>
      <c r="G20" s="1">
        <v>6.1054717138312498</v>
      </c>
      <c r="H20" s="1">
        <v>5.3125933586376801</v>
      </c>
      <c r="I20" s="1">
        <v>0.79287835519357297</v>
      </c>
      <c r="J20" s="1">
        <v>180.78766451327999</v>
      </c>
      <c r="K20" s="1">
        <v>4.8375084409998399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161</v>
      </c>
      <c r="B21" s="1" t="s">
        <v>156</v>
      </c>
      <c r="C21" s="1" t="s">
        <v>36</v>
      </c>
      <c r="D21" s="1" t="s">
        <v>33</v>
      </c>
      <c r="E21" s="1">
        <v>188.326281709451</v>
      </c>
      <c r="F21" s="1">
        <v>182.16076254953401</v>
      </c>
      <c r="G21" s="1">
        <v>6.1655191599177499</v>
      </c>
      <c r="H21" s="1">
        <v>5.3643740467815197</v>
      </c>
      <c r="I21" s="1">
        <v>0.80114511313623304</v>
      </c>
      <c r="J21" s="1">
        <v>183.528878765088</v>
      </c>
      <c r="K21" s="1">
        <v>4.79740294436328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161</v>
      </c>
      <c r="B22" s="1" t="s">
        <v>156</v>
      </c>
      <c r="C22" s="1" t="s">
        <v>37</v>
      </c>
      <c r="D22" s="1" t="s">
        <v>33</v>
      </c>
      <c r="E22" s="1">
        <v>191.11673406202499</v>
      </c>
      <c r="F22" s="1">
        <v>184.88945370731801</v>
      </c>
      <c r="G22" s="1">
        <v>6.2272803547070597</v>
      </c>
      <c r="H22" s="1">
        <v>5.4176259895100403</v>
      </c>
      <c r="I22" s="1">
        <v>0.80965436519702205</v>
      </c>
      <c r="J22" s="1">
        <v>186.36180852216199</v>
      </c>
      <c r="K22" s="1">
        <v>4.7549255398626498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161</v>
      </c>
      <c r="B23" s="1" t="s">
        <v>156</v>
      </c>
      <c r="C23" s="1" t="s">
        <v>38</v>
      </c>
      <c r="D23" s="1" t="s">
        <v>33</v>
      </c>
      <c r="E23" s="1">
        <v>193.995104200025</v>
      </c>
      <c r="F23" s="1">
        <v>187.704392396446</v>
      </c>
      <c r="G23" s="1">
        <v>6.29071180357949</v>
      </c>
      <c r="H23" s="1">
        <v>5.4723113959585197</v>
      </c>
      <c r="I23" s="1">
        <v>0.81840040762096899</v>
      </c>
      <c r="J23" s="1">
        <v>189.28505207431999</v>
      </c>
      <c r="K23" s="1">
        <v>4.7100521257054098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161</v>
      </c>
      <c r="B24" s="1" t="s">
        <v>156</v>
      </c>
      <c r="C24" s="1" t="s">
        <v>39</v>
      </c>
      <c r="D24" s="1" t="s">
        <v>33</v>
      </c>
      <c r="E24" s="1">
        <v>196.95984973005099</v>
      </c>
      <c r="F24" s="1">
        <v>190.604080126832</v>
      </c>
      <c r="G24" s="1">
        <v>6.3557696032188096</v>
      </c>
      <c r="H24" s="1">
        <v>5.52839217541141</v>
      </c>
      <c r="I24" s="1">
        <v>0.82737742780739798</v>
      </c>
      <c r="J24" s="1">
        <v>192.29708102220499</v>
      </c>
      <c r="K24" s="1">
        <v>4.6627687078453102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161</v>
      </c>
      <c r="B25" s="1" t="s">
        <v>156</v>
      </c>
      <c r="C25" s="1" t="s">
        <v>40</v>
      </c>
      <c r="D25" s="1" t="s">
        <v>41</v>
      </c>
      <c r="E25" s="1">
        <v>200.00930147226299</v>
      </c>
      <c r="F25" s="1">
        <v>193.586892369368</v>
      </c>
      <c r="G25" s="1">
        <v>6.4224091028948198</v>
      </c>
      <c r="H25" s="1">
        <v>5.5858296425221203</v>
      </c>
      <c r="I25" s="1">
        <v>0.83657946037270203</v>
      </c>
      <c r="J25" s="1">
        <v>195.396230349973</v>
      </c>
      <c r="K25" s="1">
        <v>4.6130711222899397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161</v>
      </c>
      <c r="B26" s="1" t="s">
        <v>156</v>
      </c>
      <c r="C26" s="1" t="s">
        <v>42</v>
      </c>
      <c r="D26" s="1" t="s">
        <v>41</v>
      </c>
      <c r="E26" s="1">
        <v>203.14029465828301</v>
      </c>
      <c r="F26" s="1">
        <v>196.649738253197</v>
      </c>
      <c r="G26" s="1">
        <v>6.4905564050859104</v>
      </c>
      <c r="H26" s="1">
        <v>5.6445599879440902</v>
      </c>
      <c r="I26" s="1">
        <v>0.84599641714182605</v>
      </c>
      <c r="J26" s="1">
        <v>198.57930189349099</v>
      </c>
      <c r="K26" s="1">
        <v>4.5609927647917701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161</v>
      </c>
      <c r="B27" s="1" t="s">
        <v>156</v>
      </c>
      <c r="C27" s="1" t="s">
        <v>43</v>
      </c>
      <c r="D27" s="1" t="s">
        <v>41</v>
      </c>
      <c r="E27" s="1">
        <v>206.32272161891001</v>
      </c>
      <c r="F27" s="1">
        <v>199.76326833530001</v>
      </c>
      <c r="G27" s="1">
        <v>6.55945328361042</v>
      </c>
      <c r="H27" s="1">
        <v>5.7039272292375403</v>
      </c>
      <c r="I27" s="1">
        <v>0.85552605437287499</v>
      </c>
      <c r="J27" s="1">
        <v>201.81608213557601</v>
      </c>
      <c r="K27" s="1">
        <v>4.50663948333405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161</v>
      </c>
      <c r="B28" s="1" t="s">
        <v>156</v>
      </c>
      <c r="C28" s="1" t="s">
        <v>44</v>
      </c>
      <c r="D28" s="1" t="s">
        <v>41</v>
      </c>
      <c r="E28" s="1">
        <v>209.216696543295</v>
      </c>
      <c r="F28" s="1">
        <v>202.59787680612399</v>
      </c>
      <c r="G28" s="1">
        <v>6.6188197371708197</v>
      </c>
      <c r="H28" s="1">
        <v>5.7550010032648</v>
      </c>
      <c r="I28" s="1">
        <v>0.86381873390601505</v>
      </c>
      <c r="J28" s="1">
        <v>204.77209194854899</v>
      </c>
      <c r="K28" s="1">
        <v>4.4446045947460799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161</v>
      </c>
      <c r="B29" s="1" t="s">
        <v>156</v>
      </c>
      <c r="C29" s="1" t="s">
        <v>45</v>
      </c>
      <c r="D29" s="1" t="s">
        <v>41</v>
      </c>
      <c r="E29" s="1">
        <v>211.861999689768</v>
      </c>
      <c r="F29" s="1">
        <v>205.19179607403899</v>
      </c>
      <c r="G29" s="1">
        <v>6.6702036157296698</v>
      </c>
      <c r="H29" s="1">
        <v>5.7991320483378503</v>
      </c>
      <c r="I29" s="1">
        <v>0.87107156739182101</v>
      </c>
      <c r="J29" s="1">
        <v>207.485156160119</v>
      </c>
      <c r="K29" s="1">
        <v>4.3768435296497197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161</v>
      </c>
      <c r="B30" s="1" t="s">
        <v>156</v>
      </c>
      <c r="C30" s="1" t="s">
        <v>46</v>
      </c>
      <c r="D30" s="1" t="s">
        <v>41</v>
      </c>
      <c r="E30" s="1">
        <v>214.28350456560199</v>
      </c>
      <c r="F30" s="1">
        <v>207.56885746814001</v>
      </c>
      <c r="G30" s="1">
        <v>6.7146470974618504</v>
      </c>
      <c r="H30" s="1">
        <v>5.8372308491427596</v>
      </c>
      <c r="I30" s="1">
        <v>0.87741624831908904</v>
      </c>
      <c r="J30" s="1">
        <v>209.97864029737599</v>
      </c>
      <c r="K30" s="1">
        <v>4.3048642682258098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161</v>
      </c>
      <c r="B31" s="1" t="s">
        <v>156</v>
      </c>
      <c r="C31" s="1" t="s">
        <v>47</v>
      </c>
      <c r="D31" s="1" t="s">
        <v>41</v>
      </c>
      <c r="E31" s="1">
        <v>216.49577760350101</v>
      </c>
      <c r="F31" s="1">
        <v>209.74294081613101</v>
      </c>
      <c r="G31" s="1">
        <v>6.7528367873694997</v>
      </c>
      <c r="H31" s="1">
        <v>5.86989822362073</v>
      </c>
      <c r="I31" s="1">
        <v>0.882938563748771</v>
      </c>
      <c r="J31" s="1">
        <v>212.26593496375301</v>
      </c>
      <c r="K31" s="1">
        <v>4.2298426397472504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161</v>
      </c>
      <c r="B32" s="1" t="s">
        <v>156</v>
      </c>
      <c r="C32" s="1" t="s">
        <v>48</v>
      </c>
      <c r="D32" s="1" t="s">
        <v>49</v>
      </c>
      <c r="E32" s="1">
        <v>218.50661799869499</v>
      </c>
      <c r="F32" s="1">
        <v>211.72139908692799</v>
      </c>
      <c r="G32" s="1">
        <v>6.7852189117663704</v>
      </c>
      <c r="H32" s="1">
        <v>5.8975255377685798</v>
      </c>
      <c r="I32" s="1">
        <v>0.88769337399778303</v>
      </c>
      <c r="J32" s="1">
        <v>214.353908167534</v>
      </c>
      <c r="K32" s="1">
        <v>4.1527098311605499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161</v>
      </c>
      <c r="B33" s="1" t="s">
        <v>156</v>
      </c>
      <c r="C33" s="1" t="s">
        <v>50</v>
      </c>
      <c r="D33" s="1" t="s">
        <v>49</v>
      </c>
      <c r="E33" s="1">
        <v>220.31955747478901</v>
      </c>
      <c r="F33" s="1">
        <v>213.50747664981199</v>
      </c>
      <c r="G33" s="1">
        <v>6.81208082497698</v>
      </c>
      <c r="H33" s="1">
        <v>5.9203656159618196</v>
      </c>
      <c r="I33" s="1">
        <v>0.89171520901515999</v>
      </c>
      <c r="J33" s="1">
        <v>216.245342682444</v>
      </c>
      <c r="K33" s="1">
        <v>4.0742147923445797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161</v>
      </c>
      <c r="B34" s="1" t="s">
        <v>156</v>
      </c>
      <c r="C34" s="1" t="s">
        <v>51</v>
      </c>
      <c r="D34" s="1" t="s">
        <v>49</v>
      </c>
      <c r="E34" s="1">
        <v>221.93555843375199</v>
      </c>
      <c r="F34" s="1">
        <v>215.101951752297</v>
      </c>
      <c r="G34" s="1">
        <v>6.83360668145564</v>
      </c>
      <c r="H34" s="1">
        <v>5.9385811803238902</v>
      </c>
      <c r="I34" s="1">
        <v>0.89502550113174495</v>
      </c>
      <c r="J34" s="1">
        <v>217.940590642752</v>
      </c>
      <c r="K34" s="1">
        <v>3.9949677910003798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161</v>
      </c>
      <c r="B35" s="1" t="s">
        <v>156</v>
      </c>
      <c r="C35" s="1" t="s">
        <v>52</v>
      </c>
      <c r="D35" s="1" t="s">
        <v>49</v>
      </c>
      <c r="E35" s="1">
        <v>223.35414526295801</v>
      </c>
      <c r="F35" s="1">
        <v>216.50423038631999</v>
      </c>
      <c r="G35" s="1">
        <v>6.8499148766378601</v>
      </c>
      <c r="H35" s="1">
        <v>5.9522774331287502</v>
      </c>
      <c r="I35" s="1">
        <v>0.89763744350910901</v>
      </c>
      <c r="J35" s="1">
        <v>219.43867448293199</v>
      </c>
      <c r="K35" s="1">
        <v>3.9154707800255402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161</v>
      </c>
      <c r="B36" s="1" t="s">
        <v>156</v>
      </c>
      <c r="C36" s="1" t="s">
        <v>53</v>
      </c>
      <c r="D36" s="1" t="s">
        <v>49</v>
      </c>
      <c r="E36" s="1">
        <v>224.57414976065701</v>
      </c>
      <c r="F36" s="1">
        <v>217.71306667397599</v>
      </c>
      <c r="G36" s="1">
        <v>6.8610830866814698</v>
      </c>
      <c r="H36" s="1">
        <v>5.96152385328402</v>
      </c>
      <c r="I36" s="1">
        <v>0.89955923339744204</v>
      </c>
      <c r="J36" s="1">
        <v>220.73801093514501</v>
      </c>
      <c r="K36" s="1">
        <v>3.8361388255115898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161</v>
      </c>
      <c r="B37" s="1" t="s">
        <v>156</v>
      </c>
      <c r="C37" s="1" t="s">
        <v>54</v>
      </c>
      <c r="D37" s="1" t="s">
        <v>49</v>
      </c>
      <c r="E37" s="1">
        <v>225.59419847707201</v>
      </c>
      <c r="F37" s="1">
        <v>218.72703346287301</v>
      </c>
      <c r="G37" s="1">
        <v>6.8671650141995304</v>
      </c>
      <c r="H37" s="1">
        <v>5.9663687790660003</v>
      </c>
      <c r="I37" s="1">
        <v>0.90079623513352503</v>
      </c>
      <c r="J37" s="1">
        <v>221.83688292086401</v>
      </c>
      <c r="K37" s="1">
        <v>3.7573155562085301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161</v>
      </c>
      <c r="B38" s="1" t="s">
        <v>156</v>
      </c>
      <c r="C38" s="1" t="s">
        <v>55</v>
      </c>
      <c r="D38" s="1" t="s">
        <v>49</v>
      </c>
      <c r="E38" s="1">
        <v>226.413028756844</v>
      </c>
      <c r="F38" s="1">
        <v>219.544827132417</v>
      </c>
      <c r="G38" s="1">
        <v>6.8682016244275204</v>
      </c>
      <c r="H38" s="1">
        <v>5.9668491988105403</v>
      </c>
      <c r="I38" s="1">
        <v>0.90135242561697904</v>
      </c>
      <c r="J38" s="1">
        <v>222.73374412954601</v>
      </c>
      <c r="K38" s="1">
        <v>3.6792846272980899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161</v>
      </c>
      <c r="B39" s="1" t="s">
        <v>156</v>
      </c>
      <c r="C39" s="1" t="s">
        <v>56</v>
      </c>
      <c r="D39" s="1" t="s">
        <v>57</v>
      </c>
      <c r="E39" s="1">
        <v>227.02969130753399</v>
      </c>
      <c r="F39" s="1">
        <v>220.16546258325999</v>
      </c>
      <c r="G39" s="1">
        <v>6.86422872427495</v>
      </c>
      <c r="H39" s="1">
        <v>5.9629973606387603</v>
      </c>
      <c r="I39" s="1">
        <v>0.90123136363619305</v>
      </c>
      <c r="J39" s="1">
        <v>223.42741279200001</v>
      </c>
      <c r="K39" s="1">
        <v>3.6022785155345498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161</v>
      </c>
      <c r="B40" s="1" t="s">
        <v>156</v>
      </c>
      <c r="C40" s="1" t="s">
        <v>58</v>
      </c>
      <c r="D40" s="1" t="s">
        <v>57</v>
      </c>
      <c r="E40" s="1">
        <v>227.44367746335701</v>
      </c>
      <c r="F40" s="1">
        <v>220.58839535834099</v>
      </c>
      <c r="G40" s="1">
        <v>6.8552821050152897</v>
      </c>
      <c r="H40" s="1">
        <v>5.9548452628752697</v>
      </c>
      <c r="I40" s="1">
        <v>0.90043684214001996</v>
      </c>
      <c r="J40" s="1">
        <v>223.91719195598299</v>
      </c>
      <c r="K40" s="1">
        <v>3.52648550737407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161</v>
      </c>
      <c r="B41" s="1" t="s">
        <v>156</v>
      </c>
      <c r="C41" s="1" t="s">
        <v>59</v>
      </c>
      <c r="D41" s="1" t="s">
        <v>57</v>
      </c>
      <c r="E41" s="1">
        <v>227.65499623163399</v>
      </c>
      <c r="F41" s="1">
        <v>220.81359518221299</v>
      </c>
      <c r="G41" s="1">
        <v>6.8414010494209201</v>
      </c>
      <c r="H41" s="1">
        <v>5.9424277215735604</v>
      </c>
      <c r="I41" s="1">
        <v>0.89897332784735795</v>
      </c>
      <c r="J41" s="1">
        <v>224.202940791207</v>
      </c>
      <c r="K41" s="1">
        <v>3.4520554404269901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161</v>
      </c>
      <c r="B42" s="1" t="s">
        <v>156</v>
      </c>
      <c r="C42" s="1" t="s">
        <v>60</v>
      </c>
      <c r="D42" s="1" t="s">
        <v>57</v>
      </c>
      <c r="E42" s="1">
        <v>227.66421759017999</v>
      </c>
      <c r="F42" s="1">
        <v>220.84158686237299</v>
      </c>
      <c r="G42" s="1">
        <v>6.8226307278078204</v>
      </c>
      <c r="H42" s="1">
        <v>5.9257844712243699</v>
      </c>
      <c r="I42" s="1">
        <v>0.89684625658344297</v>
      </c>
      <c r="J42" s="1">
        <v>224.285113028768</v>
      </c>
      <c r="K42" s="1">
        <v>3.3791045614125501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161</v>
      </c>
      <c r="B43" s="1" t="s">
        <v>156</v>
      </c>
      <c r="C43" s="1" t="s">
        <v>61</v>
      </c>
      <c r="D43" s="1" t="s">
        <v>57</v>
      </c>
      <c r="E43" s="1">
        <v>227.472492855025</v>
      </c>
      <c r="F43" s="1">
        <v>220.67346902837599</v>
      </c>
      <c r="G43" s="1">
        <v>6.7990238266489502</v>
      </c>
      <c r="H43" s="1">
        <v>5.9049615974785796</v>
      </c>
      <c r="I43" s="1">
        <v>0.89406222917037304</v>
      </c>
      <c r="J43" s="1">
        <v>224.16477311928901</v>
      </c>
      <c r="K43" s="1">
        <v>3.30771973573595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161</v>
      </c>
      <c r="B44" s="1" t="s">
        <v>156</v>
      </c>
      <c r="C44" s="1" t="s">
        <v>62</v>
      </c>
      <c r="D44" s="1" t="s">
        <v>57</v>
      </c>
      <c r="E44" s="1">
        <v>227.081559246952</v>
      </c>
      <c r="F44" s="1">
        <v>220.310917611409</v>
      </c>
      <c r="G44" s="1">
        <v>6.7706416355427903</v>
      </c>
      <c r="H44" s="1">
        <v>5.88001249820823</v>
      </c>
      <c r="I44" s="1">
        <v>0.89062913733455995</v>
      </c>
      <c r="J44" s="1">
        <v>223.84359708579501</v>
      </c>
      <c r="K44" s="1">
        <v>3.23796216115639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161</v>
      </c>
      <c r="B45" s="1" t="s">
        <v>156</v>
      </c>
      <c r="C45" s="1" t="s">
        <v>63</v>
      </c>
      <c r="D45" s="1" t="s">
        <v>57</v>
      </c>
      <c r="E45" s="1">
        <v>226.49373337803601</v>
      </c>
      <c r="F45" s="1">
        <v>219.75617863635401</v>
      </c>
      <c r="G45" s="1">
        <v>6.73755474168206</v>
      </c>
      <c r="H45" s="1">
        <v>5.85099850258245</v>
      </c>
      <c r="I45" s="1">
        <v>0.88655623909961701</v>
      </c>
      <c r="J45" s="1">
        <v>223.32386269301901</v>
      </c>
      <c r="K45" s="1">
        <v>3.1698706850166198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161</v>
      </c>
      <c r="B46" s="1" t="s">
        <v>156</v>
      </c>
      <c r="C46" s="1" t="s">
        <v>64</v>
      </c>
      <c r="D46" s="1" t="s">
        <v>65</v>
      </c>
      <c r="E46" s="1">
        <v>225.71189681158299</v>
      </c>
      <c r="F46" s="1">
        <v>219.01205338032199</v>
      </c>
      <c r="G46" s="1">
        <v>6.69984343126161</v>
      </c>
      <c r="H46" s="1">
        <v>5.8179892346137496</v>
      </c>
      <c r="I46" s="1">
        <v>0.88185419664785802</v>
      </c>
      <c r="J46" s="1">
        <v>222.60843202079599</v>
      </c>
      <c r="K46" s="1">
        <v>3.10346479078772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161</v>
      </c>
      <c r="B47" s="1" t="s">
        <v>156</v>
      </c>
      <c r="C47" s="1" t="s">
        <v>66</v>
      </c>
      <c r="D47" s="1" t="s">
        <v>65</v>
      </c>
      <c r="E47" s="1">
        <v>224.73947582903</v>
      </c>
      <c r="F47" s="1">
        <v>218.08187796391999</v>
      </c>
      <c r="G47" s="1">
        <v>6.6575978651105503</v>
      </c>
      <c r="H47" s="1">
        <v>5.7810627796751897</v>
      </c>
      <c r="I47" s="1">
        <v>0.87653508543536096</v>
      </c>
      <c r="J47" s="1">
        <v>221.70072853059301</v>
      </c>
      <c r="K47" s="1">
        <v>3.03874729843767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161</v>
      </c>
      <c r="B48" s="1" t="s">
        <v>156</v>
      </c>
      <c r="C48" s="1" t="s">
        <v>67</v>
      </c>
      <c r="D48" s="1" t="s">
        <v>65</v>
      </c>
      <c r="E48" s="1">
        <v>223.580416874913</v>
      </c>
      <c r="F48" s="1">
        <v>216.96949879981699</v>
      </c>
      <c r="G48" s="1">
        <v>6.61091807509559</v>
      </c>
      <c r="H48" s="1">
        <v>5.7403056944603099</v>
      </c>
      <c r="I48" s="1">
        <v>0.87061238063528301</v>
      </c>
      <c r="J48" s="1">
        <v>220.60471006501101</v>
      </c>
      <c r="K48" s="1">
        <v>2.9757068099016801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161</v>
      </c>
      <c r="B49" s="1" t="s">
        <v>156</v>
      </c>
      <c r="C49" s="1" t="s">
        <v>68</v>
      </c>
      <c r="D49" s="1" t="s">
        <v>65</v>
      </c>
      <c r="E49" s="1">
        <v>222.23915872119699</v>
      </c>
      <c r="F49" s="1">
        <v>215.67924490668901</v>
      </c>
      <c r="G49" s="1">
        <v>6.5599138145082998</v>
      </c>
      <c r="H49" s="1">
        <v>5.6958128892688498</v>
      </c>
      <c r="I49" s="1">
        <v>0.86410092523945303</v>
      </c>
      <c r="J49" s="1">
        <v>219.32483879838401</v>
      </c>
      <c r="K49" s="1">
        <v>2.91431992281293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161</v>
      </c>
      <c r="B50" s="1" t="s">
        <v>156</v>
      </c>
      <c r="C50" s="1" t="s">
        <v>69</v>
      </c>
      <c r="D50" s="1" t="s">
        <v>65</v>
      </c>
      <c r="E50" s="1">
        <v>220.72060211364499</v>
      </c>
      <c r="F50" s="1">
        <v>214.21589782654601</v>
      </c>
      <c r="G50" s="1">
        <v>6.5047042870986003</v>
      </c>
      <c r="H50" s="1">
        <v>5.6476874040707603</v>
      </c>
      <c r="I50" s="1">
        <v>0.85701688302784595</v>
      </c>
      <c r="J50" s="1">
        <v>217.86604888289801</v>
      </c>
      <c r="K50" s="1">
        <v>2.8545532307462902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161</v>
      </c>
      <c r="B51" s="1" t="s">
        <v>156</v>
      </c>
      <c r="C51" s="1" t="s">
        <v>70</v>
      </c>
      <c r="D51" s="1" t="s">
        <v>65</v>
      </c>
      <c r="E51" s="1">
        <v>219.03007748214401</v>
      </c>
      <c r="F51" s="1">
        <v>212.58465970820399</v>
      </c>
      <c r="G51" s="1">
        <v>6.4454177739399796</v>
      </c>
      <c r="H51" s="1">
        <v>5.5960400950432696</v>
      </c>
      <c r="I51" s="1">
        <v>0.84937767889670701</v>
      </c>
      <c r="J51" s="1">
        <v>216.233712356833</v>
      </c>
      <c r="K51" s="1">
        <v>2.7963651253109298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161</v>
      </c>
      <c r="B52" s="1" t="s">
        <v>156</v>
      </c>
      <c r="C52" s="1" t="s">
        <v>71</v>
      </c>
      <c r="D52" s="1" t="s">
        <v>65</v>
      </c>
      <c r="E52" s="1">
        <v>217.17331117937999</v>
      </c>
      <c r="F52" s="1">
        <v>210.79112000558601</v>
      </c>
      <c r="G52" s="1">
        <v>6.3821911737943298</v>
      </c>
      <c r="H52" s="1">
        <v>5.5409892452207199</v>
      </c>
      <c r="I52" s="1">
        <v>0.84120192857360998</v>
      </c>
      <c r="J52" s="1">
        <v>214.43360376567199</v>
      </c>
      <c r="K52" s="1">
        <v>2.73970741370875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161</v>
      </c>
      <c r="B53" s="1" t="s">
        <v>156</v>
      </c>
      <c r="C53" s="1" t="s">
        <v>72</v>
      </c>
      <c r="D53" s="1" t="s">
        <v>73</v>
      </c>
      <c r="E53" s="1">
        <v>215.15639063490801</v>
      </c>
      <c r="F53" s="1">
        <v>208.84122116454699</v>
      </c>
      <c r="G53" s="1">
        <v>6.3151694703613996</v>
      </c>
      <c r="H53" s="1">
        <v>5.48266011091438</v>
      </c>
      <c r="I53" s="1">
        <v>0.83250935944701598</v>
      </c>
      <c r="J53" s="1">
        <v>212.47186387055601</v>
      </c>
      <c r="K53" s="1">
        <v>2.6845267643526198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161</v>
      </c>
      <c r="B54" s="1" t="s">
        <v>156</v>
      </c>
      <c r="C54" s="1" t="s">
        <v>74</v>
      </c>
      <c r="D54" s="1" t="s">
        <v>73</v>
      </c>
      <c r="E54" s="1">
        <v>212.985728759946</v>
      </c>
      <c r="F54" s="1">
        <v>206.74122362166801</v>
      </c>
      <c r="G54" s="1">
        <v>6.2445051382787398</v>
      </c>
      <c r="H54" s="1">
        <v>5.4211844142410897</v>
      </c>
      <c r="I54" s="1">
        <v>0.82332072403765799</v>
      </c>
      <c r="J54" s="1">
        <v>210.35496276745201</v>
      </c>
      <c r="K54" s="1">
        <v>2.6307659924947999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161</v>
      </c>
      <c r="B55" s="1" t="s">
        <v>156</v>
      </c>
      <c r="C55" s="1" t="s">
        <v>75</v>
      </c>
      <c r="D55" s="1" t="s">
        <v>73</v>
      </c>
      <c r="E55" s="1">
        <v>210.66802790226001</v>
      </c>
      <c r="F55" s="1">
        <v>204.49767040357901</v>
      </c>
      <c r="G55" s="1">
        <v>6.1703574986810104</v>
      </c>
      <c r="H55" s="1">
        <v>5.3566997911812404</v>
      </c>
      <c r="I55" s="1">
        <v>0.81365770749976596</v>
      </c>
      <c r="J55" s="1">
        <v>208.08966270490001</v>
      </c>
      <c r="K55" s="1">
        <v>2.5783651973600601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161</v>
      </c>
      <c r="B56" s="1" t="s">
        <v>156</v>
      </c>
      <c r="C56" s="1" t="s">
        <v>76</v>
      </c>
      <c r="D56" s="1" t="s">
        <v>73</v>
      </c>
      <c r="E56" s="1">
        <v>208.21024362408801</v>
      </c>
      <c r="F56" s="1">
        <v>202.11735158975</v>
      </c>
      <c r="G56" s="1">
        <v>6.0928920343383304</v>
      </c>
      <c r="H56" s="1">
        <v>5.2893492039019598</v>
      </c>
      <c r="I56" s="1">
        <v>0.80354283043637698</v>
      </c>
      <c r="J56" s="1">
        <v>205.682980862194</v>
      </c>
      <c r="K56" s="1">
        <v>2.5272627618942298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161</v>
      </c>
      <c r="B57" s="1" t="s">
        <v>156</v>
      </c>
      <c r="C57" s="1" t="s">
        <v>77</v>
      </c>
      <c r="D57" s="1" t="s">
        <v>73</v>
      </c>
      <c r="E57" s="1">
        <v>205.61954855517399</v>
      </c>
      <c r="F57" s="1">
        <v>199.60726888142301</v>
      </c>
      <c r="G57" s="1">
        <v>6.0122796737506299</v>
      </c>
      <c r="H57" s="1">
        <v>5.2192803255218996</v>
      </c>
      <c r="I57" s="1">
        <v>0.79299934822873197</v>
      </c>
      <c r="J57" s="1">
        <v>203.142152329308</v>
      </c>
      <c r="K57" s="1">
        <v>2.4773962258657001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161</v>
      </c>
      <c r="B58" s="1" t="s">
        <v>156</v>
      </c>
      <c r="C58" s="1" t="s">
        <v>78</v>
      </c>
      <c r="D58" s="1" t="s">
        <v>73</v>
      </c>
      <c r="E58" s="1">
        <v>202.90329655499301</v>
      </c>
      <c r="F58" s="1">
        <v>196.97460050199001</v>
      </c>
      <c r="G58" s="1">
        <v>5.9286960530029402</v>
      </c>
      <c r="H58" s="1">
        <v>5.1466449049976797</v>
      </c>
      <c r="I58" s="1">
        <v>0.78205114800525999</v>
      </c>
      <c r="J58" s="1">
        <v>200.47459351233201</v>
      </c>
      <c r="K58" s="1">
        <v>2.4287030426615899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161</v>
      </c>
      <c r="B59" s="1" t="s">
        <v>156</v>
      </c>
      <c r="C59" s="1" t="s">
        <v>79</v>
      </c>
      <c r="D59" s="1" t="s">
        <v>73</v>
      </c>
      <c r="E59" s="1">
        <v>200.068987401698</v>
      </c>
      <c r="F59" s="1">
        <v>194.226666638056</v>
      </c>
      <c r="G59" s="1">
        <v>5.8423207636418102</v>
      </c>
      <c r="H59" s="1">
        <v>5.0715981193370103</v>
      </c>
      <c r="I59" s="1">
        <v>0.77072264430479898</v>
      </c>
      <c r="J59" s="1">
        <v>197.68786617200701</v>
      </c>
      <c r="K59" s="1">
        <v>2.38112122969109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161</v>
      </c>
      <c r="B60" s="1" t="s">
        <v>156</v>
      </c>
      <c r="C60" s="1" t="s">
        <v>80</v>
      </c>
      <c r="D60" s="1" t="s">
        <v>81</v>
      </c>
      <c r="E60" s="1">
        <v>197.12423220907399</v>
      </c>
      <c r="F60" s="1">
        <v>191.37089561478399</v>
      </c>
      <c r="G60" s="1">
        <v>5.7533365942894603</v>
      </c>
      <c r="H60" s="1">
        <v>4.9942979198711104</v>
      </c>
      <c r="I60" s="1">
        <v>0.75903867441835104</v>
      </c>
      <c r="J60" s="1">
        <v>194.78964228723001</v>
      </c>
      <c r="K60" s="1">
        <v>2.33458992184433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161</v>
      </c>
      <c r="B61" s="1" t="s">
        <v>156</v>
      </c>
      <c r="C61" s="1" t="s">
        <v>82</v>
      </c>
      <c r="D61" s="1" t="s">
        <v>81</v>
      </c>
      <c r="E61" s="1">
        <v>194.07671975655401</v>
      </c>
      <c r="F61" s="1">
        <v>188.41479098339599</v>
      </c>
      <c r="G61" s="1">
        <v>5.6619287731583796</v>
      </c>
      <c r="H61" s="1">
        <v>4.9149043788363702</v>
      </c>
      <c r="I61" s="1">
        <v>0.74702439432201695</v>
      </c>
      <c r="J61" s="1">
        <v>191.78766991959199</v>
      </c>
      <c r="K61" s="1">
        <v>2.2890498369621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161</v>
      </c>
      <c r="B62" s="1" t="s">
        <v>156</v>
      </c>
      <c r="C62" s="1" t="s">
        <v>83</v>
      </c>
      <c r="D62" s="1" t="s">
        <v>81</v>
      </c>
      <c r="E62" s="1">
        <v>190.93418390064201</v>
      </c>
      <c r="F62" s="1">
        <v>185.36589968258099</v>
      </c>
      <c r="G62" s="1">
        <v>5.5682842180608096</v>
      </c>
      <c r="H62" s="1">
        <v>4.8335790420205402</v>
      </c>
      <c r="I62" s="1">
        <v>0.73470517604027497</v>
      </c>
      <c r="J62" s="1">
        <v>188.68974023888401</v>
      </c>
      <c r="K62" s="1">
        <v>2.2444436617577099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161</v>
      </c>
      <c r="B63" s="1" t="s">
        <v>156</v>
      </c>
      <c r="C63" s="1" t="s">
        <v>84</v>
      </c>
      <c r="D63" s="1" t="s">
        <v>81</v>
      </c>
      <c r="E63" s="1">
        <v>187.70437221907201</v>
      </c>
      <c r="F63" s="1">
        <v>182.23178141914599</v>
      </c>
      <c r="G63" s="1">
        <v>5.4725907999252001</v>
      </c>
      <c r="H63" s="1">
        <v>4.7504842927216897</v>
      </c>
      <c r="I63" s="1">
        <v>0.72210650720351199</v>
      </c>
      <c r="J63" s="1">
        <v>185.50365585296501</v>
      </c>
      <c r="K63" s="1">
        <v>2.2007163661068101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161</v>
      </c>
      <c r="B64" s="1" t="s">
        <v>156</v>
      </c>
      <c r="C64" s="1" t="s">
        <v>85</v>
      </c>
      <c r="D64" s="1" t="s">
        <v>81</v>
      </c>
      <c r="E64" s="1">
        <v>184.39501602157699</v>
      </c>
      <c r="F64" s="1">
        <v>179.01997939633799</v>
      </c>
      <c r="G64" s="1">
        <v>5.3750366252391704</v>
      </c>
      <c r="H64" s="1">
        <v>4.6657827317520999</v>
      </c>
      <c r="I64" s="1">
        <v>0.70925389348707002</v>
      </c>
      <c r="J64" s="1">
        <v>182.23720056848401</v>
      </c>
      <c r="K64" s="1">
        <v>2.1578154530929301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161</v>
      </c>
      <c r="B65" s="1" t="s">
        <v>156</v>
      </c>
      <c r="C65" s="1" t="s">
        <v>86</v>
      </c>
      <c r="D65" s="1" t="s">
        <v>81</v>
      </c>
      <c r="E65" s="1">
        <v>181.013801843507</v>
      </c>
      <c r="F65" s="1">
        <v>175.73799250126501</v>
      </c>
      <c r="G65" s="1">
        <v>5.2758093422416099</v>
      </c>
      <c r="H65" s="1">
        <v>4.5796365776997998</v>
      </c>
      <c r="I65" s="1">
        <v>0.69617276454180599</v>
      </c>
      <c r="J65" s="1">
        <v>178.89811069183301</v>
      </c>
      <c r="K65" s="1">
        <v>2.1156911516734001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161</v>
      </c>
      <c r="B66" s="1" t="s">
        <v>156</v>
      </c>
      <c r="C66" s="1" t="s">
        <v>87</v>
      </c>
      <c r="D66" s="1" t="s">
        <v>81</v>
      </c>
      <c r="E66" s="1">
        <v>177.568344520762</v>
      </c>
      <c r="F66" s="1">
        <v>172.39324904567201</v>
      </c>
      <c r="G66" s="1">
        <v>5.1750954750898703</v>
      </c>
      <c r="H66" s="1">
        <v>4.4922070911409602</v>
      </c>
      <c r="I66" s="1">
        <v>0.68288838394891604</v>
      </c>
      <c r="J66" s="1">
        <v>175.49404796244301</v>
      </c>
      <c r="K66" s="1">
        <v>2.0742965583191899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161</v>
      </c>
      <c r="B67" s="1" t="s">
        <v>156</v>
      </c>
      <c r="C67" s="1" t="s">
        <v>88</v>
      </c>
      <c r="D67" s="1" t="s">
        <v>89</v>
      </c>
      <c r="E67" s="1">
        <v>174.06616192691499</v>
      </c>
      <c r="F67" s="1">
        <v>168.99308213727599</v>
      </c>
      <c r="G67" s="1">
        <v>5.0730797896394098</v>
      </c>
      <c r="H67" s="1">
        <v>4.40365402598397</v>
      </c>
      <c r="I67" s="1">
        <v>0.66942576365544204</v>
      </c>
      <c r="J67" s="1">
        <v>172.032574193427</v>
      </c>
      <c r="K67" s="1">
        <v>2.0335877334878401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161</v>
      </c>
      <c r="B68" s="1" t="s">
        <v>156</v>
      </c>
      <c r="C68" s="1" t="s">
        <v>90</v>
      </c>
      <c r="D68" s="1" t="s">
        <v>89</v>
      </c>
      <c r="E68" s="1">
        <v>170.514651436002</v>
      </c>
      <c r="F68" s="1">
        <v>165.54470674210501</v>
      </c>
      <c r="G68" s="1">
        <v>4.9699446938966698</v>
      </c>
      <c r="H68" s="1">
        <v>4.3141351106245196</v>
      </c>
      <c r="I68" s="1">
        <v>0.655809583272145</v>
      </c>
      <c r="J68" s="1">
        <v>168.521127677686</v>
      </c>
      <c r="K68" s="1">
        <v>1.9935237583155101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161</v>
      </c>
      <c r="B69" s="1" t="s">
        <v>156</v>
      </c>
      <c r="C69" s="1" t="s">
        <v>91</v>
      </c>
      <c r="D69" s="1" t="s">
        <v>89</v>
      </c>
      <c r="E69" s="1">
        <v>166.92106815763</v>
      </c>
      <c r="F69" s="1">
        <v>162.05519848198099</v>
      </c>
      <c r="G69" s="1">
        <v>4.8658696756486899</v>
      </c>
      <c r="H69" s="1">
        <v>4.2238055611056504</v>
      </c>
      <c r="I69" s="1">
        <v>0.64206411454304202</v>
      </c>
      <c r="J69" s="1">
        <v>164.96700140116599</v>
      </c>
      <c r="K69" s="1">
        <v>1.9540667564641101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161</v>
      </c>
      <c r="B70" s="1" t="s">
        <v>156</v>
      </c>
      <c r="C70" s="1" t="s">
        <v>92</v>
      </c>
      <c r="D70" s="1" t="s">
        <v>89</v>
      </c>
      <c r="E70" s="1">
        <v>163.29250497476201</v>
      </c>
      <c r="F70" s="1">
        <v>158.531474195524</v>
      </c>
      <c r="G70" s="1">
        <v>4.7610307792378403</v>
      </c>
      <c r="H70" s="1">
        <v>4.1328176280113702</v>
      </c>
      <c r="I70" s="1">
        <v>0.62821315122647103</v>
      </c>
      <c r="J70" s="1">
        <v>161.377323089127</v>
      </c>
      <c r="K70" s="1">
        <v>1.91518188563527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161</v>
      </c>
      <c r="B71" s="1" t="s">
        <v>156</v>
      </c>
      <c r="C71" s="1" t="s">
        <v>93</v>
      </c>
      <c r="D71" s="1" t="s">
        <v>89</v>
      </c>
      <c r="E71" s="1">
        <v>159.63587439907801</v>
      </c>
      <c r="F71" s="1">
        <v>154.98027427613499</v>
      </c>
      <c r="G71" s="1">
        <v>4.6556001229423396</v>
      </c>
      <c r="H71" s="1">
        <v>4.0413201783807899</v>
      </c>
      <c r="I71" s="1">
        <v>0.61427994456155199</v>
      </c>
      <c r="J71" s="1">
        <v>157.75903709621301</v>
      </c>
      <c r="K71" s="1">
        <v>1.87683730286421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161</v>
      </c>
      <c r="B72" s="1" t="s">
        <v>156</v>
      </c>
      <c r="C72" s="1" t="s">
        <v>94</v>
      </c>
      <c r="D72" s="1" t="s">
        <v>89</v>
      </c>
      <c r="E72" s="1">
        <v>155.95789224425201</v>
      </c>
      <c r="F72" s="1">
        <v>151.40814678630599</v>
      </c>
      <c r="G72" s="1">
        <v>4.5497454579463898</v>
      </c>
      <c r="H72" s="1">
        <v>3.9494583135144001</v>
      </c>
      <c r="I72" s="1">
        <v>0.60028714443198805</v>
      </c>
      <c r="J72" s="1">
        <v>154.118888136918</v>
      </c>
      <c r="K72" s="1">
        <v>1.8390041073346099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161</v>
      </c>
      <c r="B73" s="1" t="s">
        <v>156</v>
      </c>
      <c r="C73" s="1" t="s">
        <v>95</v>
      </c>
      <c r="D73" s="1" t="s">
        <v>89</v>
      </c>
      <c r="E73" s="1">
        <v>152.26506310390701</v>
      </c>
      <c r="F73" s="1">
        <v>147.821433334468</v>
      </c>
      <c r="G73" s="1">
        <v>4.4436297694388198</v>
      </c>
      <c r="H73" s="1">
        <v>3.8573730231575101</v>
      </c>
      <c r="I73" s="1">
        <v>0.58625674628130497</v>
      </c>
      <c r="J73" s="1">
        <v>150.46340683979801</v>
      </c>
      <c r="K73" s="1">
        <v>1.80165626410914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161</v>
      </c>
      <c r="B74" s="1" t="s">
        <v>156</v>
      </c>
      <c r="C74" s="1" t="s">
        <v>96</v>
      </c>
      <c r="D74" s="1" t="s">
        <v>97</v>
      </c>
      <c r="E74" s="1">
        <v>148.56366760852401</v>
      </c>
      <c r="F74" s="1">
        <v>144.226256688554</v>
      </c>
      <c r="G74" s="1">
        <v>4.3374109199703597</v>
      </c>
      <c r="H74" s="1">
        <v>3.7652008761897902</v>
      </c>
      <c r="I74" s="1">
        <v>0.57221004378056906</v>
      </c>
      <c r="J74" s="1">
        <v>146.79889709667501</v>
      </c>
      <c r="K74" s="1">
        <v>1.7647705118491299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161</v>
      </c>
      <c r="B75" s="1" t="s">
        <v>156</v>
      </c>
      <c r="C75" s="1" t="s">
        <v>98</v>
      </c>
      <c r="D75" s="1" t="s">
        <v>97</v>
      </c>
      <c r="E75" s="1">
        <v>144.85975142428899</v>
      </c>
      <c r="F75" s="1">
        <v>140.62851008946299</v>
      </c>
      <c r="G75" s="1">
        <v>4.2312413348262599</v>
      </c>
      <c r="H75" s="1">
        <v>3.67307374762518</v>
      </c>
      <c r="I75" s="1">
        <v>0.55816758720108395</v>
      </c>
      <c r="J75" s="1">
        <v>143.13142516699</v>
      </c>
      <c r="K75" s="1">
        <v>1.72832625729973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161</v>
      </c>
      <c r="B76" s="1" t="s">
        <v>156</v>
      </c>
      <c r="C76" s="1" t="s">
        <v>99</v>
      </c>
      <c r="D76" s="1" t="s">
        <v>97</v>
      </c>
      <c r="E76" s="1">
        <v>141.15911594667199</v>
      </c>
      <c r="F76" s="1">
        <v>137.033848217837</v>
      </c>
      <c r="G76" s="1">
        <v>4.1252677288345501</v>
      </c>
      <c r="H76" s="1">
        <v>3.5811185814335502</v>
      </c>
      <c r="I76" s="1">
        <v>0.54414914740100195</v>
      </c>
      <c r="J76" s="1">
        <v>139.46681048763</v>
      </c>
      <c r="K76" s="1">
        <v>1.6923054590422599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161</v>
      </c>
      <c r="B77" s="1" t="s">
        <v>156</v>
      </c>
      <c r="C77" s="1" t="s">
        <v>100</v>
      </c>
      <c r="D77" s="1" t="s">
        <v>97</v>
      </c>
      <c r="E77" s="1">
        <v>137.467310632617</v>
      </c>
      <c r="F77" s="1">
        <v>133.44767975888601</v>
      </c>
      <c r="G77" s="1">
        <v>4.0196308737312698</v>
      </c>
      <c r="H77" s="1">
        <v>3.4894571884353298</v>
      </c>
      <c r="I77" s="1">
        <v>0.530173685295936</v>
      </c>
      <c r="J77" s="1">
        <v>135.81061812985399</v>
      </c>
      <c r="K77" s="1">
        <v>1.6566925027627299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161</v>
      </c>
      <c r="B78" s="1" t="s">
        <v>156</v>
      </c>
      <c r="C78" s="1" t="s">
        <v>101</v>
      </c>
      <c r="D78" s="1" t="s">
        <v>97</v>
      </c>
      <c r="E78" s="1">
        <v>133.78962690748901</v>
      </c>
      <c r="F78" s="1">
        <v>129.875161502548</v>
      </c>
      <c r="G78" s="1">
        <v>3.9144654049411001</v>
      </c>
      <c r="H78" s="1">
        <v>3.3982060782913401</v>
      </c>
      <c r="I78" s="1">
        <v>0.51625932664976004</v>
      </c>
      <c r="J78" s="1">
        <v>132.168152837436</v>
      </c>
      <c r="K78" s="1">
        <v>1.62147407005236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161</v>
      </c>
      <c r="B79" s="1" t="s">
        <v>156</v>
      </c>
      <c r="C79" s="1" t="s">
        <v>102</v>
      </c>
      <c r="D79" s="1" t="s">
        <v>97</v>
      </c>
      <c r="E79" s="1">
        <v>130.131093576344</v>
      </c>
      <c r="F79" s="1">
        <v>126.321193909939</v>
      </c>
      <c r="G79" s="1">
        <v>3.80989966640495</v>
      </c>
      <c r="H79" s="1">
        <v>3.30747632441251</v>
      </c>
      <c r="I79" s="1">
        <v>0.50242334199243799</v>
      </c>
      <c r="J79" s="1">
        <v>128.544454573802</v>
      </c>
      <c r="K79" s="1">
        <v>1.5866390025417301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161</v>
      </c>
      <c r="B80" s="1" t="s">
        <v>156</v>
      </c>
      <c r="C80" s="1" t="s">
        <v>103</v>
      </c>
      <c r="D80" s="1" t="s">
        <v>97</v>
      </c>
      <c r="E80" s="1">
        <v>126.496473663716</v>
      </c>
      <c r="F80" s="1">
        <v>122.790418071822</v>
      </c>
      <c r="G80" s="1">
        <v>3.70605559189383</v>
      </c>
      <c r="H80" s="1">
        <v>3.21737346044682</v>
      </c>
      <c r="I80" s="1">
        <v>0.488682131447016</v>
      </c>
      <c r="J80" s="1">
        <v>124.944295500742</v>
      </c>
      <c r="K80" s="1">
        <v>1.55217816297334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161</v>
      </c>
      <c r="B81" s="1" t="s">
        <v>156</v>
      </c>
      <c r="C81" s="1" t="s">
        <v>104</v>
      </c>
      <c r="D81" s="1" t="s">
        <v>105</v>
      </c>
      <c r="E81" s="1">
        <v>122.89026260180999</v>
      </c>
      <c r="F81" s="1">
        <v>119.28721398072</v>
      </c>
      <c r="G81" s="1">
        <v>3.60304862108937</v>
      </c>
      <c r="H81" s="1">
        <v>3.1279974068618102</v>
      </c>
      <c r="I81" s="1">
        <v>0.47505121422755903</v>
      </c>
      <c r="J81" s="1">
        <v>121.372178307174</v>
      </c>
      <c r="K81" s="1">
        <v>1.518084294636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161</v>
      </c>
      <c r="B82" s="1" t="s">
        <v>156</v>
      </c>
      <c r="C82" s="1" t="s">
        <v>106</v>
      </c>
      <c r="D82" s="1" t="s">
        <v>105</v>
      </c>
      <c r="E82" s="1">
        <v>119.316687683765</v>
      </c>
      <c r="F82" s="1">
        <v>115.815700035182</v>
      </c>
      <c r="G82" s="1">
        <v>3.5009876485834401</v>
      </c>
      <c r="H82" s="1">
        <v>3.03944242602986</v>
      </c>
      <c r="I82" s="1">
        <v>0.46154522255357799</v>
      </c>
      <c r="J82" s="1">
        <v>117.832335803346</v>
      </c>
      <c r="K82" s="1">
        <v>1.48435188041894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161</v>
      </c>
      <c r="B83" s="1" t="s">
        <v>156</v>
      </c>
      <c r="C83" s="1" t="s">
        <v>107</v>
      </c>
      <c r="D83" s="1" t="s">
        <v>105</v>
      </c>
      <c r="E83" s="1">
        <v>115.77970869640799</v>
      </c>
      <c r="F83" s="1">
        <v>112.379733692557</v>
      </c>
      <c r="G83" s="1">
        <v>3.3999750038513201</v>
      </c>
      <c r="H83" s="1">
        <v>2.95179710413721</v>
      </c>
      <c r="I83" s="1">
        <v>0.44817789971410499</v>
      </c>
      <c r="J83" s="1">
        <v>114.328731693818</v>
      </c>
      <c r="K83" s="1">
        <v>1.4509770025904201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161</v>
      </c>
      <c r="B84" s="1" t="s">
        <v>156</v>
      </c>
      <c r="C84" s="1" t="s">
        <v>108</v>
      </c>
      <c r="D84" s="1" t="s">
        <v>105</v>
      </c>
      <c r="E84" s="1">
        <v>112.283019645602</v>
      </c>
      <c r="F84" s="1">
        <v>108.98291318542</v>
      </c>
      <c r="G84" s="1">
        <v>3.30010646018204</v>
      </c>
      <c r="H84" s="1">
        <v>2.8651443581761402</v>
      </c>
      <c r="I84" s="1">
        <v>0.43496210200589203</v>
      </c>
      <c r="J84" s="1">
        <v>110.865062441335</v>
      </c>
      <c r="K84" s="1">
        <v>1.4179572042664199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161</v>
      </c>
      <c r="B85" s="1" t="s">
        <v>156</v>
      </c>
      <c r="C85" s="1" t="s">
        <v>109</v>
      </c>
      <c r="D85" s="1" t="s">
        <v>105</v>
      </c>
      <c r="E85" s="1">
        <v>108.830051486827</v>
      </c>
      <c r="F85" s="1">
        <v>105.628580216323</v>
      </c>
      <c r="G85" s="1">
        <v>3.2014712705038399</v>
      </c>
      <c r="H85" s="1">
        <v>2.7795614662391199</v>
      </c>
      <c r="I85" s="1">
        <v>0.42190980426471703</v>
      </c>
      <c r="J85" s="1">
        <v>107.44476013342</v>
      </c>
      <c r="K85" s="1">
        <v>1.3852913534062301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161</v>
      </c>
      <c r="B86" s="1" t="s">
        <v>156</v>
      </c>
      <c r="C86" s="1" t="s">
        <v>110</v>
      </c>
      <c r="D86" s="1" t="s">
        <v>105</v>
      </c>
      <c r="E86" s="1">
        <v>105.423975773942</v>
      </c>
      <c r="F86" s="1">
        <v>102.319823545921</v>
      </c>
      <c r="G86" s="1">
        <v>3.1041522280201899</v>
      </c>
      <c r="H86" s="1">
        <v>2.6951201193137702</v>
      </c>
      <c r="I86" s="1">
        <v>0.40903210870642198</v>
      </c>
      <c r="J86" s="1">
        <v>104.070996263887</v>
      </c>
      <c r="K86" s="1">
        <v>1.35297951005494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161</v>
      </c>
      <c r="B87" s="1" t="s">
        <v>156</v>
      </c>
      <c r="C87" s="1" t="s">
        <v>111</v>
      </c>
      <c r="D87" s="1" t="s">
        <v>105</v>
      </c>
      <c r="E87" s="1">
        <v>102.067709140068</v>
      </c>
      <c r="F87" s="1">
        <v>99.059483390497704</v>
      </c>
      <c r="G87" s="1">
        <v>3.00822574957001</v>
      </c>
      <c r="H87" s="1">
        <v>2.61188649277539</v>
      </c>
      <c r="I87" s="1">
        <v>0.39633925679461701</v>
      </c>
      <c r="J87" s="1">
        <v>100.746686342622</v>
      </c>
      <c r="K87" s="1">
        <v>1.32102279744527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161</v>
      </c>
      <c r="B88" s="1" t="s">
        <v>156</v>
      </c>
      <c r="C88" s="1" t="s">
        <v>112</v>
      </c>
      <c r="D88" s="1" t="s">
        <v>113</v>
      </c>
      <c r="E88" s="1">
        <v>98.763918526151002</v>
      </c>
      <c r="F88" s="1">
        <v>95.850156546508998</v>
      </c>
      <c r="G88" s="1">
        <v>2.91376197964202</v>
      </c>
      <c r="H88" s="1">
        <v>2.5299213357872898</v>
      </c>
      <c r="I88" s="1">
        <v>0.38384064385473099</v>
      </c>
      <c r="J88" s="1">
        <v>97.474495248677997</v>
      </c>
      <c r="K88" s="1">
        <v>1.2894232774730601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161</v>
      </c>
      <c r="B89" s="1" t="s">
        <v>156</v>
      </c>
      <c r="C89" s="1" t="s">
        <v>114</v>
      </c>
      <c r="D89" s="1" t="s">
        <v>113</v>
      </c>
      <c r="E89" s="1">
        <v>95.515027074917896</v>
      </c>
      <c r="F89" s="1">
        <v>92.694202161911306</v>
      </c>
      <c r="G89" s="1">
        <v>2.8208249130065499</v>
      </c>
      <c r="H89" s="1">
        <v>2.4492800768475802</v>
      </c>
      <c r="I89" s="1">
        <v>0.37154483615897199</v>
      </c>
      <c r="J89" s="1">
        <v>94.256843243946307</v>
      </c>
      <c r="K89" s="1">
        <v>1.2581838309716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161</v>
      </c>
      <c r="B90" s="1" t="s">
        <v>156</v>
      </c>
      <c r="C90" s="1" t="s">
        <v>115</v>
      </c>
      <c r="D90" s="1" t="s">
        <v>113</v>
      </c>
      <c r="E90" s="1">
        <v>92.323220610550905</v>
      </c>
      <c r="F90" s="1">
        <v>89.593748076576304</v>
      </c>
      <c r="G90" s="1">
        <v>2.7294725339746302</v>
      </c>
      <c r="H90" s="1">
        <v>2.3700129437610999</v>
      </c>
      <c r="I90" s="1">
        <v>0.35945959021352802</v>
      </c>
      <c r="J90" s="1">
        <v>91.095912567422602</v>
      </c>
      <c r="K90" s="1">
        <v>1.2273080431283701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161</v>
      </c>
      <c r="B91" s="1" t="s">
        <v>156</v>
      </c>
      <c r="C91" s="1" t="s">
        <v>116</v>
      </c>
      <c r="D91" s="1" t="s">
        <v>113</v>
      </c>
      <c r="E91" s="1">
        <v>89.190454627407803</v>
      </c>
      <c r="F91" s="1">
        <v>86.550697657054201</v>
      </c>
      <c r="G91" s="1">
        <v>2.6397569703535999</v>
      </c>
      <c r="H91" s="1">
        <v>2.2921650963659799</v>
      </c>
      <c r="I91" s="1">
        <v>0.34759187398762498</v>
      </c>
      <c r="J91" s="1">
        <v>87.993654533093604</v>
      </c>
      <c r="K91" s="1">
        <v>1.1968000943141199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161</v>
      </c>
      <c r="B92" s="1" t="s">
        <v>156</v>
      </c>
      <c r="C92" s="1" t="s">
        <v>117</v>
      </c>
      <c r="D92" s="1" t="s">
        <v>113</v>
      </c>
      <c r="E92" s="1">
        <v>86.118461714436506</v>
      </c>
      <c r="F92" s="1">
        <v>83.566737054198796</v>
      </c>
      <c r="G92" s="1">
        <v>2.5517246602377299</v>
      </c>
      <c r="H92" s="1">
        <v>2.2157767704040099</v>
      </c>
      <c r="I92" s="1">
        <v>0.33594788983372698</v>
      </c>
      <c r="J92" s="1">
        <v>84.951797057909502</v>
      </c>
      <c r="K92" s="1">
        <v>1.16666465652702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161</v>
      </c>
      <c r="B93" s="1" t="s">
        <v>156</v>
      </c>
      <c r="C93" s="1" t="s">
        <v>118</v>
      </c>
      <c r="D93" s="1" t="s">
        <v>113</v>
      </c>
      <c r="E93" s="1">
        <v>83.108759345514997</v>
      </c>
      <c r="F93" s="1">
        <v>80.643342815665093</v>
      </c>
      <c r="G93" s="1">
        <v>2.4654165298498798</v>
      </c>
      <c r="H93" s="1">
        <v>2.1408834309909799</v>
      </c>
      <c r="I93" s="1">
        <v>0.32453309885890103</v>
      </c>
      <c r="J93" s="1">
        <v>81.971852549920499</v>
      </c>
      <c r="K93" s="1">
        <v>1.13690679559453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161</v>
      </c>
      <c r="B94" s="1" t="s">
        <v>156</v>
      </c>
      <c r="C94" s="1" t="s">
        <v>119</v>
      </c>
      <c r="D94" s="1" t="s">
        <v>113</v>
      </c>
      <c r="E94" s="1">
        <v>80.162657969708306</v>
      </c>
      <c r="F94" s="1">
        <v>77.781789788973896</v>
      </c>
      <c r="G94" s="1">
        <v>2.3808681807344301</v>
      </c>
      <c r="H94" s="1">
        <v>2.0675159342154998</v>
      </c>
      <c r="I94" s="1">
        <v>0.31335224651892601</v>
      </c>
      <c r="J94" s="1">
        <v>79.055126090487093</v>
      </c>
      <c r="K94" s="1">
        <v>1.1075318792211799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161</v>
      </c>
      <c r="B95" s="1" t="s">
        <v>156</v>
      </c>
      <c r="C95" s="1" t="s">
        <v>120</v>
      </c>
      <c r="D95" s="1" t="s">
        <v>121</v>
      </c>
      <c r="E95" s="1">
        <v>77.281269339349805</v>
      </c>
      <c r="F95" s="1">
        <v>74.983159254658503</v>
      </c>
      <c r="G95" s="1">
        <v>2.2981100846912499</v>
      </c>
      <c r="H95" s="1">
        <v>1.99570069547224</v>
      </c>
      <c r="I95" s="1">
        <v>0.30240938921900901</v>
      </c>
      <c r="J95" s="1">
        <v>76.202723848427993</v>
      </c>
      <c r="K95" s="1">
        <v>1.07854549092178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161</v>
      </c>
      <c r="B96" s="1" t="s">
        <v>156</v>
      </c>
      <c r="C96" s="1" t="s">
        <v>122</v>
      </c>
      <c r="D96" s="1" t="s">
        <v>121</v>
      </c>
      <c r="E96" s="1">
        <v>74.465515017844297</v>
      </c>
      <c r="F96" s="1">
        <v>72.2483472329112</v>
      </c>
      <c r="G96" s="1">
        <v>2.21716778493309</v>
      </c>
      <c r="H96" s="1">
        <v>1.92545986321548</v>
      </c>
      <c r="I96" s="1">
        <v>0.29170792171761101</v>
      </c>
      <c r="J96" s="1">
        <v>73.415561668007896</v>
      </c>
      <c r="K96" s="1">
        <v>1.04995334983637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161</v>
      </c>
      <c r="B97" s="1" t="s">
        <v>156</v>
      </c>
      <c r="C97" s="1" t="s">
        <v>123</v>
      </c>
      <c r="D97" s="1" t="s">
        <v>121</v>
      </c>
      <c r="E97" s="1">
        <v>71.716135013126603</v>
      </c>
      <c r="F97" s="1">
        <v>69.578072911082202</v>
      </c>
      <c r="G97" s="1">
        <v>2.1380621020444699</v>
      </c>
      <c r="H97" s="1">
        <v>1.8568114969015399</v>
      </c>
      <c r="I97" s="1">
        <v>0.28125060514293099</v>
      </c>
      <c r="J97" s="1">
        <v>70.694373776741898</v>
      </c>
      <c r="K97" s="1">
        <v>1.0217612363847299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161</v>
      </c>
      <c r="B98" s="1" t="s">
        <v>156</v>
      </c>
      <c r="C98" s="1" t="s">
        <v>124</v>
      </c>
      <c r="D98" s="1" t="s">
        <v>121</v>
      </c>
      <c r="E98" s="1">
        <v>69.033696486741803</v>
      </c>
      <c r="F98" s="1">
        <v>66.972887143325593</v>
      </c>
      <c r="G98" s="1">
        <v>2.06080934341619</v>
      </c>
      <c r="H98" s="1">
        <v>1.78976974797152</v>
      </c>
      <c r="I98" s="1">
        <v>0.271039595444663</v>
      </c>
      <c r="J98" s="1">
        <v>68.0397215630571</v>
      </c>
      <c r="K98" s="1">
        <v>0.99397492368467699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161</v>
      </c>
      <c r="B99" s="1" t="s">
        <v>156</v>
      </c>
      <c r="C99" s="1" t="s">
        <v>125</v>
      </c>
      <c r="D99" s="1" t="s">
        <v>121</v>
      </c>
      <c r="E99" s="1">
        <v>66.418602492510402</v>
      </c>
      <c r="F99" s="1">
        <v>64.433180977583703</v>
      </c>
      <c r="G99" s="1">
        <v>1.9854215149266901</v>
      </c>
      <c r="H99" s="1">
        <v>1.7243450428099001</v>
      </c>
      <c r="I99" s="1">
        <v>0.26107647211678697</v>
      </c>
      <c r="J99" s="1">
        <v>65.452002377881996</v>
      </c>
      <c r="K99" s="1">
        <v>0.966600114628411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161</v>
      </c>
      <c r="B100" s="1" t="s">
        <v>156</v>
      </c>
      <c r="C100" s="1" t="s">
        <v>126</v>
      </c>
      <c r="D100" s="1" t="s">
        <v>121</v>
      </c>
      <c r="E100" s="1">
        <v>63.871100702676699</v>
      </c>
      <c r="F100" s="1">
        <v>61.959194168939803</v>
      </c>
      <c r="G100" s="1">
        <v>1.911906533737</v>
      </c>
      <c r="H100" s="1">
        <v>1.66054426669684</v>
      </c>
      <c r="I100" s="1">
        <v>0.25136226704016401</v>
      </c>
      <c r="J100" s="1">
        <v>62.931458318190401</v>
      </c>
      <c r="K100" s="1">
        <v>0.93964238448632498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161</v>
      </c>
      <c r="B101" s="1" t="s">
        <v>156</v>
      </c>
      <c r="C101" s="1" t="s">
        <v>127</v>
      </c>
      <c r="D101" s="1" t="s">
        <v>121</v>
      </c>
      <c r="E101" s="1">
        <v>61.391292083265398</v>
      </c>
      <c r="F101" s="1">
        <v>59.551023642104703</v>
      </c>
      <c r="G101" s="1">
        <v>1.84026844116071</v>
      </c>
      <c r="H101" s="1">
        <v>1.59837094785428</v>
      </c>
      <c r="I101" s="1">
        <v>0.24189749330643101</v>
      </c>
      <c r="J101" s="1">
        <v>60.478184954380197</v>
      </c>
      <c r="K101" s="1">
        <v>0.91310712888521695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161</v>
      </c>
      <c r="B102" s="1" t="s">
        <v>156</v>
      </c>
      <c r="C102" s="1" t="s">
        <v>128</v>
      </c>
      <c r="D102" s="1" t="s">
        <v>129</v>
      </c>
      <c r="E102" s="1">
        <v>58.979139484090702</v>
      </c>
      <c r="F102" s="1">
        <v>57.208631869428402</v>
      </c>
      <c r="G102" s="1">
        <v>1.77050761466229</v>
      </c>
      <c r="H102" s="1">
        <v>1.53782544076508</v>
      </c>
      <c r="I102" s="1">
        <v>0.23268217389721299</v>
      </c>
      <c r="J102" s="1">
        <v>58.092139967100998</v>
      </c>
      <c r="K102" s="1">
        <v>0.88699951698972201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161</v>
      </c>
      <c r="B103" s="1" t="s">
        <v>156</v>
      </c>
      <c r="C103" s="1" t="s">
        <v>130</v>
      </c>
      <c r="D103" s="1" t="s">
        <v>129</v>
      </c>
      <c r="E103" s="1">
        <v>56.6344761124451</v>
      </c>
      <c r="F103" s="1">
        <v>54.931855134318397</v>
      </c>
      <c r="G103" s="1">
        <v>1.7026209781267501</v>
      </c>
      <c r="H103" s="1">
        <v>1.4789051080220601</v>
      </c>
      <c r="I103" s="1">
        <v>0.22371587010468999</v>
      </c>
      <c r="J103" s="1">
        <v>55.773151662744702</v>
      </c>
      <c r="K103" s="1">
        <v>0.86132444970041999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161</v>
      </c>
      <c r="B104" s="1" t="s">
        <v>156</v>
      </c>
      <c r="C104" s="1" t="s">
        <v>131</v>
      </c>
      <c r="D104" s="1" t="s">
        <v>129</v>
      </c>
      <c r="E104" s="1">
        <v>54.357013862919899</v>
      </c>
      <c r="F104" s="1">
        <v>52.72041165329</v>
      </c>
      <c r="G104" s="1">
        <v>1.63660220962991</v>
      </c>
      <c r="H104" s="1">
        <v>1.4216045000386699</v>
      </c>
      <c r="I104" s="1">
        <v>0.21499770959124001</v>
      </c>
      <c r="J104" s="1">
        <v>53.520927340250303</v>
      </c>
      <c r="K104" s="1">
        <v>0.83608652266959804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161</v>
      </c>
      <c r="B105" s="1" t="s">
        <v>156</v>
      </c>
      <c r="C105" s="1" t="s">
        <v>132</v>
      </c>
      <c r="D105" s="1" t="s">
        <v>129</v>
      </c>
      <c r="E105" s="1">
        <v>52.146351479077403</v>
      </c>
      <c r="F105" s="1">
        <v>50.573909533056501</v>
      </c>
      <c r="G105" s="1">
        <v>1.57244194602098</v>
      </c>
      <c r="H105" s="1">
        <v>1.3659155320240099</v>
      </c>
      <c r="I105" s="1">
        <v>0.206526413996974</v>
      </c>
      <c r="J105" s="1">
        <v>51.335061485151599</v>
      </c>
      <c r="K105" s="1">
        <v>0.81128999392579304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161</v>
      </c>
      <c r="B106" s="1" t="s">
        <v>156</v>
      </c>
      <c r="C106" s="1" t="s">
        <v>133</v>
      </c>
      <c r="D106" s="1" t="s">
        <v>129</v>
      </c>
      <c r="E106" s="1">
        <v>50.001982525783497</v>
      </c>
      <c r="F106" s="1">
        <v>48.491854542075401</v>
      </c>
      <c r="G106" s="1">
        <v>1.5101279837081401</v>
      </c>
      <c r="H106" s="1">
        <v>1.3118276576935299</v>
      </c>
      <c r="I106" s="1">
        <v>0.198300326014616</v>
      </c>
      <c r="J106" s="1">
        <v>49.215043769892603</v>
      </c>
      <c r="K106" s="1">
        <v>0.78693875589099305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161</v>
      </c>
      <c r="B107" s="1" t="s">
        <v>156</v>
      </c>
      <c r="C107" s="1" t="s">
        <v>134</v>
      </c>
      <c r="D107" s="1" t="s">
        <v>129</v>
      </c>
      <c r="E107" s="1">
        <v>47.9233031539355</v>
      </c>
      <c r="F107" s="1">
        <v>46.473657678822903</v>
      </c>
      <c r="G107" s="1">
        <v>1.44964547511258</v>
      </c>
      <c r="H107" s="1">
        <v>1.2593280392513699</v>
      </c>
      <c r="I107" s="1">
        <v>0.190317435861215</v>
      </c>
      <c r="J107" s="1">
        <v>47.160266842366603</v>
      </c>
      <c r="K107" s="1">
        <v>0.76303631156894602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161</v>
      </c>
      <c r="B108" s="1" t="s">
        <v>156</v>
      </c>
      <c r="C108" s="1" t="s">
        <v>135</v>
      </c>
      <c r="D108" s="1" t="s">
        <v>129</v>
      </c>
      <c r="E108" s="1">
        <v>45.909619642044298</v>
      </c>
      <c r="F108" s="1">
        <v>44.518642521717403</v>
      </c>
      <c r="G108" s="1">
        <v>1.3909771203269401</v>
      </c>
      <c r="H108" s="1">
        <v>1.2084017132412599</v>
      </c>
      <c r="I108" s="1">
        <v>0.18257540708568001</v>
      </c>
      <c r="J108" s="1">
        <v>45.170033887364397</v>
      </c>
      <c r="K108" s="1">
        <v>0.73958575467990495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161</v>
      </c>
      <c r="B109" s="1" t="s">
        <v>156</v>
      </c>
      <c r="C109" s="1" t="s">
        <v>136</v>
      </c>
      <c r="D109" s="1" t="s">
        <v>137</v>
      </c>
      <c r="E109" s="1">
        <v>43.960155701690503</v>
      </c>
      <c r="F109" s="1">
        <v>42.6260523481102</v>
      </c>
      <c r="G109" s="1">
        <v>1.33410335358028</v>
      </c>
      <c r="H109" s="1">
        <v>1.1590317519202999</v>
      </c>
      <c r="I109" s="1">
        <v>0.17507160165997701</v>
      </c>
      <c r="J109" s="1">
        <v>43.243565948174997</v>
      </c>
      <c r="K109" s="1">
        <v>0.71658975351556198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161</v>
      </c>
      <c r="B110" s="1" t="s">
        <v>156</v>
      </c>
      <c r="C110" s="1" t="s">
        <v>138</v>
      </c>
      <c r="D110" s="1" t="s">
        <v>137</v>
      </c>
      <c r="E110" s="1">
        <v>42.074059536247603</v>
      </c>
      <c r="F110" s="1">
        <v>40.795057012073599</v>
      </c>
      <c r="G110" s="1">
        <v>1.27900252417392</v>
      </c>
      <c r="H110" s="1">
        <v>1.1111994198637301</v>
      </c>
      <c r="I110" s="1">
        <v>0.16780310431019199</v>
      </c>
      <c r="J110" s="1">
        <v>41.3800089979595</v>
      </c>
      <c r="K110" s="1">
        <v>0.694050538288011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161</v>
      </c>
      <c r="B111" s="1" t="s">
        <v>156</v>
      </c>
      <c r="C111" s="1" t="s">
        <v>139</v>
      </c>
      <c r="D111" s="1" t="s">
        <v>137</v>
      </c>
      <c r="E111" s="1">
        <v>40.250410644453602</v>
      </c>
      <c r="F111" s="1">
        <v>39.024759572843799</v>
      </c>
      <c r="G111" s="1">
        <v>1.2256510716097899</v>
      </c>
      <c r="H111" s="1">
        <v>1.0648843255584599</v>
      </c>
      <c r="I111" s="1">
        <v>0.16076674605133101</v>
      </c>
      <c r="J111" s="1">
        <v>39.578440752705497</v>
      </c>
      <c r="K111" s="1">
        <v>0.67196989174808897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161</v>
      </c>
      <c r="B112" s="1" t="s">
        <v>156</v>
      </c>
      <c r="C112" s="1" t="s">
        <v>140</v>
      </c>
      <c r="D112" s="1" t="s">
        <v>137</v>
      </c>
      <c r="E112" s="1">
        <v>38.488226362434801</v>
      </c>
      <c r="F112" s="1">
        <v>37.314202667748297</v>
      </c>
      <c r="G112" s="1">
        <v>1.1740236946865299</v>
      </c>
      <c r="H112" s="1">
        <v>1.0200645677896201</v>
      </c>
      <c r="I112" s="1">
        <v>0.15395912689691299</v>
      </c>
      <c r="J112" s="1">
        <v>37.837877219583703</v>
      </c>
      <c r="K112" s="1">
        <v>0.65034914285104894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161</v>
      </c>
      <c r="B113" s="1" t="s">
        <v>156</v>
      </c>
      <c r="C113" s="1" t="s">
        <v>141</v>
      </c>
      <c r="D113" s="1" t="s">
        <v>137</v>
      </c>
      <c r="E113" s="1">
        <v>36.786468139637897</v>
      </c>
      <c r="F113" s="1">
        <v>35.662374625250003</v>
      </c>
      <c r="G113" s="1">
        <v>1.1240935143878601</v>
      </c>
      <c r="H113" s="1">
        <v>0.976716876666887</v>
      </c>
      <c r="I113" s="1">
        <v>0.14737663772097401</v>
      </c>
      <c r="J113" s="1">
        <v>36.1572789763865</v>
      </c>
      <c r="K113" s="1">
        <v>0.62918916325138896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161</v>
      </c>
      <c r="B114" s="1" t="s">
        <v>156</v>
      </c>
      <c r="C114" s="1" t="s">
        <v>142</v>
      </c>
      <c r="D114" s="1" t="s">
        <v>137</v>
      </c>
      <c r="E114" s="1">
        <v>35.144047545802103</v>
      </c>
      <c r="F114" s="1">
        <v>34.068215315369301</v>
      </c>
      <c r="G114" s="1">
        <v>1.0758322304327499</v>
      </c>
      <c r="H114" s="1">
        <v>0.93481674917660695</v>
      </c>
      <c r="I114" s="1">
        <v>0.14101548125614199</v>
      </c>
      <c r="J114" s="1">
        <v>34.535557179388803</v>
      </c>
      <c r="K114" s="1">
        <v>0.60849036641333298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161</v>
      </c>
      <c r="B115" s="1" t="s">
        <v>156</v>
      </c>
      <c r="C115" s="1" t="s">
        <v>143</v>
      </c>
      <c r="D115" s="1" t="s">
        <v>137</v>
      </c>
      <c r="E115" s="1">
        <v>33.559832007642299</v>
      </c>
      <c r="F115" s="1">
        <v>32.530621736243901</v>
      </c>
      <c r="G115" s="1">
        <v>1.0292102713984499</v>
      </c>
      <c r="H115" s="1">
        <v>0.89433857918148596</v>
      </c>
      <c r="I115" s="1">
        <v>0.13487169221696299</v>
      </c>
      <c r="J115" s="1">
        <v>32.971579298513397</v>
      </c>
      <c r="K115" s="1">
        <v>0.58825270912887395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161</v>
      </c>
      <c r="B116" s="1" t="s">
        <v>156</v>
      </c>
      <c r="C116" s="1" t="s">
        <v>144</v>
      </c>
      <c r="D116" s="1" t="s">
        <v>145</v>
      </c>
      <c r="E116" s="1">
        <v>32.0326502752783</v>
      </c>
      <c r="F116" s="1">
        <v>31.0484533369135</v>
      </c>
      <c r="G116" s="1">
        <v>0.98419693836472399</v>
      </c>
      <c r="H116" s="1">
        <v>0.85525578182209805</v>
      </c>
      <c r="I116" s="1">
        <v>0.128941156542625</v>
      </c>
      <c r="J116" s="1">
        <v>31.464174580036701</v>
      </c>
      <c r="K116" s="1">
        <v>0.56847569524160002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161</v>
      </c>
      <c r="B117" s="1" t="s">
        <v>156</v>
      </c>
      <c r="C117" s="1" t="s">
        <v>146</v>
      </c>
      <c r="D117" s="1" t="s">
        <v>145</v>
      </c>
      <c r="E117" s="1">
        <v>30.5612976196932</v>
      </c>
      <c r="F117" s="1">
        <v>29.620537077631301</v>
      </c>
      <c r="G117" s="1">
        <v>0.94076054206189896</v>
      </c>
      <c r="H117" s="1">
        <v>0.81754091230409298</v>
      </c>
      <c r="I117" s="1">
        <v>0.123219629757806</v>
      </c>
      <c r="J117" s="1">
        <v>30.012139238312098</v>
      </c>
      <c r="K117" s="1">
        <v>0.54915838138107398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161</v>
      </c>
      <c r="B118" s="1" t="s">
        <v>156</v>
      </c>
      <c r="C118" s="1" t="s">
        <v>147</v>
      </c>
      <c r="D118" s="1" t="s">
        <v>145</v>
      </c>
      <c r="E118" s="1">
        <v>29.144540763589699</v>
      </c>
      <c r="F118" s="1">
        <v>28.2456722300542</v>
      </c>
      <c r="G118" s="1">
        <v>0.89886853353555995</v>
      </c>
      <c r="H118" s="1">
        <v>0.78116577908120899</v>
      </c>
      <c r="I118" s="1">
        <v>0.11770275445435099</v>
      </c>
      <c r="J118" s="1">
        <v>28.614241379069899</v>
      </c>
      <c r="K118" s="1">
        <v>0.53029938451983305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161</v>
      </c>
      <c r="B119" s="1" t="s">
        <v>156</v>
      </c>
      <c r="C119" s="1" t="s">
        <v>148</v>
      </c>
      <c r="D119" s="1" t="s">
        <v>145</v>
      </c>
      <c r="E119" s="1">
        <v>27.781122548997299</v>
      </c>
      <c r="F119" s="1">
        <v>26.922634920628902</v>
      </c>
      <c r="G119" s="1">
        <v>0.858487628368375</v>
      </c>
      <c r="H119" s="1">
        <v>0.74610155146818002</v>
      </c>
      <c r="I119" s="1">
        <v>0.112386076900196</v>
      </c>
      <c r="J119" s="1">
        <v>27.269225657824801</v>
      </c>
      <c r="K119" s="1">
        <v>0.51189689117246995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161</v>
      </c>
      <c r="B120" s="1" t="s">
        <v>156</v>
      </c>
      <c r="C120" s="1" t="s">
        <v>149</v>
      </c>
      <c r="D120" s="1" t="s">
        <v>145</v>
      </c>
      <c r="E120" s="1">
        <v>26.469766345827701</v>
      </c>
      <c r="F120" s="1">
        <v>25.650182421304098</v>
      </c>
      <c r="G120" s="1">
        <v>0.81958392452361595</v>
      </c>
      <c r="H120" s="1">
        <v>0.71231886173852099</v>
      </c>
      <c r="I120" s="1">
        <v>0.107265062785095</v>
      </c>
      <c r="J120" s="1">
        <v>25.975817677763601</v>
      </c>
      <c r="K120" s="1">
        <v>0.49394866806413001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161</v>
      </c>
      <c r="B121" s="1" t="s">
        <v>156</v>
      </c>
      <c r="C121" s="1" t="s">
        <v>150</v>
      </c>
      <c r="D121" s="1" t="s">
        <v>145</v>
      </c>
      <c r="E121" s="1">
        <v>25.209180206327702</v>
      </c>
      <c r="F121" s="1">
        <v>24.4270571924311</v>
      </c>
      <c r="G121" s="1">
        <v>0.78212301389656802</v>
      </c>
      <c r="H121" s="1">
        <v>0.67978790178095205</v>
      </c>
      <c r="I121" s="1">
        <v>0.102335112115615</v>
      </c>
      <c r="J121" s="1">
        <v>24.732728132224</v>
      </c>
      <c r="K121" s="1">
        <v>0.47645207410366502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161</v>
      </c>
      <c r="B122" s="1" t="s">
        <v>156</v>
      </c>
      <c r="C122" s="1" t="s">
        <v>151</v>
      </c>
      <c r="D122" s="1" t="s">
        <v>145</v>
      </c>
      <c r="E122" s="1">
        <v>23.998060771010898</v>
      </c>
      <c r="F122" s="1">
        <v>23.251990683332199</v>
      </c>
      <c r="G122" s="1">
        <v>0.74607008767872396</v>
      </c>
      <c r="H122" s="1">
        <v>0.64847851440444504</v>
      </c>
      <c r="I122" s="1">
        <v>9.7591573274278906E-2</v>
      </c>
      <c r="J122" s="1">
        <v>23.538656697506202</v>
      </c>
      <c r="K122" s="1">
        <v>0.45940407350475199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161</v>
      </c>
      <c r="B123" s="1" t="s">
        <v>156</v>
      </c>
      <c r="C123" s="1" t="s">
        <v>152</v>
      </c>
      <c r="D123" s="1" t="s">
        <v>153</v>
      </c>
      <c r="E123" s="1">
        <v>22.8350969322018</v>
      </c>
      <c r="F123" s="1">
        <v>22.123706896545698</v>
      </c>
      <c r="G123" s="1">
        <v>0.71139003565609105</v>
      </c>
      <c r="H123" s="1">
        <v>0.61836027939615401</v>
      </c>
      <c r="I123" s="1">
        <v>9.3029756259937604E-2</v>
      </c>
      <c r="J123" s="1">
        <v>22.392295682295298</v>
      </c>
      <c r="K123" s="1">
        <v>0.44280124990646402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161</v>
      </c>
      <c r="B124" s="1" t="s">
        <v>156</v>
      </c>
      <c r="C124" s="1" t="s">
        <v>154</v>
      </c>
      <c r="D124" s="1" t="s">
        <v>153</v>
      </c>
      <c r="E124" s="1">
        <v>21.718973261777801</v>
      </c>
      <c r="F124" s="1">
        <v>21.0409257222008</v>
      </c>
      <c r="G124" s="1">
        <v>0.67804753957695796</v>
      </c>
      <c r="H124" s="1">
        <v>0.58940259444869103</v>
      </c>
      <c r="I124" s="1">
        <v>8.8644945128267094E-2</v>
      </c>
      <c r="J124" s="1">
        <v>21.292333440424901</v>
      </c>
      <c r="K124" s="1">
        <v>0.42663982135286999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162</v>
      </c>
      <c r="B2" s="1" t="s">
        <v>12</v>
      </c>
      <c r="C2" s="1" t="s">
        <v>13</v>
      </c>
      <c r="D2" s="1" t="s">
        <v>14</v>
      </c>
      <c r="E2" s="1">
        <v>68.608704399017398</v>
      </c>
      <c r="F2" s="1">
        <v>66.206003869533703</v>
      </c>
      <c r="G2" s="1">
        <v>2.40270052948371</v>
      </c>
      <c r="H2" s="1">
        <v>2.0930551178008399</v>
      </c>
      <c r="I2" s="1">
        <v>0.30964541168287302</v>
      </c>
      <c r="J2" s="1">
        <v>66.260226483939206</v>
      </c>
      <c r="K2" s="1">
        <v>2.3484779150781301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162</v>
      </c>
      <c r="B3" s="1" t="s">
        <v>12</v>
      </c>
      <c r="C3" s="1" t="s">
        <v>15</v>
      </c>
      <c r="D3" s="1" t="s">
        <v>14</v>
      </c>
      <c r="E3" s="1">
        <v>67.893207169074898</v>
      </c>
      <c r="F3" s="1">
        <v>65.520542040490596</v>
      </c>
      <c r="G3" s="1">
        <v>2.3726651285843601</v>
      </c>
      <c r="H3" s="1">
        <v>2.0668143767253002</v>
      </c>
      <c r="I3" s="1">
        <v>0.30585075185905503</v>
      </c>
      <c r="J3" s="1">
        <v>65.588324508017706</v>
      </c>
      <c r="K3" s="1">
        <v>2.30488266105719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162</v>
      </c>
      <c r="B4" s="1" t="s">
        <v>12</v>
      </c>
      <c r="C4" s="1" t="s">
        <v>16</v>
      </c>
      <c r="D4" s="1" t="s">
        <v>17</v>
      </c>
      <c r="E4" s="1">
        <v>67.071971594299896</v>
      </c>
      <c r="F4" s="1">
        <v>64.733190243697805</v>
      </c>
      <c r="G4" s="1">
        <v>2.3387813506020398</v>
      </c>
      <c r="H4" s="1">
        <v>2.0372189910698499</v>
      </c>
      <c r="I4" s="1">
        <v>0.30156235953219102</v>
      </c>
      <c r="J4" s="1">
        <v>64.814861494565406</v>
      </c>
      <c r="K4" s="1">
        <v>2.2571100997345002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162</v>
      </c>
      <c r="B5" s="1" t="s">
        <v>12</v>
      </c>
      <c r="C5" s="1" t="s">
        <v>18</v>
      </c>
      <c r="D5" s="1" t="s">
        <v>17</v>
      </c>
      <c r="E5" s="1">
        <v>66.151951843784204</v>
      </c>
      <c r="F5" s="1">
        <v>63.850640205286901</v>
      </c>
      <c r="G5" s="1">
        <v>2.3013116384973</v>
      </c>
      <c r="H5" s="1">
        <v>2.00449787080812</v>
      </c>
      <c r="I5" s="1">
        <v>0.29681376768918599</v>
      </c>
      <c r="J5" s="1">
        <v>63.946481025002399</v>
      </c>
      <c r="K5" s="1">
        <v>2.2054708187818002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162</v>
      </c>
      <c r="B6" s="1" t="s">
        <v>12</v>
      </c>
      <c r="C6" s="1" t="s">
        <v>19</v>
      </c>
      <c r="D6" s="1" t="s">
        <v>17</v>
      </c>
      <c r="E6" s="1">
        <v>65.138987487298394</v>
      </c>
      <c r="F6" s="1">
        <v>62.878497710937502</v>
      </c>
      <c r="G6" s="1">
        <v>2.2604897763608802</v>
      </c>
      <c r="H6" s="1">
        <v>1.9688551190536701</v>
      </c>
      <c r="I6" s="1">
        <v>0.291634657307213</v>
      </c>
      <c r="J6" s="1">
        <v>62.988710423052801</v>
      </c>
      <c r="K6" s="1">
        <v>2.15027706424558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162</v>
      </c>
      <c r="B7" s="1" t="s">
        <v>12</v>
      </c>
      <c r="C7" s="1" t="s">
        <v>20</v>
      </c>
      <c r="D7" s="1" t="s">
        <v>17</v>
      </c>
      <c r="E7" s="1">
        <v>64.038522159628798</v>
      </c>
      <c r="F7" s="1">
        <v>61.8219810704202</v>
      </c>
      <c r="G7" s="1">
        <v>2.2165410892086399</v>
      </c>
      <c r="H7" s="1">
        <v>1.9304875526670899</v>
      </c>
      <c r="I7" s="1">
        <v>0.28605353654156002</v>
      </c>
      <c r="J7" s="1">
        <v>61.9466738831809</v>
      </c>
      <c r="K7" s="1">
        <v>2.0918482764479398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162</v>
      </c>
      <c r="B8" s="1" t="s">
        <v>12</v>
      </c>
      <c r="C8" s="1" t="s">
        <v>21</v>
      </c>
      <c r="D8" s="1" t="s">
        <v>17</v>
      </c>
      <c r="E8" s="1">
        <v>62.855912091849902</v>
      </c>
      <c r="F8" s="1">
        <v>60.6862210378669</v>
      </c>
      <c r="G8" s="1">
        <v>2.1696910539829899</v>
      </c>
      <c r="H8" s="1">
        <v>1.8895921699799401</v>
      </c>
      <c r="I8" s="1">
        <v>0.280098884003043</v>
      </c>
      <c r="J8" s="1">
        <v>60.825398859364498</v>
      </c>
      <c r="K8" s="1">
        <v>2.03051323248543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162</v>
      </c>
      <c r="B9" s="1" t="s">
        <v>12</v>
      </c>
      <c r="C9" s="1" t="s">
        <v>22</v>
      </c>
      <c r="D9" s="1" t="s">
        <v>17</v>
      </c>
      <c r="E9" s="1">
        <v>61.596564541270503</v>
      </c>
      <c r="F9" s="1">
        <v>59.476395658749603</v>
      </c>
      <c r="G9" s="1">
        <v>2.12016888252088</v>
      </c>
      <c r="H9" s="1">
        <v>1.84636925267166</v>
      </c>
      <c r="I9" s="1">
        <v>0.27379962984922102</v>
      </c>
      <c r="J9" s="1">
        <v>59.6299546103659</v>
      </c>
      <c r="K9" s="1">
        <v>1.9666099309045399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162</v>
      </c>
      <c r="B10" s="1" t="s">
        <v>12</v>
      </c>
      <c r="C10" s="1" t="s">
        <v>23</v>
      </c>
      <c r="D10" s="1" t="s">
        <v>17</v>
      </c>
      <c r="E10" s="1">
        <v>60.265998433798899</v>
      </c>
      <c r="F10" s="1">
        <v>58.197789726936797</v>
      </c>
      <c r="G10" s="1">
        <v>2.06820870686209</v>
      </c>
      <c r="H10" s="1">
        <v>1.80102338397425</v>
      </c>
      <c r="I10" s="1">
        <v>0.26718532288783597</v>
      </c>
      <c r="J10" s="1">
        <v>58.365514367260303</v>
      </c>
      <c r="K10" s="1">
        <v>1.9004840665385201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162</v>
      </c>
      <c r="B11" s="1" t="s">
        <v>12</v>
      </c>
      <c r="C11" s="1" t="s">
        <v>24</v>
      </c>
      <c r="D11" s="1" t="s">
        <v>25</v>
      </c>
      <c r="E11" s="1">
        <v>58.869865297367802</v>
      </c>
      <c r="F11" s="1">
        <v>56.855815790139999</v>
      </c>
      <c r="G11" s="1">
        <v>2.01404950722775</v>
      </c>
      <c r="H11" s="1">
        <v>1.75376337362247</v>
      </c>
      <c r="I11" s="1">
        <v>0.26028613360528002</v>
      </c>
      <c r="J11" s="1">
        <v>57.037378639783498</v>
      </c>
      <c r="K11" s="1">
        <v>1.83248665758423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162</v>
      </c>
      <c r="B12" s="1" t="s">
        <v>12</v>
      </c>
      <c r="C12" s="1" t="s">
        <v>26</v>
      </c>
      <c r="D12" s="1" t="s">
        <v>25</v>
      </c>
      <c r="E12" s="1">
        <v>57.413947802648202</v>
      </c>
      <c r="F12" s="1">
        <v>55.456013472486703</v>
      </c>
      <c r="G12" s="1">
        <v>1.95793433016148</v>
      </c>
      <c r="H12" s="1">
        <v>1.70480156558296</v>
      </c>
      <c r="I12" s="1">
        <v>0.25313276457851602</v>
      </c>
      <c r="J12" s="1">
        <v>55.650976611119503</v>
      </c>
      <c r="K12" s="1">
        <v>1.7629711915286299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162</v>
      </c>
      <c r="B13" s="1" t="s">
        <v>12</v>
      </c>
      <c r="C13" s="1" t="s">
        <v>27</v>
      </c>
      <c r="D13" s="1" t="s">
        <v>25</v>
      </c>
      <c r="E13" s="1">
        <v>55.904144740062797</v>
      </c>
      <c r="F13" s="1">
        <v>54.0040356490099</v>
      </c>
      <c r="G13" s="1">
        <v>1.9001090910529199</v>
      </c>
      <c r="H13" s="1">
        <v>1.65435278463621</v>
      </c>
      <c r="I13" s="1">
        <v>0.24575630641671001</v>
      </c>
      <c r="J13" s="1">
        <v>54.211854205384</v>
      </c>
      <c r="K13" s="1">
        <v>1.69229053467873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162</v>
      </c>
      <c r="B14" s="1" t="s">
        <v>12</v>
      </c>
      <c r="C14" s="1" t="s">
        <v>28</v>
      </c>
      <c r="D14" s="1" t="s">
        <v>25</v>
      </c>
      <c r="E14" s="1">
        <v>54.346447465393801</v>
      </c>
      <c r="F14" s="1">
        <v>52.505626328839803</v>
      </c>
      <c r="G14" s="1">
        <v>1.84082113655396</v>
      </c>
      <c r="H14" s="1">
        <v>1.60263307469165</v>
      </c>
      <c r="I14" s="1">
        <v>0.23818806186231101</v>
      </c>
      <c r="J14" s="1">
        <v>52.725653690615601</v>
      </c>
      <c r="K14" s="1">
        <v>1.62079377477815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162</v>
      </c>
      <c r="B15" s="1" t="s">
        <v>12</v>
      </c>
      <c r="C15" s="1" t="s">
        <v>29</v>
      </c>
      <c r="D15" s="1" t="s">
        <v>25</v>
      </c>
      <c r="E15" s="1">
        <v>52.746910960755898</v>
      </c>
      <c r="F15" s="1">
        <v>50.966593280063201</v>
      </c>
      <c r="G15" s="1">
        <v>1.7803176806926999</v>
      </c>
      <c r="H15" s="1">
        <v>1.54985832802974</v>
      </c>
      <c r="I15" s="1">
        <v>0.230459352662962</v>
      </c>
      <c r="J15" s="1">
        <v>51.198087842501998</v>
      </c>
      <c r="K15" s="1">
        <v>1.5488231182539201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162</v>
      </c>
      <c r="B16" s="1" t="s">
        <v>12</v>
      </c>
      <c r="C16" s="1" t="s">
        <v>30</v>
      </c>
      <c r="D16" s="1" t="s">
        <v>25</v>
      </c>
      <c r="E16" s="1">
        <v>51.1116216221263</v>
      </c>
      <c r="F16" s="1">
        <v>49.392777429044301</v>
      </c>
      <c r="G16" s="1">
        <v>1.7188441930820699</v>
      </c>
      <c r="H16" s="1">
        <v>1.49624287383272</v>
      </c>
      <c r="I16" s="1">
        <v>0.222601319249351</v>
      </c>
      <c r="J16" s="1">
        <v>49.634910690642897</v>
      </c>
      <c r="K16" s="1">
        <v>1.4767109314834099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162</v>
      </c>
      <c r="B17" s="1" t="s">
        <v>12</v>
      </c>
      <c r="C17" s="1" t="s">
        <v>31</v>
      </c>
      <c r="D17" s="1" t="s">
        <v>25</v>
      </c>
      <c r="E17" s="1">
        <v>49.446663266681099</v>
      </c>
      <c r="F17" s="1">
        <v>47.790020471162599</v>
      </c>
      <c r="G17" s="1">
        <v>1.6566427955185501</v>
      </c>
      <c r="H17" s="1">
        <v>1.44199807510572</v>
      </c>
      <c r="I17" s="1">
        <v>0.21464472041282301</v>
      </c>
      <c r="J17" s="1">
        <v>48.041886274132501</v>
      </c>
      <c r="K17" s="1">
        <v>1.40477699254861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162</v>
      </c>
      <c r="B18" s="1" t="s">
        <v>12</v>
      </c>
      <c r="C18" s="1" t="s">
        <v>32</v>
      </c>
      <c r="D18" s="1" t="s">
        <v>33</v>
      </c>
      <c r="E18" s="1">
        <v>47.758082460577199</v>
      </c>
      <c r="F18" s="1">
        <v>46.164131752081403</v>
      </c>
      <c r="G18" s="1">
        <v>1.59395070849585</v>
      </c>
      <c r="H18" s="1">
        <v>1.3873309702071801</v>
      </c>
      <c r="I18" s="1">
        <v>0.20661973828866501</v>
      </c>
      <c r="J18" s="1">
        <v>46.424756457987897</v>
      </c>
      <c r="K18" s="1">
        <v>1.3333260025893401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162</v>
      </c>
      <c r="B19" s="1" t="s">
        <v>12</v>
      </c>
      <c r="C19" s="1" t="s">
        <v>34</v>
      </c>
      <c r="D19" s="1" t="s">
        <v>33</v>
      </c>
      <c r="E19" s="1">
        <v>46.051854005860498</v>
      </c>
      <c r="F19" s="1">
        <v>44.5208552271488</v>
      </c>
      <c r="G19" s="1">
        <v>1.5309987787117401</v>
      </c>
      <c r="H19" s="1">
        <v>1.3324429860876199</v>
      </c>
      <c r="I19" s="1">
        <v>0.19855579262411899</v>
      </c>
      <c r="J19" s="1">
        <v>44.789208613846803</v>
      </c>
      <c r="K19" s="1">
        <v>1.2626453920137399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162</v>
      </c>
      <c r="B20" s="1" t="s">
        <v>12</v>
      </c>
      <c r="C20" s="1" t="s">
        <v>35</v>
      </c>
      <c r="D20" s="1" t="s">
        <v>33</v>
      </c>
      <c r="E20" s="1">
        <v>44.333847242695697</v>
      </c>
      <c r="F20" s="1">
        <v>42.8658371318135</v>
      </c>
      <c r="G20" s="1">
        <v>1.4680101108821999</v>
      </c>
      <c r="H20" s="1">
        <v>1.2775287435515801</v>
      </c>
      <c r="I20" s="1">
        <v>0.19048136733061699</v>
      </c>
      <c r="J20" s="1">
        <v>43.1408437973855</v>
      </c>
      <c r="K20" s="1">
        <v>1.1930034453102101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162</v>
      </c>
      <c r="B21" s="1" t="s">
        <v>12</v>
      </c>
      <c r="C21" s="1" t="s">
        <v>36</v>
      </c>
      <c r="D21" s="1" t="s">
        <v>33</v>
      </c>
      <c r="E21" s="1">
        <v>42.6097936903342</v>
      </c>
      <c r="F21" s="1">
        <v>41.204594869185598</v>
      </c>
      <c r="G21" s="1">
        <v>1.4051988211486099</v>
      </c>
      <c r="H21" s="1">
        <v>1.2227749695847301</v>
      </c>
      <c r="I21" s="1">
        <v>0.18242385156388399</v>
      </c>
      <c r="J21" s="1">
        <v>41.485145931965498</v>
      </c>
      <c r="K21" s="1">
        <v>1.12464775836873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162</v>
      </c>
      <c r="B22" s="1" t="s">
        <v>12</v>
      </c>
      <c r="C22" s="1" t="s">
        <v>37</v>
      </c>
      <c r="D22" s="1" t="s">
        <v>33</v>
      </c>
      <c r="E22" s="1">
        <v>40.885256449062197</v>
      </c>
      <c r="F22" s="1">
        <v>39.5424875245617</v>
      </c>
      <c r="G22" s="1">
        <v>1.3427689245004799</v>
      </c>
      <c r="H22" s="1">
        <v>1.1683595275315</v>
      </c>
      <c r="I22" s="1">
        <v>0.174409396968981</v>
      </c>
      <c r="J22" s="1">
        <v>39.8274524153708</v>
      </c>
      <c r="K22" s="1">
        <v>1.0578040336913199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162</v>
      </c>
      <c r="B23" s="1" t="s">
        <v>12</v>
      </c>
      <c r="C23" s="1" t="s">
        <v>38</v>
      </c>
      <c r="D23" s="1" t="s">
        <v>33</v>
      </c>
      <c r="E23" s="1">
        <v>39.165601704496503</v>
      </c>
      <c r="F23" s="1">
        <v>37.884688339906297</v>
      </c>
      <c r="G23" s="1">
        <v>1.28091336459021</v>
      </c>
      <c r="H23" s="1">
        <v>1.1144505723656599</v>
      </c>
      <c r="I23" s="1">
        <v>0.16646279222454199</v>
      </c>
      <c r="J23" s="1">
        <v>38.172926493050397</v>
      </c>
      <c r="K23" s="1">
        <v>0.99267521144607895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162</v>
      </c>
      <c r="B24" s="1" t="s">
        <v>12</v>
      </c>
      <c r="C24" s="1" t="s">
        <v>39</v>
      </c>
      <c r="D24" s="1" t="s">
        <v>33</v>
      </c>
      <c r="E24" s="1">
        <v>37.455972607985203</v>
      </c>
      <c r="F24" s="1">
        <v>36.236159417109199</v>
      </c>
      <c r="G24" s="1">
        <v>1.21981319087594</v>
      </c>
      <c r="H24" s="1">
        <v>1.06120583528252</v>
      </c>
      <c r="I24" s="1">
        <v>0.15860735559342301</v>
      </c>
      <c r="J24" s="1">
        <v>36.526531680097499</v>
      </c>
      <c r="K24" s="1">
        <v>0.92944092788767196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162</v>
      </c>
      <c r="B25" s="1" t="s">
        <v>12</v>
      </c>
      <c r="C25" s="1" t="s">
        <v>40</v>
      </c>
      <c r="D25" s="1" t="s">
        <v>41</v>
      </c>
      <c r="E25" s="1">
        <v>35.761265748063003</v>
      </c>
      <c r="F25" s="1">
        <v>34.601628863002503</v>
      </c>
      <c r="G25" s="1">
        <v>1.1596368850604599</v>
      </c>
      <c r="H25" s="1">
        <v>1.00877203924206</v>
      </c>
      <c r="I25" s="1">
        <v>0.15086484581839699</v>
      </c>
      <c r="J25" s="1">
        <v>34.893008460894798</v>
      </c>
      <c r="K25" s="1">
        <v>0.86825728716813699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162</v>
      </c>
      <c r="B26" s="1" t="s">
        <v>12</v>
      </c>
      <c r="C26" s="1" t="s">
        <v>42</v>
      </c>
      <c r="D26" s="1" t="s">
        <v>41</v>
      </c>
      <c r="E26" s="1">
        <v>34.085865845134101</v>
      </c>
      <c r="F26" s="1">
        <v>32.985330854857899</v>
      </c>
      <c r="G26" s="1">
        <v>1.1005349902761901</v>
      </c>
      <c r="H26" s="1">
        <v>0.95728028025237799</v>
      </c>
      <c r="I26" s="1">
        <v>0.14325471002381099</v>
      </c>
      <c r="J26" s="1">
        <v>33.276603021963801</v>
      </c>
      <c r="K26" s="1">
        <v>0.80926282317033305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162</v>
      </c>
      <c r="B27" s="1" t="s">
        <v>12</v>
      </c>
      <c r="C27" s="1" t="s">
        <v>43</v>
      </c>
      <c r="D27" s="1" t="s">
        <v>41</v>
      </c>
      <c r="E27" s="1">
        <v>32.436099306068897</v>
      </c>
      <c r="F27" s="1">
        <v>31.393366988930399</v>
      </c>
      <c r="G27" s="1">
        <v>1.0427323171385201</v>
      </c>
      <c r="H27" s="1">
        <v>0.90692644651507903</v>
      </c>
      <c r="I27" s="1">
        <v>0.13580587062344199</v>
      </c>
      <c r="J27" s="1">
        <v>31.6834127164676</v>
      </c>
      <c r="K27" s="1">
        <v>0.75268658960138801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162</v>
      </c>
      <c r="B28" s="1" t="s">
        <v>12</v>
      </c>
      <c r="C28" s="1" t="s">
        <v>44</v>
      </c>
      <c r="D28" s="1" t="s">
        <v>41</v>
      </c>
      <c r="E28" s="1">
        <v>30.885043848529399</v>
      </c>
      <c r="F28" s="1">
        <v>29.896518361856501</v>
      </c>
      <c r="G28" s="1">
        <v>0.98852548667289797</v>
      </c>
      <c r="H28" s="1">
        <v>0.85970716961939997</v>
      </c>
      <c r="I28" s="1">
        <v>0.128818317053498</v>
      </c>
      <c r="J28" s="1">
        <v>30.185021430163001</v>
      </c>
      <c r="K28" s="1">
        <v>0.70002241836639001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162</v>
      </c>
      <c r="B29" s="1" t="s">
        <v>12</v>
      </c>
      <c r="C29" s="1" t="s">
        <v>45</v>
      </c>
      <c r="D29" s="1" t="s">
        <v>41</v>
      </c>
      <c r="E29" s="1">
        <v>29.417947008793298</v>
      </c>
      <c r="F29" s="1">
        <v>28.4805030392925</v>
      </c>
      <c r="G29" s="1">
        <v>0.93744396950080899</v>
      </c>
      <c r="H29" s="1">
        <v>0.81521326411772699</v>
      </c>
      <c r="I29" s="1">
        <v>0.12223070538308101</v>
      </c>
      <c r="J29" s="1">
        <v>28.7670047502695</v>
      </c>
      <c r="K29" s="1">
        <v>0.65094225852380305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162</v>
      </c>
      <c r="B30" s="1" t="s">
        <v>12</v>
      </c>
      <c r="C30" s="1" t="s">
        <v>46</v>
      </c>
      <c r="D30" s="1" t="s">
        <v>41</v>
      </c>
      <c r="E30" s="1">
        <v>28.024258513512802</v>
      </c>
      <c r="F30" s="1">
        <v>27.135115187651301</v>
      </c>
      <c r="G30" s="1">
        <v>0.88914332586153799</v>
      </c>
      <c r="H30" s="1">
        <v>0.77314506232171798</v>
      </c>
      <c r="I30" s="1">
        <v>0.11599826353982</v>
      </c>
      <c r="J30" s="1">
        <v>27.419077474914001</v>
      </c>
      <c r="K30" s="1">
        <v>0.605181038598823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162</v>
      </c>
      <c r="B31" s="1" t="s">
        <v>12</v>
      </c>
      <c r="C31" s="1" t="s">
        <v>47</v>
      </c>
      <c r="D31" s="1" t="s">
        <v>41</v>
      </c>
      <c r="E31" s="1">
        <v>26.6962628136658</v>
      </c>
      <c r="F31" s="1">
        <v>25.852899200293599</v>
      </c>
      <c r="G31" s="1">
        <v>0.84336361337225996</v>
      </c>
      <c r="H31" s="1">
        <v>0.733276278495676</v>
      </c>
      <c r="I31" s="1">
        <v>0.11008733487658399</v>
      </c>
      <c r="J31" s="1">
        <v>26.1337487924242</v>
      </c>
      <c r="K31" s="1">
        <v>0.56251402124167804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162</v>
      </c>
      <c r="B32" s="1" t="s">
        <v>12</v>
      </c>
      <c r="C32" s="1" t="s">
        <v>48</v>
      </c>
      <c r="D32" s="1" t="s">
        <v>49</v>
      </c>
      <c r="E32" s="1">
        <v>25.428193183487501</v>
      </c>
      <c r="F32" s="1">
        <v>24.6282904457128</v>
      </c>
      <c r="G32" s="1">
        <v>0.79990273777470999</v>
      </c>
      <c r="H32" s="1">
        <v>0.69543086089460604</v>
      </c>
      <c r="I32" s="1">
        <v>0.10447187688010499</v>
      </c>
      <c r="J32" s="1">
        <v>24.905449915315302</v>
      </c>
      <c r="K32" s="1">
        <v>0.52274326817224304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162</v>
      </c>
      <c r="B33" s="1" t="s">
        <v>12</v>
      </c>
      <c r="C33" s="1" t="s">
        <v>50</v>
      </c>
      <c r="D33" s="1" t="s">
        <v>49</v>
      </c>
      <c r="E33" s="1">
        <v>24.215636080012899</v>
      </c>
      <c r="F33" s="1">
        <v>23.457037337749401</v>
      </c>
      <c r="G33" s="1">
        <v>0.75859874226356205</v>
      </c>
      <c r="H33" s="1">
        <v>0.65946761168180301</v>
      </c>
      <c r="I33" s="1">
        <v>9.9131130581759194E-2</v>
      </c>
      <c r="J33" s="1">
        <v>23.729946745495599</v>
      </c>
      <c r="K33" s="1">
        <v>0.48568933451736301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162</v>
      </c>
      <c r="B34" s="1" t="s">
        <v>12</v>
      </c>
      <c r="C34" s="1" t="s">
        <v>51</v>
      </c>
      <c r="D34" s="1" t="s">
        <v>49</v>
      </c>
      <c r="E34" s="1">
        <v>23.055122728947499</v>
      </c>
      <c r="F34" s="1">
        <v>22.335804918622198</v>
      </c>
      <c r="G34" s="1">
        <v>0.71931781032522302</v>
      </c>
      <c r="H34" s="1">
        <v>0.62526977114170801</v>
      </c>
      <c r="I34" s="1">
        <v>9.4048039183514703E-2</v>
      </c>
      <c r="J34" s="1">
        <v>22.603936592724502</v>
      </c>
      <c r="K34" s="1">
        <v>0.45118613622292503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162</v>
      </c>
      <c r="B35" s="1" t="s">
        <v>12</v>
      </c>
      <c r="C35" s="1" t="s">
        <v>52</v>
      </c>
      <c r="D35" s="1" t="s">
        <v>49</v>
      </c>
      <c r="E35" s="1">
        <v>21.943846323671</v>
      </c>
      <c r="F35" s="1">
        <v>21.261900259708199</v>
      </c>
      <c r="G35" s="1">
        <v>0.68194606396285995</v>
      </c>
      <c r="H35" s="1">
        <v>0.59273789892331397</v>
      </c>
      <c r="I35" s="1">
        <v>8.9208165039546095E-2</v>
      </c>
      <c r="J35" s="1">
        <v>21.524768522769101</v>
      </c>
      <c r="K35" s="1">
        <v>0.41907780090194402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162</v>
      </c>
      <c r="B36" s="1" t="s">
        <v>12</v>
      </c>
      <c r="C36" s="1" t="s">
        <v>53</v>
      </c>
      <c r="D36" s="1" t="s">
        <v>49</v>
      </c>
      <c r="E36" s="1">
        <v>20.879465297060399</v>
      </c>
      <c r="F36" s="1">
        <v>20.2330813622956</v>
      </c>
      <c r="G36" s="1">
        <v>0.64638393476478895</v>
      </c>
      <c r="H36" s="1">
        <v>0.56178498980473701</v>
      </c>
      <c r="I36" s="1">
        <v>8.4598944960052005E-2</v>
      </c>
      <c r="J36" s="1">
        <v>20.490248526102899</v>
      </c>
      <c r="K36" s="1">
        <v>0.38921677095745699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162</v>
      </c>
      <c r="B37" s="1" t="s">
        <v>12</v>
      </c>
      <c r="C37" s="1" t="s">
        <v>54</v>
      </c>
      <c r="D37" s="1" t="s">
        <v>49</v>
      </c>
      <c r="E37" s="1">
        <v>19.859966220864798</v>
      </c>
      <c r="F37" s="1">
        <v>19.2474239246129</v>
      </c>
      <c r="G37" s="1">
        <v>0.61254229625190004</v>
      </c>
      <c r="H37" s="1">
        <v>0.53233311875567701</v>
      </c>
      <c r="I37" s="1">
        <v>8.0209177496223097E-2</v>
      </c>
      <c r="J37" s="1">
        <v>19.498503527513598</v>
      </c>
      <c r="K37" s="1">
        <v>0.361462693351221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162</v>
      </c>
      <c r="B38" s="1" t="s">
        <v>12</v>
      </c>
      <c r="C38" s="1" t="s">
        <v>55</v>
      </c>
      <c r="D38" s="1" t="s">
        <v>49</v>
      </c>
      <c r="E38" s="1">
        <v>18.883568247245201</v>
      </c>
      <c r="F38" s="1">
        <v>18.303228440375001</v>
      </c>
      <c r="G38" s="1">
        <v>0.58033980687021902</v>
      </c>
      <c r="H38" s="1">
        <v>0.50431113689102003</v>
      </c>
      <c r="I38" s="1">
        <v>7.6028669979198299E-2</v>
      </c>
      <c r="J38" s="1">
        <v>18.547886452858702</v>
      </c>
      <c r="K38" s="1">
        <v>0.33568179438648899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162</v>
      </c>
      <c r="B39" s="1" t="s">
        <v>12</v>
      </c>
      <c r="C39" s="1" t="s">
        <v>56</v>
      </c>
      <c r="D39" s="1" t="s">
        <v>57</v>
      </c>
      <c r="E39" s="1">
        <v>17.948656579481401</v>
      </c>
      <c r="F39" s="1">
        <v>17.398955493576398</v>
      </c>
      <c r="G39" s="1">
        <v>0.54970108590507105</v>
      </c>
      <c r="H39" s="1">
        <v>0.47765309019558899</v>
      </c>
      <c r="I39" s="1">
        <v>7.2047995709481699E-2</v>
      </c>
      <c r="J39" s="1">
        <v>17.636910036194401</v>
      </c>
      <c r="K39" s="1">
        <v>0.31174654328705298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162</v>
      </c>
      <c r="B40" s="1" t="s">
        <v>12</v>
      </c>
      <c r="C40" s="1" t="s">
        <v>58</v>
      </c>
      <c r="D40" s="1" t="s">
        <v>57</v>
      </c>
      <c r="E40" s="1">
        <v>17.053736260803799</v>
      </c>
      <c r="F40" s="1">
        <v>16.5331807989269</v>
      </c>
      <c r="G40" s="1">
        <v>0.52055546187687896</v>
      </c>
      <c r="H40" s="1">
        <v>0.45229713482627198</v>
      </c>
      <c r="I40" s="1">
        <v>6.8258327050606998E-2</v>
      </c>
      <c r="J40" s="1">
        <v>16.7642007831756</v>
      </c>
      <c r="K40" s="1">
        <v>0.289535477628167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162</v>
      </c>
      <c r="B41" s="1" t="s">
        <v>12</v>
      </c>
      <c r="C41" s="1" t="s">
        <v>59</v>
      </c>
      <c r="D41" s="1" t="s">
        <v>57</v>
      </c>
      <c r="E41" s="1">
        <v>16.197400195959901</v>
      </c>
      <c r="F41" s="1">
        <v>15.7045640824646</v>
      </c>
      <c r="G41" s="1">
        <v>0.49283611349526302</v>
      </c>
      <c r="H41" s="1">
        <v>0.42818479276309102</v>
      </c>
      <c r="I41" s="1">
        <v>6.4651320732172002E-2</v>
      </c>
      <c r="J41" s="1">
        <v>15.9284670862871</v>
      </c>
      <c r="K41" s="1">
        <v>0.26893310967272099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162</v>
      </c>
      <c r="B42" s="1" t="s">
        <v>12</v>
      </c>
      <c r="C42" s="1" t="s">
        <v>60</v>
      </c>
      <c r="D42" s="1" t="s">
        <v>57</v>
      </c>
      <c r="E42" s="1">
        <v>15.3783071449717</v>
      </c>
      <c r="F42" s="1">
        <v>14.911827666115199</v>
      </c>
      <c r="G42" s="1">
        <v>0.46647947885648799</v>
      </c>
      <c r="H42" s="1">
        <v>0.40526043989577698</v>
      </c>
      <c r="I42" s="1">
        <v>6.12190389607115E-2</v>
      </c>
      <c r="J42" s="1">
        <v>15.1284772816842</v>
      </c>
      <c r="K42" s="1">
        <v>0.249829863287514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162</v>
      </c>
      <c r="B43" s="1" t="s">
        <v>12</v>
      </c>
      <c r="C43" s="1" t="s">
        <v>61</v>
      </c>
      <c r="D43" s="1" t="s">
        <v>57</v>
      </c>
      <c r="E43" s="1">
        <v>14.5951667012916</v>
      </c>
      <c r="F43" s="1">
        <v>14.153741854208301</v>
      </c>
      <c r="G43" s="1">
        <v>0.44142484708335999</v>
      </c>
      <c r="H43" s="1">
        <v>0.383470952090398</v>
      </c>
      <c r="I43" s="1">
        <v>5.7953894992961101E-2</v>
      </c>
      <c r="J43" s="1">
        <v>14.3630446898578</v>
      </c>
      <c r="K43" s="1">
        <v>0.23212201143380101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162</v>
      </c>
      <c r="B44" s="1" t="s">
        <v>12</v>
      </c>
      <c r="C44" s="1" t="s">
        <v>62</v>
      </c>
      <c r="D44" s="1" t="s">
        <v>57</v>
      </c>
      <c r="E44" s="1">
        <v>13.8467291561861</v>
      </c>
      <c r="F44" s="1">
        <v>13.4291150828765</v>
      </c>
      <c r="G44" s="1">
        <v>0.417614073309578</v>
      </c>
      <c r="H44" s="1">
        <v>0.36276545797413001</v>
      </c>
      <c r="I44" s="1">
        <v>5.4848615335447798E-2</v>
      </c>
      <c r="J44" s="1">
        <v>13.631017558591701</v>
      </c>
      <c r="K44" s="1">
        <v>0.215711597594473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162</v>
      </c>
      <c r="B45" s="1" t="s">
        <v>12</v>
      </c>
      <c r="C45" s="1" t="s">
        <v>63</v>
      </c>
      <c r="D45" s="1" t="s">
        <v>57</v>
      </c>
      <c r="E45" s="1">
        <v>13.1317787740385</v>
      </c>
      <c r="F45" s="1">
        <v>12.736787397612799</v>
      </c>
      <c r="G45" s="1">
        <v>0.39499137642568999</v>
      </c>
      <c r="H45" s="1">
        <v>0.34309516325481598</v>
      </c>
      <c r="I45" s="1">
        <v>5.1896213170873999E-2</v>
      </c>
      <c r="J45" s="1">
        <v>12.9312724408716</v>
      </c>
      <c r="K45" s="1">
        <v>0.200506333166871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162</v>
      </c>
      <c r="B46" s="1" t="s">
        <v>12</v>
      </c>
      <c r="C46" s="1" t="s">
        <v>64</v>
      </c>
      <c r="D46" s="1" t="s">
        <v>65</v>
      </c>
      <c r="E46" s="1">
        <v>12.449129439952699</v>
      </c>
      <c r="F46" s="1">
        <v>12.075626248120701</v>
      </c>
      <c r="G46" s="1">
        <v>0.37350319183201802</v>
      </c>
      <c r="H46" s="1">
        <v>0.32441322252933702</v>
      </c>
      <c r="I46" s="1">
        <v>4.9089969302681301E-2</v>
      </c>
      <c r="J46" s="1">
        <v>12.262709971613299</v>
      </c>
      <c r="K46" s="1">
        <v>0.186419468339421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162</v>
      </c>
      <c r="B47" s="1" t="s">
        <v>12</v>
      </c>
      <c r="C47" s="1" t="s">
        <v>66</v>
      </c>
      <c r="D47" s="1" t="s">
        <v>65</v>
      </c>
      <c r="E47" s="1">
        <v>11.7976219476785</v>
      </c>
      <c r="F47" s="1">
        <v>11.4445238873582</v>
      </c>
      <c r="G47" s="1">
        <v>0.35309806032028701</v>
      </c>
      <c r="H47" s="1">
        <v>0.306674642238707</v>
      </c>
      <c r="I47" s="1">
        <v>4.6423418081579203E-2</v>
      </c>
      <c r="J47" s="1">
        <v>11.6242523103574</v>
      </c>
      <c r="K47" s="1">
        <v>0.173369637321095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162</v>
      </c>
      <c r="B48" s="1" t="s">
        <v>12</v>
      </c>
      <c r="C48" s="1" t="s">
        <v>67</v>
      </c>
      <c r="D48" s="1" t="s">
        <v>65</v>
      </c>
      <c r="E48" s="1">
        <v>11.1761224115075</v>
      </c>
      <c r="F48" s="1">
        <v>10.842395871172901</v>
      </c>
      <c r="G48" s="1">
        <v>0.33372654033459298</v>
      </c>
      <c r="H48" s="1">
        <v>0.289836203745162</v>
      </c>
      <c r="I48" s="1">
        <v>4.3890336589430999E-2</v>
      </c>
      <c r="J48" s="1">
        <v>11.014841730792799</v>
      </c>
      <c r="K48" s="1">
        <v>0.16128068071468499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162</v>
      </c>
      <c r="B49" s="1" t="s">
        <v>12</v>
      </c>
      <c r="C49" s="1" t="s">
        <v>68</v>
      </c>
      <c r="D49" s="1" t="s">
        <v>65</v>
      </c>
      <c r="E49" s="1">
        <v>10.583521437700901</v>
      </c>
      <c r="F49" s="1">
        <v>10.268180302618701</v>
      </c>
      <c r="G49" s="1">
        <v>0.315341135082223</v>
      </c>
      <c r="H49" s="1">
        <v>0.273856399165682</v>
      </c>
      <c r="I49" s="1">
        <v>4.1484735916540998E-2</v>
      </c>
      <c r="J49" s="1">
        <v>10.4334399888973</v>
      </c>
      <c r="K49" s="1">
        <v>0.15008144880363999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162</v>
      </c>
      <c r="B50" s="1" t="s">
        <v>12</v>
      </c>
      <c r="C50" s="1" t="s">
        <v>69</v>
      </c>
      <c r="D50" s="1" t="s">
        <v>65</v>
      </c>
      <c r="E50" s="1">
        <v>10.018733798225099</v>
      </c>
      <c r="F50" s="1">
        <v>9.7208375693661697</v>
      </c>
      <c r="G50" s="1">
        <v>0.29789622885891998</v>
      </c>
      <c r="H50" s="1">
        <v>0.25869537510439899</v>
      </c>
      <c r="I50" s="1">
        <v>3.92008537545218E-2</v>
      </c>
      <c r="J50" s="1">
        <v>9.8790282083354306</v>
      </c>
      <c r="K50" s="1">
        <v>0.13970558988966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162</v>
      </c>
      <c r="B51" s="1" t="s">
        <v>12</v>
      </c>
      <c r="C51" s="1" t="s">
        <v>70</v>
      </c>
      <c r="D51" s="1" t="s">
        <v>65</v>
      </c>
      <c r="E51" s="1">
        <v>9.4806984254101803</v>
      </c>
      <c r="F51" s="1">
        <v>9.1993503964822398</v>
      </c>
      <c r="G51" s="1">
        <v>0.28134802892793698</v>
      </c>
      <c r="H51" s="1">
        <v>0.24431488113611599</v>
      </c>
      <c r="I51" s="1">
        <v>3.70331477918215E-2</v>
      </c>
      <c r="J51" s="1">
        <v>9.3506070976099807</v>
      </c>
      <c r="K51" s="1">
        <v>0.130091327800198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162</v>
      </c>
      <c r="B52" s="1" t="s">
        <v>12</v>
      </c>
      <c r="C52" s="1" t="s">
        <v>71</v>
      </c>
      <c r="D52" s="1" t="s">
        <v>65</v>
      </c>
      <c r="E52" s="1">
        <v>8.9683785999110892</v>
      </c>
      <c r="F52" s="1">
        <v>8.7027240892808102</v>
      </c>
      <c r="G52" s="1">
        <v>0.26565451063027801</v>
      </c>
      <c r="H52" s="1">
        <v>0.230678221050509</v>
      </c>
      <c r="I52" s="1">
        <v>3.4976289579768997E-2</v>
      </c>
      <c r="J52" s="1">
        <v>8.8471973674759408</v>
      </c>
      <c r="K52" s="1">
        <v>0.121181232435144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162</v>
      </c>
      <c r="B53" s="1" t="s">
        <v>12</v>
      </c>
      <c r="C53" s="1" t="s">
        <v>72</v>
      </c>
      <c r="D53" s="1" t="s">
        <v>73</v>
      </c>
      <c r="E53" s="1">
        <v>8.4807622425622196</v>
      </c>
      <c r="F53" s="1">
        <v>8.2299868782600196</v>
      </c>
      <c r="G53" s="1">
        <v>0.25077536430219</v>
      </c>
      <c r="H53" s="1">
        <v>0.21775020564266601</v>
      </c>
      <c r="I53" s="1">
        <v>3.3025158659523997E-2</v>
      </c>
      <c r="J53" s="1">
        <v>8.3678402557191003</v>
      </c>
      <c r="K53" s="1">
        <v>0.11292198684311699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162</v>
      </c>
      <c r="B54" s="1" t="s">
        <v>12</v>
      </c>
      <c r="C54" s="1" t="s">
        <v>74</v>
      </c>
      <c r="D54" s="1" t="s">
        <v>73</v>
      </c>
      <c r="E54" s="1">
        <v>8.0168622479429299</v>
      </c>
      <c r="F54" s="1">
        <v>7.7801903047709198</v>
      </c>
      <c r="G54" s="1">
        <v>0.23667194317201001</v>
      </c>
      <c r="H54" s="1">
        <v>0.20549710634941101</v>
      </c>
      <c r="I54" s="1">
        <v>3.11748368225996E-2</v>
      </c>
      <c r="J54" s="1">
        <v>7.91159809406457</v>
      </c>
      <c r="K54" s="1">
        <v>0.105264153878357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162</v>
      </c>
      <c r="B55" s="1" t="s">
        <v>12</v>
      </c>
      <c r="C55" s="1" t="s">
        <v>75</v>
      </c>
      <c r="D55" s="1" t="s">
        <v>73</v>
      </c>
      <c r="E55" s="1">
        <v>7.5757168169181801</v>
      </c>
      <c r="F55" s="1">
        <v>7.3524096051208003</v>
      </c>
      <c r="G55" s="1">
        <v>0.223307211797387</v>
      </c>
      <c r="H55" s="1">
        <v>0.19388660936517099</v>
      </c>
      <c r="I55" s="1">
        <v>2.9420602432215701E-2</v>
      </c>
      <c r="J55" s="1">
        <v>7.4775548718843297</v>
      </c>
      <c r="K55" s="1">
        <v>9.8161945033853795E-2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162</v>
      </c>
      <c r="B56" s="1" t="s">
        <v>12</v>
      </c>
      <c r="C56" s="1" t="s">
        <v>76</v>
      </c>
      <c r="D56" s="1" t="s">
        <v>73</v>
      </c>
      <c r="E56" s="1">
        <v>7.1563897593414101</v>
      </c>
      <c r="F56" s="1">
        <v>6.94574406448967</v>
      </c>
      <c r="G56" s="1">
        <v>0.210645694851744</v>
      </c>
      <c r="H56" s="1">
        <v>0.18288777008340201</v>
      </c>
      <c r="I56" s="1">
        <v>2.7757924768342799E-2</v>
      </c>
      <c r="J56" s="1">
        <v>7.0648167657384402</v>
      </c>
      <c r="K56" s="1">
        <v>9.1572993602968097E-2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162</v>
      </c>
      <c r="B57" s="1" t="s">
        <v>12</v>
      </c>
      <c r="C57" s="1" t="s">
        <v>77</v>
      </c>
      <c r="D57" s="1" t="s">
        <v>73</v>
      </c>
      <c r="E57" s="1">
        <v>6.7579707480916396</v>
      </c>
      <c r="F57" s="1">
        <v>6.5593173218701999</v>
      </c>
      <c r="G57" s="1">
        <v>0.198653426221443</v>
      </c>
      <c r="H57" s="1">
        <v>0.172470967839465</v>
      </c>
      <c r="I57" s="1">
        <v>2.6182458381977899E-2</v>
      </c>
      <c r="J57" s="1">
        <v>6.6725126141843001</v>
      </c>
      <c r="K57" s="1">
        <v>8.5458133907335199E-2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162</v>
      </c>
      <c r="B58" s="1" t="s">
        <v>12</v>
      </c>
      <c r="C58" s="1" t="s">
        <v>78</v>
      </c>
      <c r="D58" s="1" t="s">
        <v>73</v>
      </c>
      <c r="E58" s="1">
        <v>6.3795755127848501</v>
      </c>
      <c r="F58" s="1">
        <v>6.1922776143207603</v>
      </c>
      <c r="G58" s="1">
        <v>0.18729789846408801</v>
      </c>
      <c r="H58" s="1">
        <v>0.16260786100594901</v>
      </c>
      <c r="I58" s="1">
        <v>2.46900374581389E-2</v>
      </c>
      <c r="J58" s="1">
        <v>6.29979432483242</v>
      </c>
      <c r="K58" s="1">
        <v>7.9781187952429694E-2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162</v>
      </c>
      <c r="B59" s="1" t="s">
        <v>12</v>
      </c>
      <c r="C59" s="1" t="s">
        <v>79</v>
      </c>
      <c r="D59" s="1" t="s">
        <v>73</v>
      </c>
      <c r="E59" s="1">
        <v>6.0203459666439798</v>
      </c>
      <c r="F59" s="1">
        <v>5.8437979539183704</v>
      </c>
      <c r="G59" s="1">
        <v>0.17654801272560799</v>
      </c>
      <c r="H59" s="1">
        <v>0.15327134253042901</v>
      </c>
      <c r="I59" s="1">
        <v>2.3276670195178401E-2</v>
      </c>
      <c r="J59" s="1">
        <v>5.9458372061059901</v>
      </c>
      <c r="K59" s="1">
        <v>7.4508760537987995E-2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162</v>
      </c>
      <c r="B60" s="1" t="s">
        <v>12</v>
      </c>
      <c r="C60" s="1" t="s">
        <v>80</v>
      </c>
      <c r="D60" s="1" t="s">
        <v>81</v>
      </c>
      <c r="E60" s="1">
        <v>5.6794502636936697</v>
      </c>
      <c r="F60" s="1">
        <v>5.5130762344597297</v>
      </c>
      <c r="G60" s="1">
        <v>0.16637402923394401</v>
      </c>
      <c r="H60" s="1">
        <v>0.144435496021662</v>
      </c>
      <c r="I60" s="1">
        <v>2.19385332122814E-2</v>
      </c>
      <c r="J60" s="1">
        <v>5.60984022013443</v>
      </c>
      <c r="K60" s="1">
        <v>6.9610043559242801E-2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162</v>
      </c>
      <c r="B61" s="1" t="s">
        <v>12</v>
      </c>
      <c r="C61" s="1" t="s">
        <v>82</v>
      </c>
      <c r="D61" s="1" t="s">
        <v>81</v>
      </c>
      <c r="E61" s="1">
        <v>5.3560827860686704</v>
      </c>
      <c r="F61" s="1">
        <v>5.1993352675781201</v>
      </c>
      <c r="G61" s="1">
        <v>0.15674751849055599</v>
      </c>
      <c r="H61" s="1">
        <v>0.13607555249175199</v>
      </c>
      <c r="I61" s="1">
        <v>2.0671965998804699E-2</v>
      </c>
      <c r="J61" s="1">
        <v>5.2910261560833902</v>
      </c>
      <c r="K61" s="1">
        <v>6.5056629985280098E-2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162</v>
      </c>
      <c r="B62" s="1" t="s">
        <v>12</v>
      </c>
      <c r="C62" s="1" t="s">
        <v>83</v>
      </c>
      <c r="D62" s="1" t="s">
        <v>81</v>
      </c>
      <c r="E62" s="1">
        <v>5.0494640630732501</v>
      </c>
      <c r="F62" s="1">
        <v>4.9018227497989297</v>
      </c>
      <c r="G62" s="1">
        <v>0.14764131327432101</v>
      </c>
      <c r="H62" s="1">
        <v>0.12816784785497601</v>
      </c>
      <c r="I62" s="1">
        <v>1.9473465419344301E-2</v>
      </c>
      <c r="J62" s="1">
        <v>4.9886417252831201</v>
      </c>
      <c r="K62" s="1">
        <v>6.0822337790133303E-2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162</v>
      </c>
      <c r="B63" s="1" t="s">
        <v>12</v>
      </c>
      <c r="C63" s="1" t="s">
        <v>84</v>
      </c>
      <c r="D63" s="1" t="s">
        <v>81</v>
      </c>
      <c r="E63" s="1">
        <v>4.7588406249115502</v>
      </c>
      <c r="F63" s="1">
        <v>4.6198111633513497</v>
      </c>
      <c r="G63" s="1">
        <v>0.13902946156020299</v>
      </c>
      <c r="H63" s="1">
        <v>0.120689781272474</v>
      </c>
      <c r="I63" s="1">
        <v>1.8339680287729001E-2</v>
      </c>
      <c r="J63" s="1">
        <v>4.7019575809744403</v>
      </c>
      <c r="K63" s="1">
        <v>5.6883043937112097E-2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162</v>
      </c>
      <c r="B64" s="1" t="s">
        <v>12</v>
      </c>
      <c r="C64" s="1" t="s">
        <v>85</v>
      </c>
      <c r="D64" s="1" t="s">
        <v>81</v>
      </c>
      <c r="E64" s="1">
        <v>4.4834847948729104</v>
      </c>
      <c r="F64" s="1">
        <v>4.3525976144325504</v>
      </c>
      <c r="G64" s="1">
        <v>0.13088718044035599</v>
      </c>
      <c r="H64" s="1">
        <v>0.113619774418441</v>
      </c>
      <c r="I64" s="1">
        <v>1.7267406021915201E-2</v>
      </c>
      <c r="J64" s="1">
        <v>4.4302682664992501</v>
      </c>
      <c r="K64" s="1">
        <v>5.3216528373650901E-2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162</v>
      </c>
      <c r="B65" s="1" t="s">
        <v>12</v>
      </c>
      <c r="C65" s="1" t="s">
        <v>86</v>
      </c>
      <c r="D65" s="1" t="s">
        <v>81</v>
      </c>
      <c r="E65" s="1">
        <v>4.2226944243129596</v>
      </c>
      <c r="F65" s="1">
        <v>4.0995036131931402</v>
      </c>
      <c r="G65" s="1">
        <v>0.123190811119817</v>
      </c>
      <c r="H65" s="1">
        <v>0.106937231729506</v>
      </c>
      <c r="I65" s="1">
        <v>1.62535793903117E-2</v>
      </c>
      <c r="J65" s="1">
        <v>4.1728920964340297</v>
      </c>
      <c r="K65" s="1">
        <v>4.9802327878929298E-2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162</v>
      </c>
      <c r="B66" s="1" t="s">
        <v>12</v>
      </c>
      <c r="C66" s="1" t="s">
        <v>87</v>
      </c>
      <c r="D66" s="1" t="s">
        <v>81</v>
      </c>
      <c r="E66" s="1">
        <v>3.9757925750982199</v>
      </c>
      <c r="F66" s="1">
        <v>3.8598748000542802</v>
      </c>
      <c r="G66" s="1">
        <v>0.11591777504393901</v>
      </c>
      <c r="H66" s="1">
        <v>0.100622501685421</v>
      </c>
      <c r="I66" s="1">
        <v>1.5295273358518E-2</v>
      </c>
      <c r="J66" s="1">
        <v>3.9291709755821902</v>
      </c>
      <c r="K66" s="1">
        <v>4.6621599516022801E-2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162</v>
      </c>
      <c r="B67" s="1" t="s">
        <v>12</v>
      </c>
      <c r="C67" s="1" t="s">
        <v>88</v>
      </c>
      <c r="D67" s="1" t="s">
        <v>89</v>
      </c>
      <c r="E67" s="1">
        <v>3.7421271543392098</v>
      </c>
      <c r="F67" s="1">
        <v>3.6330806231384698</v>
      </c>
      <c r="G67" s="1">
        <v>0.109046531200736</v>
      </c>
      <c r="H67" s="1">
        <v>9.4656839156766995E-2</v>
      </c>
      <c r="I67" s="1">
        <v>1.43896920439688E-2</v>
      </c>
      <c r="J67" s="1">
        <v>3.6984701609682098</v>
      </c>
      <c r="K67" s="1">
        <v>4.3656993370999299E-2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162</v>
      </c>
      <c r="B68" s="1" t="s">
        <v>12</v>
      </c>
      <c r="C68" s="1" t="s">
        <v>90</v>
      </c>
      <c r="D68" s="1" t="s">
        <v>89</v>
      </c>
      <c r="E68" s="1">
        <v>3.5210705062692198</v>
      </c>
      <c r="F68" s="1">
        <v>3.41851397164046</v>
      </c>
      <c r="G68" s="1">
        <v>0.10255653462876101</v>
      </c>
      <c r="H68" s="1">
        <v>8.9022368844202004E-2</v>
      </c>
      <c r="I68" s="1">
        <v>1.35341657845593E-2</v>
      </c>
      <c r="J68" s="1">
        <v>3.4801779720591899</v>
      </c>
      <c r="K68" s="1">
        <v>4.0892534210032999E-2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162</v>
      </c>
      <c r="B69" s="1" t="s">
        <v>12</v>
      </c>
      <c r="C69" s="1" t="s">
        <v>91</v>
      </c>
      <c r="D69" s="1" t="s">
        <v>89</v>
      </c>
      <c r="E69" s="1">
        <v>3.3120189660638402</v>
      </c>
      <c r="F69" s="1">
        <v>3.2155907699137298</v>
      </c>
      <c r="G69" s="1">
        <v>9.6428196150111195E-2</v>
      </c>
      <c r="H69" s="1">
        <v>8.3702049824064206E-2</v>
      </c>
      <c r="I69" s="1">
        <v>1.2726146326047001E-2</v>
      </c>
      <c r="J69" s="1">
        <v>3.2737054544144</v>
      </c>
      <c r="K69" s="1">
        <v>3.8313511649443598E-2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162</v>
      </c>
      <c r="B70" s="1" t="s">
        <v>12</v>
      </c>
      <c r="C70" s="1" t="s">
        <v>92</v>
      </c>
      <c r="D70" s="1" t="s">
        <v>89</v>
      </c>
      <c r="E70" s="1">
        <v>3.1143923802673501</v>
      </c>
      <c r="F70" s="1">
        <v>3.0237495369287202</v>
      </c>
      <c r="G70" s="1">
        <v>9.0642843338633705E-2</v>
      </c>
      <c r="H70" s="1">
        <v>7.8679641206760895E-2</v>
      </c>
      <c r="I70" s="1">
        <v>1.19632021318728E-2</v>
      </c>
      <c r="J70" s="1">
        <v>3.0784860018573101</v>
      </c>
      <c r="K70" s="1">
        <v>3.5906378410038103E-2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162</v>
      </c>
      <c r="B71" s="1" t="s">
        <v>12</v>
      </c>
      <c r="C71" s="1" t="s">
        <v>93</v>
      </c>
      <c r="D71" s="1" t="s">
        <v>89</v>
      </c>
      <c r="E71" s="1">
        <v>2.92763359831403</v>
      </c>
      <c r="F71" s="1">
        <v>2.8424509155886502</v>
      </c>
      <c r="G71" s="1">
        <v>8.51826827253747E-2</v>
      </c>
      <c r="H71" s="1">
        <v>7.3939668907339995E-2</v>
      </c>
      <c r="I71" s="1">
        <v>1.12430138180346E-2</v>
      </c>
      <c r="J71" s="1">
        <v>2.8939749420999901</v>
      </c>
      <c r="K71" s="1">
        <v>3.3658656214038699E-2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162</v>
      </c>
      <c r="B72" s="1" t="s">
        <v>12</v>
      </c>
      <c r="C72" s="1" t="s">
        <v>94</v>
      </c>
      <c r="D72" s="1" t="s">
        <v>89</v>
      </c>
      <c r="E72" s="1">
        <v>2.7512079394195301</v>
      </c>
      <c r="F72" s="1">
        <v>2.6711771761830101</v>
      </c>
      <c r="G72" s="1">
        <v>8.0030763236521293E-2</v>
      </c>
      <c r="H72" s="1">
        <v>6.9467393521756807E-2</v>
      </c>
      <c r="I72" s="1">
        <v>1.0563369714764501E-2</v>
      </c>
      <c r="J72" s="1">
        <v>2.7196490905412798</v>
      </c>
      <c r="K72" s="1">
        <v>3.1558848878248703E-2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162</v>
      </c>
      <c r="B73" s="1" t="s">
        <v>12</v>
      </c>
      <c r="C73" s="1" t="s">
        <v>95</v>
      </c>
      <c r="D73" s="1" t="s">
        <v>89</v>
      </c>
      <c r="E73" s="1">
        <v>2.58460263888262</v>
      </c>
      <c r="F73" s="1">
        <v>2.5094316980290801</v>
      </c>
      <c r="G73" s="1">
        <v>7.5170940853546295E-2</v>
      </c>
      <c r="H73" s="1">
        <v>6.5248779297542303E-2</v>
      </c>
      <c r="I73" s="1">
        <v>9.9221615560040402E-3</v>
      </c>
      <c r="J73" s="1">
        <v>2.5550062767233399</v>
      </c>
      <c r="K73" s="1">
        <v>2.95963621592857E-2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162</v>
      </c>
      <c r="B74" s="1" t="s">
        <v>12</v>
      </c>
      <c r="C74" s="1" t="s">
        <v>96</v>
      </c>
      <c r="D74" s="1" t="s">
        <v>97</v>
      </c>
      <c r="E74" s="1">
        <v>2.4273262775874702</v>
      </c>
      <c r="F74" s="1">
        <v>2.3567384331067802</v>
      </c>
      <c r="G74" s="1">
        <v>7.0587844480688305E-2</v>
      </c>
      <c r="H74" s="1">
        <v>6.1270464183670097E-2</v>
      </c>
      <c r="I74" s="1">
        <v>9.3173802970181394E-3</v>
      </c>
      <c r="J74" s="1">
        <v>2.3995648476732101</v>
      </c>
      <c r="K74" s="1">
        <v>2.7761429914257101E-2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162</v>
      </c>
      <c r="B75" s="1" t="s">
        <v>12</v>
      </c>
      <c r="C75" s="1" t="s">
        <v>98</v>
      </c>
      <c r="D75" s="1" t="s">
        <v>97</v>
      </c>
      <c r="E75" s="1">
        <v>2.27890819824013</v>
      </c>
      <c r="F75" s="1">
        <v>2.2126413552388602</v>
      </c>
      <c r="G75" s="1">
        <v>6.6266843001261497E-2</v>
      </c>
      <c r="H75" s="1">
        <v>5.7519730941323698E-2</v>
      </c>
      <c r="I75" s="1">
        <v>8.7471120599377002E-3</v>
      </c>
      <c r="J75" s="1">
        <v>2.2528631520881901</v>
      </c>
      <c r="K75" s="1">
        <v>2.60450461519347E-2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162</v>
      </c>
      <c r="B76" s="1" t="s">
        <v>12</v>
      </c>
      <c r="C76" s="1" t="s">
        <v>99</v>
      </c>
      <c r="D76" s="1" t="s">
        <v>97</v>
      </c>
      <c r="E76" s="1">
        <v>2.1388979116134599</v>
      </c>
      <c r="F76" s="1">
        <v>2.0767038981121</v>
      </c>
      <c r="G76" s="1">
        <v>6.2194013501365497E-2</v>
      </c>
      <c r="H76" s="1">
        <v>5.3984479294815403E-2</v>
      </c>
      <c r="I76" s="1">
        <v>8.20953420655012E-3</v>
      </c>
      <c r="J76" s="1">
        <v>2.1144590090491699</v>
      </c>
      <c r="K76" s="1">
        <v>2.4438902564290599E-2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162</v>
      </c>
      <c r="B77" s="1" t="s">
        <v>12</v>
      </c>
      <c r="C77" s="1" t="s">
        <v>100</v>
      </c>
      <c r="D77" s="1" t="s">
        <v>97</v>
      </c>
      <c r="E77" s="1">
        <v>2.0068644958174402</v>
      </c>
      <c r="F77" s="1">
        <v>1.9485083851801399</v>
      </c>
      <c r="G77" s="1">
        <v>5.8356110637306002E-2</v>
      </c>
      <c r="H77" s="1">
        <v>5.0653199100043497E-2</v>
      </c>
      <c r="I77" s="1">
        <v>7.7029115372625597E-3</v>
      </c>
      <c r="J77" s="1">
        <v>1.98392916467212</v>
      </c>
      <c r="K77" s="1">
        <v>2.2935331145321501E-2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162</v>
      </c>
      <c r="B78" s="1" t="s">
        <v>12</v>
      </c>
      <c r="C78" s="1" t="s">
        <v>101</v>
      </c>
      <c r="D78" s="1" t="s">
        <v>97</v>
      </c>
      <c r="E78" s="1">
        <v>1.8823959913600801</v>
      </c>
      <c r="F78" s="1">
        <v>1.82765545423877</v>
      </c>
      <c r="G78" s="1">
        <v>5.4740537121312903E-2</v>
      </c>
      <c r="H78" s="1">
        <v>4.7514944506480798E-2</v>
      </c>
      <c r="I78" s="1">
        <v>7.22559261483211E-3</v>
      </c>
      <c r="J78" s="1">
        <v>1.86086873983739</v>
      </c>
      <c r="K78" s="1">
        <v>2.1527251522696599E-2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162</v>
      </c>
      <c r="B79" s="1" t="s">
        <v>12</v>
      </c>
      <c r="C79" s="1" t="s">
        <v>102</v>
      </c>
      <c r="D79" s="1" t="s">
        <v>97</v>
      </c>
      <c r="E79" s="1">
        <v>1.76509879451895</v>
      </c>
      <c r="F79" s="1">
        <v>1.71376347922011</v>
      </c>
      <c r="G79" s="1">
        <v>5.1335315298842402E-2</v>
      </c>
      <c r="H79" s="1">
        <v>4.45593090876647E-2</v>
      </c>
      <c r="I79" s="1">
        <v>6.7760062111776997E-3</v>
      </c>
      <c r="J79" s="1">
        <v>1.74489067187161</v>
      </c>
      <c r="K79" s="1">
        <v>2.02081226473435E-2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162</v>
      </c>
      <c r="B80" s="1" t="s">
        <v>12</v>
      </c>
      <c r="C80" s="1" t="s">
        <v>103</v>
      </c>
      <c r="D80" s="1" t="s">
        <v>97</v>
      </c>
      <c r="E80" s="1">
        <v>1.6545970513080199</v>
      </c>
      <c r="F80" s="1">
        <v>1.6064679915181701</v>
      </c>
      <c r="G80" s="1">
        <v>4.8129059789843401E-2</v>
      </c>
      <c r="H80" s="1">
        <v>4.1776401914483202E-2</v>
      </c>
      <c r="I80" s="1">
        <v>6.3526578753602698E-3</v>
      </c>
      <c r="J80" s="1">
        <v>1.6356251528018599</v>
      </c>
      <c r="K80" s="1">
        <v>1.8971898506155702E-2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162</v>
      </c>
      <c r="B81" s="1" t="s">
        <v>12</v>
      </c>
      <c r="C81" s="1" t="s">
        <v>104</v>
      </c>
      <c r="D81" s="1" t="s">
        <v>105</v>
      </c>
      <c r="E81" s="1">
        <v>1.55053205409957</v>
      </c>
      <c r="F81" s="1">
        <v>1.50542110293381</v>
      </c>
      <c r="G81" s="1">
        <v>4.51109511657534E-2</v>
      </c>
      <c r="H81" s="1">
        <v>3.9156824545126603E-2</v>
      </c>
      <c r="I81" s="1">
        <v>5.9541266206268404E-3</v>
      </c>
      <c r="J81" s="1">
        <v>1.5327190665563799</v>
      </c>
      <c r="K81" s="1">
        <v>1.7812987543187601E-2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162</v>
      </c>
      <c r="B82" s="1" t="s">
        <v>12</v>
      </c>
      <c r="C82" s="1" t="s">
        <v>106</v>
      </c>
      <c r="D82" s="1" t="s">
        <v>105</v>
      </c>
      <c r="E82" s="1">
        <v>1.45256164274656</v>
      </c>
      <c r="F82" s="1">
        <v>1.41029093211295</v>
      </c>
      <c r="G82" s="1">
        <v>4.2270710633605102E-2</v>
      </c>
      <c r="H82" s="1">
        <v>3.66916489053489E-2</v>
      </c>
      <c r="I82" s="1">
        <v>5.5790617282561999E-3</v>
      </c>
      <c r="J82" s="1">
        <v>1.4358354272518501</v>
      </c>
      <c r="K82" s="1">
        <v>1.6726215494704599E-2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162</v>
      </c>
      <c r="B83" s="1" t="s">
        <v>12</v>
      </c>
      <c r="C83" s="1" t="s">
        <v>107</v>
      </c>
      <c r="D83" s="1" t="s">
        <v>105</v>
      </c>
      <c r="E83" s="1">
        <v>1.36035961184981</v>
      </c>
      <c r="F83" s="1">
        <v>1.32076103615132</v>
      </c>
      <c r="G83" s="1">
        <v>3.9598575698486703E-2</v>
      </c>
      <c r="H83" s="1">
        <v>3.4372396032666501E-2</v>
      </c>
      <c r="I83" s="1">
        <v>5.2261796658201404E-3</v>
      </c>
      <c r="J83" s="1">
        <v>1.34465282048678</v>
      </c>
      <c r="K83" s="1">
        <v>1.5706791363033899E-2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162</v>
      </c>
      <c r="B84" s="1" t="s">
        <v>12</v>
      </c>
      <c r="C84" s="1" t="s">
        <v>108</v>
      </c>
      <c r="D84" s="1" t="s">
        <v>105</v>
      </c>
      <c r="E84" s="1">
        <v>1.2736151256235599</v>
      </c>
      <c r="F84" s="1">
        <v>1.2365298488480101</v>
      </c>
      <c r="G84" s="1">
        <v>3.7085276775558097E-2</v>
      </c>
      <c r="H84" s="1">
        <v>3.2191015658190401E-2</v>
      </c>
      <c r="I84" s="1">
        <v>4.8942611173677401E-3</v>
      </c>
      <c r="J84" s="1">
        <v>1.25886484935041</v>
      </c>
      <c r="K84" s="1">
        <v>1.47502762731508E-2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162</v>
      </c>
      <c r="B85" s="1" t="s">
        <v>12</v>
      </c>
      <c r="C85" s="1" t="s">
        <v>109</v>
      </c>
      <c r="D85" s="1" t="s">
        <v>105</v>
      </c>
      <c r="E85" s="1">
        <v>1.19203214163634</v>
      </c>
      <c r="F85" s="1">
        <v>1.1573101269133499</v>
      </c>
      <c r="G85" s="1">
        <v>3.4722014722984397E-2</v>
      </c>
      <c r="H85" s="1">
        <v>3.0139866600020999E-2</v>
      </c>
      <c r="I85" s="1">
        <v>4.5821481229634401E-3</v>
      </c>
      <c r="J85" s="1">
        <v>1.1781795866621401</v>
      </c>
      <c r="K85" s="1">
        <v>1.38525549741981E-2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162</v>
      </c>
      <c r="B86" s="1" t="s">
        <v>12</v>
      </c>
      <c r="C86" s="1" t="s">
        <v>110</v>
      </c>
      <c r="D86" s="1" t="s">
        <v>105</v>
      </c>
      <c r="E86" s="1">
        <v>1.11532884453813</v>
      </c>
      <c r="F86" s="1">
        <v>1.08282840527077</v>
      </c>
      <c r="G86" s="1">
        <v>3.2500439267357698E-2</v>
      </c>
      <c r="H86" s="1">
        <v>2.8211697942412801E-2</v>
      </c>
      <c r="I86" s="1">
        <v>4.2887413249448796E-3</v>
      </c>
      <c r="J86" s="1">
        <v>1.10231903477254</v>
      </c>
      <c r="K86" s="1">
        <v>1.3009809765589299E-2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162</v>
      </c>
      <c r="B87" s="1" t="s">
        <v>12</v>
      </c>
      <c r="C87" s="1" t="s">
        <v>111</v>
      </c>
      <c r="D87" s="1" t="s">
        <v>105</v>
      </c>
      <c r="E87" s="1">
        <v>1.0432370907317401</v>
      </c>
      <c r="F87" s="1">
        <v>1.0128244624382301</v>
      </c>
      <c r="G87" s="1">
        <v>3.0412628293503299E-2</v>
      </c>
      <c r="H87" s="1">
        <v>2.6399630975282199E-2</v>
      </c>
      <c r="I87" s="1">
        <v>4.0129973182210397E-3</v>
      </c>
      <c r="J87" s="1">
        <v>1.03101859408782</v>
      </c>
      <c r="K87" s="1">
        <v>1.22184966439176E-2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162</v>
      </c>
      <c r="B88" s="1" t="s">
        <v>12</v>
      </c>
      <c r="C88" s="1" t="s">
        <v>112</v>
      </c>
      <c r="D88" s="1" t="s">
        <v>113</v>
      </c>
      <c r="E88" s="1">
        <v>0.97550186480431</v>
      </c>
      <c r="F88" s="1">
        <v>0.94705079683336202</v>
      </c>
      <c r="G88" s="1">
        <v>2.8451067970947999E-2</v>
      </c>
      <c r="H88" s="1">
        <v>2.4697141869049099E-2</v>
      </c>
      <c r="I88" s="1">
        <v>3.7539261018988998E-3</v>
      </c>
      <c r="J88" s="1">
        <v>0.96402654132174903</v>
      </c>
      <c r="K88" s="1">
        <v>1.14753234825612E-2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162</v>
      </c>
      <c r="B89" s="1" t="s">
        <v>12</v>
      </c>
      <c r="C89" s="1" t="s">
        <v>114</v>
      </c>
      <c r="D89" s="1" t="s">
        <v>113</v>
      </c>
      <c r="E89" s="1">
        <v>0.911880748404441</v>
      </c>
      <c r="F89" s="1">
        <v>0.88527211471468004</v>
      </c>
      <c r="G89" s="1">
        <v>2.6608633689760099E-2</v>
      </c>
      <c r="H89" s="1">
        <v>2.3098045060254101E-2</v>
      </c>
      <c r="I89" s="1">
        <v>3.5105886295059602E-3</v>
      </c>
      <c r="J89" s="1">
        <v>0.90110351833381797</v>
      </c>
      <c r="K89" s="1">
        <v>1.07772300706222E-2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162</v>
      </c>
      <c r="B90" s="1" t="s">
        <v>12</v>
      </c>
      <c r="C90" s="1" t="s">
        <v>115</v>
      </c>
      <c r="D90" s="1" t="s">
        <v>113</v>
      </c>
      <c r="E90" s="1">
        <v>0.85214340213070505</v>
      </c>
      <c r="F90" s="1">
        <v>0.82726483035175302</v>
      </c>
      <c r="G90" s="1">
        <v>2.4878571778951999E-2</v>
      </c>
      <c r="H90" s="1">
        <v>2.1596477323885699E-2</v>
      </c>
      <c r="I90" s="1">
        <v>3.2820944550663801E-3</v>
      </c>
      <c r="J90" s="1">
        <v>0.84202203227905303</v>
      </c>
      <c r="K90" s="1">
        <v>1.0121369851652399E-2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162</v>
      </c>
      <c r="B91" s="1" t="s">
        <v>12</v>
      </c>
      <c r="C91" s="1" t="s">
        <v>116</v>
      </c>
      <c r="D91" s="1" t="s">
        <v>113</v>
      </c>
      <c r="E91" s="1">
        <v>0.79607106088782598</v>
      </c>
      <c r="F91" s="1">
        <v>0.77281657890668398</v>
      </c>
      <c r="G91" s="1">
        <v>2.3254481981142602E-2</v>
      </c>
      <c r="H91" s="1">
        <v>2.0186882508855201E-2</v>
      </c>
      <c r="I91" s="1">
        <v>3.0675994722874399E-3</v>
      </c>
      <c r="J91" s="1">
        <v>0.78656596767228404</v>
      </c>
      <c r="K91" s="1">
        <v>9.5050932155423193E-3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162</v>
      </c>
      <c r="B92" s="1" t="s">
        <v>12</v>
      </c>
      <c r="C92" s="1" t="s">
        <v>117</v>
      </c>
      <c r="D92" s="1" t="s">
        <v>113</v>
      </c>
      <c r="E92" s="1">
        <v>0.74345604306712898</v>
      </c>
      <c r="F92" s="1">
        <v>0.721725742409418</v>
      </c>
      <c r="G92" s="1">
        <v>2.17303006577114E-2</v>
      </c>
      <c r="H92" s="1">
        <v>1.8863996913590701E-2</v>
      </c>
      <c r="I92" s="1">
        <v>2.8663037441206598E-3</v>
      </c>
      <c r="J92" s="1">
        <v>0.73453011085815201</v>
      </c>
      <c r="K92" s="1">
        <v>8.9259322089765697E-3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162</v>
      </c>
      <c r="B93" s="1" t="s">
        <v>12</v>
      </c>
      <c r="C93" s="1" t="s">
        <v>118</v>
      </c>
      <c r="D93" s="1" t="s">
        <v>113</v>
      </c>
      <c r="E93" s="1">
        <v>0.69410127381747599</v>
      </c>
      <c r="F93" s="1">
        <v>0.67380098911824404</v>
      </c>
      <c r="G93" s="1">
        <v>2.0300284699232101E-2</v>
      </c>
      <c r="H93" s="1">
        <v>1.7622835279256E-2</v>
      </c>
      <c r="I93" s="1">
        <v>2.6774494199760602E-3</v>
      </c>
      <c r="J93" s="1">
        <v>0.68571968727643295</v>
      </c>
      <c r="K93" s="1">
        <v>8.3815865410435692E-3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162</v>
      </c>
      <c r="B94" s="1" t="s">
        <v>12</v>
      </c>
      <c r="C94" s="1" t="s">
        <v>119</v>
      </c>
      <c r="D94" s="1" t="s">
        <v>113</v>
      </c>
      <c r="E94" s="1">
        <v>0.64781982259115001</v>
      </c>
      <c r="F94" s="1">
        <v>0.62886082647461194</v>
      </c>
      <c r="G94" s="1">
        <v>1.8958996116538399E-2</v>
      </c>
      <c r="H94" s="1">
        <v>1.6458677378649301E-2</v>
      </c>
      <c r="I94" s="1">
        <v>2.5003187378891301E-3</v>
      </c>
      <c r="J94" s="1">
        <v>0.639949911820201</v>
      </c>
      <c r="K94" s="1">
        <v>7.8699107709493208E-3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162</v>
      </c>
      <c r="B95" s="1" t="s">
        <v>12</v>
      </c>
      <c r="C95" s="1" t="s">
        <v>120</v>
      </c>
      <c r="D95" s="1" t="s">
        <v>121</v>
      </c>
      <c r="E95" s="1">
        <v>0.60443445507554106</v>
      </c>
      <c r="F95" s="1">
        <v>0.58673316778718798</v>
      </c>
      <c r="G95" s="1">
        <v>1.77012872883534E-2</v>
      </c>
      <c r="H95" s="1">
        <v>1.5367055179387501E-2</v>
      </c>
      <c r="I95" s="1">
        <v>2.3342321089658501E-3</v>
      </c>
      <c r="J95" s="1">
        <v>0.59704555250116798</v>
      </c>
      <c r="K95" s="1">
        <v>7.38890257437362E-3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162</v>
      </c>
      <c r="B96" s="1" t="s">
        <v>12</v>
      </c>
      <c r="C96" s="1" t="s">
        <v>122</v>
      </c>
      <c r="D96" s="1" t="s">
        <v>121</v>
      </c>
      <c r="E96" s="1">
        <v>0.56377719955556804</v>
      </c>
      <c r="F96" s="1">
        <v>0.54725491271356796</v>
      </c>
      <c r="G96" s="1">
        <v>1.6522286842000099E-2</v>
      </c>
      <c r="H96" s="1">
        <v>1.43437405605374E-2</v>
      </c>
      <c r="I96" s="1">
        <v>2.1785462814627298E-3</v>
      </c>
      <c r="J96" s="1">
        <v>0.556840507561709</v>
      </c>
      <c r="K96" s="1">
        <v>6.93669199385946E-3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162</v>
      </c>
      <c r="B97" s="1" t="s">
        <v>12</v>
      </c>
      <c r="C97" s="1" t="s">
        <v>123</v>
      </c>
      <c r="D97" s="1" t="s">
        <v>121</v>
      </c>
      <c r="E97" s="1">
        <v>0.52568892769283004</v>
      </c>
      <c r="F97" s="1">
        <v>0.51027154154853105</v>
      </c>
      <c r="G97" s="1">
        <v>1.5417386144298899E-2</v>
      </c>
      <c r="H97" s="1">
        <v>1.3384733562405099E-2</v>
      </c>
      <c r="I97" s="1">
        <v>2.0326525818937201E-3</v>
      </c>
      <c r="J97" s="1">
        <v>0.51917739610604596</v>
      </c>
      <c r="K97" s="1">
        <v>6.5115315867843504E-3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162</v>
      </c>
      <c r="B98" s="1" t="s">
        <v>12</v>
      </c>
      <c r="C98" s="1" t="s">
        <v>124</v>
      </c>
      <c r="D98" s="1" t="s">
        <v>121</v>
      </c>
      <c r="E98" s="1">
        <v>0.49001894965520698</v>
      </c>
      <c r="F98" s="1">
        <v>0.47563672327485801</v>
      </c>
      <c r="G98" s="1">
        <v>1.4382226380348801E-2</v>
      </c>
      <c r="H98" s="1">
        <v>1.24862511497532E-2</v>
      </c>
      <c r="I98" s="1">
        <v>1.89597523059559E-3</v>
      </c>
      <c r="J98" s="1">
        <v>0.48390716226323499</v>
      </c>
      <c r="K98" s="1">
        <v>6.1117873919719103E-3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162</v>
      </c>
      <c r="B99" s="1" t="s">
        <v>12</v>
      </c>
      <c r="C99" s="1" t="s">
        <v>125</v>
      </c>
      <c r="D99" s="1" t="s">
        <v>121</v>
      </c>
      <c r="E99" s="1">
        <v>0.45662462348435501</v>
      </c>
      <c r="F99" s="1">
        <v>0.44321193728587299</v>
      </c>
      <c r="G99" s="1">
        <v>1.3412686198481899E-2</v>
      </c>
      <c r="H99" s="1">
        <v>1.1644716469256701E-2</v>
      </c>
      <c r="I99" s="1">
        <v>1.76796972922513E-3</v>
      </c>
      <c r="J99" s="1">
        <v>0.450888692841453</v>
      </c>
      <c r="K99" s="1">
        <v>5.7359306429017503E-3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162</v>
      </c>
      <c r="B100" s="1" t="s">
        <v>12</v>
      </c>
      <c r="C100" s="1" t="s">
        <v>126</v>
      </c>
      <c r="D100" s="1" t="s">
        <v>121</v>
      </c>
      <c r="E100" s="1">
        <v>0.425370978547987</v>
      </c>
      <c r="F100" s="1">
        <v>0.412866108647717</v>
      </c>
      <c r="G100" s="1">
        <v>1.25048699002699E-2</v>
      </c>
      <c r="H100" s="1">
        <v>1.08567485825624E-2</v>
      </c>
      <c r="I100" s="1">
        <v>1.6481213177075001E-3</v>
      </c>
      <c r="J100" s="1">
        <v>0.41998844838617799</v>
      </c>
      <c r="K100" s="1">
        <v>5.3825301618091502E-3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162</v>
      </c>
      <c r="B101" s="1" t="s">
        <v>12</v>
      </c>
      <c r="C101" s="1" t="s">
        <v>127</v>
      </c>
      <c r="D101" s="1" t="s">
        <v>121</v>
      </c>
      <c r="E101" s="1">
        <v>0.39613035288826998</v>
      </c>
      <c r="F101" s="1">
        <v>0.38447525673322003</v>
      </c>
      <c r="G101" s="1">
        <v>1.1655096155049401E-2</v>
      </c>
      <c r="H101" s="1">
        <v>1.0119152656847199E-2</v>
      </c>
      <c r="I101" s="1">
        <v>1.5359434982022001E-3</v>
      </c>
      <c r="J101" s="1">
        <v>0.39108010751349698</v>
      </c>
      <c r="K101" s="1">
        <v>5.0502453747720798E-3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162</v>
      </c>
      <c r="B102" s="1" t="s">
        <v>12</v>
      </c>
      <c r="C102" s="1" t="s">
        <v>128</v>
      </c>
      <c r="D102" s="1" t="s">
        <v>129</v>
      </c>
      <c r="E102" s="1">
        <v>0.36878204424703598</v>
      </c>
      <c r="F102" s="1">
        <v>0.35792215702802099</v>
      </c>
      <c r="G102" s="1">
        <v>1.0859887219015501E-2</v>
      </c>
      <c r="H102" s="1">
        <v>9.4289105953121299E-3</v>
      </c>
      <c r="I102" s="1">
        <v>1.4309766237033401E-3</v>
      </c>
      <c r="J102" s="1">
        <v>0.36404422435383699</v>
      </c>
      <c r="K102" s="1">
        <v>4.7378198931996096E-3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162</v>
      </c>
      <c r="B103" s="1" t="s">
        <v>12</v>
      </c>
      <c r="C103" s="1" t="s">
        <v>130</v>
      </c>
      <c r="D103" s="1" t="s">
        <v>129</v>
      </c>
      <c r="E103" s="1">
        <v>0.343211974522038</v>
      </c>
      <c r="F103" s="1">
        <v>0.33309601588252602</v>
      </c>
      <c r="G103" s="1">
        <v>1.0115958639512699E-2</v>
      </c>
      <c r="H103" s="1">
        <v>8.78317209057034E-3</v>
      </c>
      <c r="I103" s="1">
        <v>1.3327865489423699E-3</v>
      </c>
      <c r="J103" s="1">
        <v>0.338767898910037</v>
      </c>
      <c r="K103" s="1">
        <v>4.4440756120011802E-3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162</v>
      </c>
      <c r="B104" s="1" t="s">
        <v>12</v>
      </c>
      <c r="C104" s="1" t="s">
        <v>131</v>
      </c>
      <c r="D104" s="1" t="s">
        <v>129</v>
      </c>
      <c r="E104" s="1">
        <v>0.31931236738604302</v>
      </c>
      <c r="F104" s="1">
        <v>0.30989215796031799</v>
      </c>
      <c r="G104" s="1">
        <v>9.4202094257252698E-3</v>
      </c>
      <c r="H104" s="1">
        <v>8.1792460844109394E-3</v>
      </c>
      <c r="I104" s="1">
        <v>1.2409633413143399E-3</v>
      </c>
      <c r="J104" s="1">
        <v>0.31514446010688102</v>
      </c>
      <c r="K104" s="1">
        <v>4.1679072791617304E-3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162</v>
      </c>
      <c r="B105" s="1" t="s">
        <v>12</v>
      </c>
      <c r="C105" s="1" t="s">
        <v>132</v>
      </c>
      <c r="D105" s="1" t="s">
        <v>129</v>
      </c>
      <c r="E105" s="1">
        <v>0.29698143878170202</v>
      </c>
      <c r="F105" s="1">
        <v>0.28821172611417001</v>
      </c>
      <c r="G105" s="1">
        <v>8.7697126675322298E-3</v>
      </c>
      <c r="H105" s="1">
        <v>7.6145926179291799E-3</v>
      </c>
      <c r="I105" s="1">
        <v>1.1551200496030399E-3</v>
      </c>
      <c r="J105" s="1">
        <v>0.29307316128619199</v>
      </c>
      <c r="K105" s="1">
        <v>3.9082774955096298E-3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162</v>
      </c>
      <c r="B106" s="1" t="s">
        <v>12</v>
      </c>
      <c r="C106" s="1" t="s">
        <v>133</v>
      </c>
      <c r="D106" s="1" t="s">
        <v>129</v>
      </c>
      <c r="E106" s="1">
        <v>0.27612309998951501</v>
      </c>
      <c r="F106" s="1">
        <v>0.26796139340465902</v>
      </c>
      <c r="G106" s="1">
        <v>8.1617065848550198E-3</v>
      </c>
      <c r="H106" s="1">
        <v>7.0868150565194703E-3</v>
      </c>
      <c r="I106" s="1">
        <v>1.0748915283355499E-3</v>
      </c>
      <c r="J106" s="1">
        <v>0.27245888788234401</v>
      </c>
      <c r="K106" s="1">
        <v>3.6642121071707302E-3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162</v>
      </c>
      <c r="B107" s="1" t="s">
        <v>12</v>
      </c>
      <c r="C107" s="1" t="s">
        <v>134</v>
      </c>
      <c r="D107" s="1" t="s">
        <v>129</v>
      </c>
      <c r="E107" s="1">
        <v>0.25664667295356902</v>
      </c>
      <c r="F107" s="1">
        <v>0.249053086963195</v>
      </c>
      <c r="G107" s="1">
        <v>7.5935859903734802E-3</v>
      </c>
      <c r="H107" s="1">
        <v>6.5936526747211602E-3</v>
      </c>
      <c r="I107" s="1">
        <v>9.9993331565232605E-4</v>
      </c>
      <c r="J107" s="1">
        <v>0.253211876996986</v>
      </c>
      <c r="K107" s="1">
        <v>3.43479595658229E-3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162</v>
      </c>
      <c r="B108" s="1" t="s">
        <v>12</v>
      </c>
      <c r="C108" s="1" t="s">
        <v>135</v>
      </c>
      <c r="D108" s="1" t="s">
        <v>129</v>
      </c>
      <c r="E108" s="1">
        <v>0.23846661753971399</v>
      </c>
      <c r="F108" s="1">
        <v>0.23140372339068499</v>
      </c>
      <c r="G108" s="1">
        <v>7.06289414902891E-3</v>
      </c>
      <c r="H108" s="1">
        <v>6.1329735863936601E-3</v>
      </c>
      <c r="I108" s="1">
        <v>9.29920562635255E-4</v>
      </c>
      <c r="J108" s="1">
        <v>0.23524744857869201</v>
      </c>
      <c r="K108" s="1">
        <v>3.21916896102216E-3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162</v>
      </c>
      <c r="B109" s="1" t="s">
        <v>12</v>
      </c>
      <c r="C109" s="1" t="s">
        <v>136</v>
      </c>
      <c r="D109" s="1" t="s">
        <v>137</v>
      </c>
      <c r="E109" s="1">
        <v>0.221502270393241</v>
      </c>
      <c r="F109" s="1">
        <v>0.21493495537497501</v>
      </c>
      <c r="G109" s="1">
        <v>6.5673150182658201E-3</v>
      </c>
      <c r="H109" s="1">
        <v>5.70276800617319E-3</v>
      </c>
      <c r="I109" s="1">
        <v>8.6454701209263702E-4</v>
      </c>
      <c r="J109" s="1">
        <v>0.21848574790282599</v>
      </c>
      <c r="K109" s="1">
        <v>3.0165224904153101E-3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162</v>
      </c>
      <c r="B110" s="1" t="s">
        <v>12</v>
      </c>
      <c r="C110" s="1" t="s">
        <v>138</v>
      </c>
      <c r="D110" s="1" t="s">
        <v>137</v>
      </c>
      <c r="E110" s="1">
        <v>0.20567759505768299</v>
      </c>
      <c r="F110" s="1">
        <v>0.199572929204195</v>
      </c>
      <c r="G110" s="1">
        <v>6.1046658534880697E-3</v>
      </c>
      <c r="H110" s="1">
        <v>5.3011418286315996E-3</v>
      </c>
      <c r="I110" s="1">
        <v>8.03524024856469E-4</v>
      </c>
      <c r="J110" s="1">
        <v>0.202851499038947</v>
      </c>
      <c r="K110" s="1">
        <v>2.8260960187357601E-3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162</v>
      </c>
      <c r="B111" s="1" t="s">
        <v>12</v>
      </c>
      <c r="C111" s="1" t="s">
        <v>139</v>
      </c>
      <c r="D111" s="1" t="s">
        <v>137</v>
      </c>
      <c r="E111" s="1">
        <v>0.19092094301278101</v>
      </c>
      <c r="F111" s="1">
        <v>0.18524805284906401</v>
      </c>
      <c r="G111" s="1">
        <v>5.6728901637173104E-3</v>
      </c>
      <c r="H111" s="1">
        <v>4.9263105120134097E-3</v>
      </c>
      <c r="I111" s="1">
        <v>7.4657965170389802E-4</v>
      </c>
      <c r="J111" s="1">
        <v>0.18827376898713399</v>
      </c>
      <c r="K111" s="1">
        <v>2.6471740256474099E-3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162</v>
      </c>
      <c r="B112" s="1" t="s">
        <v>12</v>
      </c>
      <c r="C112" s="1" t="s">
        <v>140</v>
      </c>
      <c r="D112" s="1" t="s">
        <v>137</v>
      </c>
      <c r="E112" s="1">
        <v>0.17716482528785699</v>
      </c>
      <c r="F112" s="1">
        <v>0.17189477428491001</v>
      </c>
      <c r="G112" s="1">
        <v>5.2700510029466399E-3</v>
      </c>
      <c r="H112" s="1">
        <v>4.5765932538756899E-3</v>
      </c>
      <c r="I112" s="1">
        <v>6.9345774907094402E-4</v>
      </c>
      <c r="J112" s="1">
        <v>0.174685742160713</v>
      </c>
      <c r="K112" s="1">
        <v>2.4790831271434498E-3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162</v>
      </c>
      <c r="B113" s="1" t="s">
        <v>12</v>
      </c>
      <c r="C113" s="1" t="s">
        <v>141</v>
      </c>
      <c r="D113" s="1" t="s">
        <v>137</v>
      </c>
      <c r="E113" s="1">
        <v>0.16434569430649201</v>
      </c>
      <c r="F113" s="1">
        <v>0.159451369723317</v>
      </c>
      <c r="G113" s="1">
        <v>4.89432458317441E-3</v>
      </c>
      <c r="H113" s="1">
        <v>4.2504074463920304E-3</v>
      </c>
      <c r="I113" s="1">
        <v>6.4391713678238905E-4</v>
      </c>
      <c r="J113" s="1">
        <v>0.162024504890624</v>
      </c>
      <c r="K113" s="1">
        <v>2.3211894158671701E-3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162</v>
      </c>
      <c r="B114" s="1" t="s">
        <v>12</v>
      </c>
      <c r="C114" s="1" t="s">
        <v>142</v>
      </c>
      <c r="D114" s="1" t="s">
        <v>137</v>
      </c>
      <c r="E114" s="1">
        <v>0.15240373561943099</v>
      </c>
      <c r="F114" s="1">
        <v>0.147859741423845</v>
      </c>
      <c r="G114" s="1">
        <v>4.5439941955852303E-3</v>
      </c>
      <c r="H114" s="1">
        <v>3.94626339950826E-3</v>
      </c>
      <c r="I114" s="1">
        <v>5.97730796076968E-4</v>
      </c>
      <c r="J114" s="1">
        <v>0.15023083962588399</v>
      </c>
      <c r="K114" s="1">
        <v>2.172895993546E-3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162</v>
      </c>
      <c r="B115" s="1" t="s">
        <v>12</v>
      </c>
      <c r="C115" s="1" t="s">
        <v>143</v>
      </c>
      <c r="D115" s="1" t="s">
        <v>137</v>
      </c>
      <c r="E115" s="1">
        <v>0.14128266918481799</v>
      </c>
      <c r="F115" s="1">
        <v>0.13706522475800101</v>
      </c>
      <c r="G115" s="1">
        <v>4.21744442681685E-3</v>
      </c>
      <c r="H115" s="1">
        <v>3.6627593205550398E-3</v>
      </c>
      <c r="I115" s="1">
        <v>5.5468510626181301E-4</v>
      </c>
      <c r="J115" s="1">
        <v>0.139249028505259</v>
      </c>
      <c r="K115" s="1">
        <v>2.0336406795590802E-3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162</v>
      </c>
      <c r="B116" s="1" t="s">
        <v>12</v>
      </c>
      <c r="C116" s="1" t="s">
        <v>144</v>
      </c>
      <c r="D116" s="1" t="s">
        <v>145</v>
      </c>
      <c r="E116" s="1">
        <v>0.13092955985811899</v>
      </c>
      <c r="F116" s="1">
        <v>0.127016404200407</v>
      </c>
      <c r="G116" s="1">
        <v>3.9131556577121302E-3</v>
      </c>
      <c r="H116" s="1">
        <v>3.3985765393280899E-3</v>
      </c>
      <c r="I116" s="1">
        <v>5.1457911838404002E-4</v>
      </c>
      <c r="J116" s="1">
        <v>0.12902666597701701</v>
      </c>
      <c r="K116" s="1">
        <v>1.9028938811021701E-3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162</v>
      </c>
      <c r="B117" s="1" t="s">
        <v>12</v>
      </c>
      <c r="C117" s="1" t="s">
        <v>146</v>
      </c>
      <c r="D117" s="1" t="s">
        <v>145</v>
      </c>
      <c r="E117" s="1">
        <v>0.121294636758162</v>
      </c>
      <c r="F117" s="1">
        <v>0.117664937925758</v>
      </c>
      <c r="G117" s="1">
        <v>3.6296988324032698E-3</v>
      </c>
      <c r="H117" s="1">
        <v>3.15247496804268E-3</v>
      </c>
      <c r="I117" s="1">
        <v>4.7722386436059399E-4</v>
      </c>
      <c r="J117" s="1">
        <v>0.11951448014643801</v>
      </c>
      <c r="K117" s="1">
        <v>1.7801566117239299E-3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162</v>
      </c>
      <c r="B118" s="1" t="s">
        <v>12</v>
      </c>
      <c r="C118" s="1" t="s">
        <v>147</v>
      </c>
      <c r="D118" s="1" t="s">
        <v>145</v>
      </c>
      <c r="E118" s="1">
        <v>0.11233112118067</v>
      </c>
      <c r="F118" s="1">
        <v>0.108965390694655</v>
      </c>
      <c r="G118" s="1">
        <v>3.36573048601462E-3</v>
      </c>
      <c r="H118" s="1">
        <v>2.9232887859548199E-3</v>
      </c>
      <c r="I118" s="1">
        <v>4.4244170005979801E-4</v>
      </c>
      <c r="J118" s="1">
        <v>0.11066616253447201</v>
      </c>
      <c r="K118" s="1">
        <v>1.66495864619776E-3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162</v>
      </c>
      <c r="B119" s="1" t="s">
        <v>12</v>
      </c>
      <c r="C119" s="1" t="s">
        <v>148</v>
      </c>
      <c r="D119" s="1" t="s">
        <v>145</v>
      </c>
      <c r="E119" s="1">
        <v>0.10399506273617901</v>
      </c>
      <c r="F119" s="1">
        <v>0.10087507471648299</v>
      </c>
      <c r="G119" s="1">
        <v>3.1199880196957699E-3</v>
      </c>
      <c r="H119" s="1">
        <v>2.7099223388162598E-3</v>
      </c>
      <c r="I119" s="1">
        <v>4.10065680879514E-4</v>
      </c>
      <c r="J119" s="1">
        <v>0.10243820593540499</v>
      </c>
      <c r="K119" s="1">
        <v>1.5568568007732499E-3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162</v>
      </c>
      <c r="B120" s="1" t="s">
        <v>12</v>
      </c>
      <c r="C120" s="1" t="s">
        <v>149</v>
      </c>
      <c r="D120" s="1" t="s">
        <v>145</v>
      </c>
      <c r="E120" s="1">
        <v>9.62451833953782E-2</v>
      </c>
      <c r="F120" s="1">
        <v>9.3353898183265296E-2</v>
      </c>
      <c r="G120" s="1">
        <v>2.8912852121128802E-3</v>
      </c>
      <c r="H120" s="1">
        <v>2.5113462436956399E-3</v>
      </c>
      <c r="I120" s="1">
        <v>3.79938968417239E-4</v>
      </c>
      <c r="J120" s="1">
        <v>9.4789750066546594E-2</v>
      </c>
      <c r="K120" s="1">
        <v>1.4554333288315899E-3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162</v>
      </c>
      <c r="B121" s="1" t="s">
        <v>12</v>
      </c>
      <c r="C121" s="1" t="s">
        <v>150</v>
      </c>
      <c r="D121" s="1" t="s">
        <v>145</v>
      </c>
      <c r="E121" s="1">
        <v>8.90427291315119E-2</v>
      </c>
      <c r="F121" s="1">
        <v>8.6364221174582603E-2</v>
      </c>
      <c r="G121" s="1">
        <v>2.6785079569293302E-3</v>
      </c>
      <c r="H121" s="1">
        <v>2.3265936900524302E-3</v>
      </c>
      <c r="I121" s="1">
        <v>3.5191426687689698E-4</v>
      </c>
      <c r="J121" s="1">
        <v>8.7682434708653598E-2</v>
      </c>
      <c r="K121" s="1">
        <v>1.36029442285828E-3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162</v>
      </c>
      <c r="B122" s="1" t="s">
        <v>12</v>
      </c>
      <c r="C122" s="1" t="s">
        <v>151</v>
      </c>
      <c r="D122" s="1" t="s">
        <v>145</v>
      </c>
      <c r="E122" s="1">
        <v>8.2351328856458003E-2</v>
      </c>
      <c r="F122" s="1">
        <v>7.9870718640257798E-2</v>
      </c>
      <c r="G122" s="1">
        <v>2.4806102162002398E-3</v>
      </c>
      <c r="H122" s="1">
        <v>2.1547569282947998E-3</v>
      </c>
      <c r="I122" s="1">
        <v>3.2585328790543801E-4</v>
      </c>
      <c r="J122" s="1">
        <v>8.1080260042004207E-2</v>
      </c>
      <c r="K122" s="1">
        <v>1.27106881445388E-3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162</v>
      </c>
      <c r="B123" s="1" t="s">
        <v>12</v>
      </c>
      <c r="C123" s="1" t="s">
        <v>152</v>
      </c>
      <c r="D123" s="1" t="s">
        <v>153</v>
      </c>
      <c r="E123" s="1">
        <v>7.6136860354432595E-2</v>
      </c>
      <c r="F123" s="1">
        <v>7.3840250174445898E-2</v>
      </c>
      <c r="G123" s="1">
        <v>2.2966101799866598E-3</v>
      </c>
      <c r="H123" s="1">
        <v>1.9949839373870301E-3</v>
      </c>
      <c r="I123" s="1">
        <v>3.0162624259962598E-4</v>
      </c>
      <c r="J123" s="1">
        <v>7.49494538895977E-2</v>
      </c>
      <c r="K123" s="1">
        <v>1.18740646483488E-3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162</v>
      </c>
      <c r="B124" s="1" t="s">
        <v>12</v>
      </c>
      <c r="C124" s="1" t="s">
        <v>154</v>
      </c>
      <c r="D124" s="1" t="s">
        <v>153</v>
      </c>
      <c r="E124" s="1">
        <v>7.0367322924826795E-2</v>
      </c>
      <c r="F124" s="1">
        <v>6.8241736301960801E-2</v>
      </c>
      <c r="G124" s="1">
        <v>2.1255866228660201E-3</v>
      </c>
      <c r="H124" s="1">
        <v>1.84647526339647E-3</v>
      </c>
      <c r="I124" s="1">
        <v>2.7911135946955001E-4</v>
      </c>
      <c r="J124" s="1">
        <v>6.92583455858857E-2</v>
      </c>
      <c r="K124" s="1">
        <v>1.10897733894108E-3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162</v>
      </c>
      <c r="B2" s="1" t="s">
        <v>155</v>
      </c>
      <c r="C2" s="1" t="s">
        <v>13</v>
      </c>
      <c r="D2" s="1" t="s">
        <v>14</v>
      </c>
      <c r="E2" s="1">
        <v>69.886010053795303</v>
      </c>
      <c r="F2" s="1">
        <v>67.438925775307894</v>
      </c>
      <c r="G2" s="1">
        <v>2.4470842784874698</v>
      </c>
      <c r="H2" s="1">
        <v>2.1317136396304601</v>
      </c>
      <c r="I2" s="1">
        <v>0.315370638857006</v>
      </c>
      <c r="J2" s="1">
        <v>67.495145064987099</v>
      </c>
      <c r="K2" s="1">
        <v>2.3908649888081799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162</v>
      </c>
      <c r="B3" s="1" t="s">
        <v>155</v>
      </c>
      <c r="C3" s="1" t="s">
        <v>15</v>
      </c>
      <c r="D3" s="1" t="s">
        <v>14</v>
      </c>
      <c r="E3" s="1">
        <v>69.726742011739603</v>
      </c>
      <c r="F3" s="1">
        <v>67.290507381631997</v>
      </c>
      <c r="G3" s="1">
        <v>2.4362346301076299</v>
      </c>
      <c r="H3" s="1">
        <v>2.1221816192423102</v>
      </c>
      <c r="I3" s="1">
        <v>0.314053010865326</v>
      </c>
      <c r="J3" s="1">
        <v>67.361559112272104</v>
      </c>
      <c r="K3" s="1">
        <v>2.3651828994674902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162</v>
      </c>
      <c r="B4" s="1" t="s">
        <v>155</v>
      </c>
      <c r="C4" s="1" t="s">
        <v>16</v>
      </c>
      <c r="D4" s="1" t="s">
        <v>17</v>
      </c>
      <c r="E4" s="1">
        <v>69.5396416571581</v>
      </c>
      <c r="F4" s="1">
        <v>67.115508455106195</v>
      </c>
      <c r="G4" s="1">
        <v>2.4241332020518498</v>
      </c>
      <c r="H4" s="1">
        <v>2.11155490436354</v>
      </c>
      <c r="I4" s="1">
        <v>0.31257829768831402</v>
      </c>
      <c r="J4" s="1">
        <v>67.202156796068195</v>
      </c>
      <c r="K4" s="1">
        <v>2.33748486108989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162</v>
      </c>
      <c r="B5" s="1" t="s">
        <v>155</v>
      </c>
      <c r="C5" s="1" t="s">
        <v>18</v>
      </c>
      <c r="D5" s="1" t="s">
        <v>17</v>
      </c>
      <c r="E5" s="1">
        <v>69.325463971892404</v>
      </c>
      <c r="F5" s="1">
        <v>66.914664929366495</v>
      </c>
      <c r="G5" s="1">
        <v>2.41079904252594</v>
      </c>
      <c r="H5" s="1">
        <v>2.0998499753678201</v>
      </c>
      <c r="I5" s="1">
        <v>0.31094906715811899</v>
      </c>
      <c r="J5" s="1">
        <v>67.017695618632501</v>
      </c>
      <c r="K5" s="1">
        <v>2.3077683532599802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162</v>
      </c>
      <c r="B6" s="1" t="s">
        <v>155</v>
      </c>
      <c r="C6" s="1" t="s">
        <v>19</v>
      </c>
      <c r="D6" s="1" t="s">
        <v>17</v>
      </c>
      <c r="E6" s="1">
        <v>69.084336830684606</v>
      </c>
      <c r="F6" s="1">
        <v>66.688096881452594</v>
      </c>
      <c r="G6" s="1">
        <v>2.3962399492320099</v>
      </c>
      <c r="H6" s="1">
        <v>2.0870736757914101</v>
      </c>
      <c r="I6" s="1">
        <v>0.30916627344060399</v>
      </c>
      <c r="J6" s="1">
        <v>66.808286339697801</v>
      </c>
      <c r="K6" s="1">
        <v>2.2760504909867398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162</v>
      </c>
      <c r="B7" s="1" t="s">
        <v>155</v>
      </c>
      <c r="C7" s="1" t="s">
        <v>20</v>
      </c>
      <c r="D7" s="1" t="s">
        <v>17</v>
      </c>
      <c r="E7" s="1">
        <v>68.816226186982306</v>
      </c>
      <c r="F7" s="1">
        <v>66.435762159839996</v>
      </c>
      <c r="G7" s="1">
        <v>2.3804640271422901</v>
      </c>
      <c r="H7" s="1">
        <v>2.0732332082415099</v>
      </c>
      <c r="I7" s="1">
        <v>0.30723081890078002</v>
      </c>
      <c r="J7" s="1">
        <v>66.573860401632899</v>
      </c>
      <c r="K7" s="1">
        <v>2.2423657853494001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162</v>
      </c>
      <c r="B8" s="1" t="s">
        <v>155</v>
      </c>
      <c r="C8" s="1" t="s">
        <v>21</v>
      </c>
      <c r="D8" s="1" t="s">
        <v>17</v>
      </c>
      <c r="E8" s="1">
        <v>68.521086536410493</v>
      </c>
      <c r="F8" s="1">
        <v>66.157603413521699</v>
      </c>
      <c r="G8" s="1">
        <v>2.36348312288886</v>
      </c>
      <c r="H8" s="1">
        <v>2.0583390981275298</v>
      </c>
      <c r="I8" s="1">
        <v>0.30514402476132302</v>
      </c>
      <c r="J8" s="1">
        <v>66.314322283576502</v>
      </c>
      <c r="K8" s="1">
        <v>2.2067642528340099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162</v>
      </c>
      <c r="B9" s="1" t="s">
        <v>155</v>
      </c>
      <c r="C9" s="1" t="s">
        <v>22</v>
      </c>
      <c r="D9" s="1" t="s">
        <v>17</v>
      </c>
      <c r="E9" s="1">
        <v>68.198906353286901</v>
      </c>
      <c r="F9" s="1">
        <v>65.853592786761297</v>
      </c>
      <c r="G9" s="1">
        <v>2.3453135665256499</v>
      </c>
      <c r="H9" s="1">
        <v>2.04240582684147</v>
      </c>
      <c r="I9" s="1">
        <v>0.302907739684178</v>
      </c>
      <c r="J9" s="1">
        <v>66.029596642216902</v>
      </c>
      <c r="K9" s="1">
        <v>2.1693097110700701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162</v>
      </c>
      <c r="B10" s="1" t="s">
        <v>155</v>
      </c>
      <c r="C10" s="1" t="s">
        <v>23</v>
      </c>
      <c r="D10" s="1" t="s">
        <v>17</v>
      </c>
      <c r="E10" s="1">
        <v>67.849720114108294</v>
      </c>
      <c r="F10" s="1">
        <v>65.523744028184396</v>
      </c>
      <c r="G10" s="1">
        <v>2.3259760859238798</v>
      </c>
      <c r="H10" s="1">
        <v>2.02545174943858</v>
      </c>
      <c r="I10" s="1">
        <v>0.30052433648530102</v>
      </c>
      <c r="J10" s="1">
        <v>65.719641867962295</v>
      </c>
      <c r="K10" s="1">
        <v>2.1300782461460201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162</v>
      </c>
      <c r="B11" s="1" t="s">
        <v>155</v>
      </c>
      <c r="C11" s="1" t="s">
        <v>24</v>
      </c>
      <c r="D11" s="1" t="s">
        <v>25</v>
      </c>
      <c r="E11" s="1">
        <v>67.473610726205806</v>
      </c>
      <c r="F11" s="1">
        <v>65.168115216247998</v>
      </c>
      <c r="G11" s="1">
        <v>2.30549550995782</v>
      </c>
      <c r="H11" s="1">
        <v>2.0074988302360799</v>
      </c>
      <c r="I11" s="1">
        <v>0.29799667972174299</v>
      </c>
      <c r="J11" s="1">
        <v>65.384453895799595</v>
      </c>
      <c r="K11" s="1">
        <v>2.08915683040619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162</v>
      </c>
      <c r="B12" s="1" t="s">
        <v>155</v>
      </c>
      <c r="C12" s="1" t="s">
        <v>26</v>
      </c>
      <c r="D12" s="1" t="s">
        <v>25</v>
      </c>
      <c r="E12" s="1">
        <v>67.070709859318299</v>
      </c>
      <c r="F12" s="1">
        <v>64.786809411990106</v>
      </c>
      <c r="G12" s="1">
        <v>2.2839004473282101</v>
      </c>
      <c r="H12" s="1">
        <v>1.98857235793955</v>
      </c>
      <c r="I12" s="1">
        <v>0.29532808938865801</v>
      </c>
      <c r="J12" s="1">
        <v>65.024067802526304</v>
      </c>
      <c r="K12" s="1">
        <v>2.04664205679203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162</v>
      </c>
      <c r="B13" s="1" t="s">
        <v>155</v>
      </c>
      <c r="C13" s="1" t="s">
        <v>27</v>
      </c>
      <c r="D13" s="1" t="s">
        <v>25</v>
      </c>
      <c r="E13" s="1">
        <v>66.641198250039395</v>
      </c>
      <c r="F13" s="1">
        <v>64.379975263956695</v>
      </c>
      <c r="G13" s="1">
        <v>2.26122298608266</v>
      </c>
      <c r="H13" s="1">
        <v>1.9687006791300301</v>
      </c>
      <c r="I13" s="1">
        <v>0.29252230695263698</v>
      </c>
      <c r="J13" s="1">
        <v>64.638559294718405</v>
      </c>
      <c r="K13" s="1">
        <v>2.0026389553209398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162</v>
      </c>
      <c r="B14" s="1" t="s">
        <v>155</v>
      </c>
      <c r="C14" s="1" t="s">
        <v>28</v>
      </c>
      <c r="D14" s="1" t="s">
        <v>25</v>
      </c>
      <c r="E14" s="1">
        <v>66.185306340309097</v>
      </c>
      <c r="F14" s="1">
        <v>63.947807924220299</v>
      </c>
      <c r="G14" s="1">
        <v>2.2374984160887501</v>
      </c>
      <c r="H14" s="1">
        <v>1.9479149519177801</v>
      </c>
      <c r="I14" s="1">
        <v>0.28958346417096598</v>
      </c>
      <c r="J14" s="1">
        <v>64.228046476123794</v>
      </c>
      <c r="K14" s="1">
        <v>1.9572598641852701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162</v>
      </c>
      <c r="B15" s="1" t="s">
        <v>155</v>
      </c>
      <c r="C15" s="1" t="s">
        <v>29</v>
      </c>
      <c r="D15" s="1" t="s">
        <v>25</v>
      </c>
      <c r="E15" s="1">
        <v>65.703315139513094</v>
      </c>
      <c r="F15" s="1">
        <v>63.490550172814501</v>
      </c>
      <c r="G15" s="1">
        <v>2.21276496669859</v>
      </c>
      <c r="H15" s="1">
        <v>1.92624891294247</v>
      </c>
      <c r="I15" s="1">
        <v>0.28651605375612499</v>
      </c>
      <c r="J15" s="1">
        <v>63.792691802762199</v>
      </c>
      <c r="K15" s="1">
        <v>1.91062333675097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162</v>
      </c>
      <c r="B16" s="1" t="s">
        <v>155</v>
      </c>
      <c r="C16" s="1" t="s">
        <v>30</v>
      </c>
      <c r="D16" s="1" t="s">
        <v>25</v>
      </c>
      <c r="E16" s="1">
        <v>65.1955571182028</v>
      </c>
      <c r="F16" s="1">
        <v>63.008493566415297</v>
      </c>
      <c r="G16" s="1">
        <v>2.1870635517875598</v>
      </c>
      <c r="H16" s="1">
        <v>1.9037386508927501</v>
      </c>
      <c r="I16" s="1">
        <v>0.283324900894803</v>
      </c>
      <c r="J16" s="1">
        <v>63.3327040445172</v>
      </c>
      <c r="K16" s="1">
        <v>1.86285307368558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162</v>
      </c>
      <c r="B17" s="1" t="s">
        <v>155</v>
      </c>
      <c r="C17" s="1" t="s">
        <v>31</v>
      </c>
      <c r="D17" s="1" t="s">
        <v>25</v>
      </c>
      <c r="E17" s="1">
        <v>64.662416968295105</v>
      </c>
      <c r="F17" s="1">
        <v>62.501979451626397</v>
      </c>
      <c r="G17" s="1">
        <v>2.1604375166687699</v>
      </c>
      <c r="H17" s="1">
        <v>1.8804223817602901</v>
      </c>
      <c r="I17" s="1">
        <v>0.28001513490848601</v>
      </c>
      <c r="J17" s="1">
        <v>62.848340092637898</v>
      </c>
      <c r="K17" s="1">
        <v>1.8140768756572101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162</v>
      </c>
      <c r="B18" s="1" t="s">
        <v>155</v>
      </c>
      <c r="C18" s="1" t="s">
        <v>32</v>
      </c>
      <c r="D18" s="1" t="s">
        <v>33</v>
      </c>
      <c r="E18" s="1">
        <v>64.104332111042794</v>
      </c>
      <c r="F18" s="1">
        <v>61.971399727285203</v>
      </c>
      <c r="G18" s="1">
        <v>2.1329323837575802</v>
      </c>
      <c r="H18" s="1">
        <v>1.8563402231205901</v>
      </c>
      <c r="I18" s="1">
        <v>0.27659216063698799</v>
      </c>
      <c r="J18" s="1">
        <v>62.339906494544898</v>
      </c>
      <c r="K18" s="1">
        <v>1.76442561649792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162</v>
      </c>
      <c r="B19" s="1" t="s">
        <v>155</v>
      </c>
      <c r="C19" s="1" t="s">
        <v>34</v>
      </c>
      <c r="D19" s="1" t="s">
        <v>33</v>
      </c>
      <c r="E19" s="1">
        <v>63.521792875413098</v>
      </c>
      <c r="F19" s="1">
        <v>61.4171972796969</v>
      </c>
      <c r="G19" s="1">
        <v>2.1045955957162699</v>
      </c>
      <c r="H19" s="1">
        <v>1.8315339663569501</v>
      </c>
      <c r="I19" s="1">
        <v>0.273061629359312</v>
      </c>
      <c r="J19" s="1">
        <v>61.807760635704803</v>
      </c>
      <c r="K19" s="1">
        <v>1.7140322397083001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162</v>
      </c>
      <c r="B20" s="1" t="s">
        <v>155</v>
      </c>
      <c r="C20" s="1" t="s">
        <v>35</v>
      </c>
      <c r="D20" s="1" t="s">
        <v>33</v>
      </c>
      <c r="E20" s="1">
        <v>62.915342301268602</v>
      </c>
      <c r="F20" s="1">
        <v>60.839866045147801</v>
      </c>
      <c r="G20" s="1">
        <v>2.0754762561207198</v>
      </c>
      <c r="H20" s="1">
        <v>1.8060468468886</v>
      </c>
      <c r="I20" s="1">
        <v>0.26942940923212699</v>
      </c>
      <c r="J20" s="1">
        <v>61.252311518238599</v>
      </c>
      <c r="K20" s="1">
        <v>1.66303078302999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162</v>
      </c>
      <c r="B21" s="1" t="s">
        <v>155</v>
      </c>
      <c r="C21" s="1" t="s">
        <v>36</v>
      </c>
      <c r="D21" s="1" t="s">
        <v>33</v>
      </c>
      <c r="E21" s="1">
        <v>62.2855755450014</v>
      </c>
      <c r="F21" s="1">
        <v>60.239950676439598</v>
      </c>
      <c r="G21" s="1">
        <v>2.0456248685618399</v>
      </c>
      <c r="H21" s="1">
        <v>1.77992331322423</v>
      </c>
      <c r="I21" s="1">
        <v>0.26570155533760498</v>
      </c>
      <c r="J21" s="1">
        <v>60.6740201081737</v>
      </c>
      <c r="K21" s="1">
        <v>1.6115554368277001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162</v>
      </c>
      <c r="B22" s="1" t="s">
        <v>155</v>
      </c>
      <c r="C22" s="1" t="s">
        <v>37</v>
      </c>
      <c r="D22" s="1" t="s">
        <v>33</v>
      </c>
      <c r="E22" s="1">
        <v>61.633138882122303</v>
      </c>
      <c r="F22" s="1">
        <v>59.618045806481</v>
      </c>
      <c r="G22" s="1">
        <v>2.0150930756413801</v>
      </c>
      <c r="H22" s="1">
        <v>1.7532087961379399</v>
      </c>
      <c r="I22" s="1">
        <v>0.26188427950343901</v>
      </c>
      <c r="J22" s="1">
        <v>60.0733992396896</v>
      </c>
      <c r="K22" s="1">
        <v>1.5597396424327901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162</v>
      </c>
      <c r="B23" s="1" t="s">
        <v>155</v>
      </c>
      <c r="C23" s="1" t="s">
        <v>38</v>
      </c>
      <c r="D23" s="1" t="s">
        <v>33</v>
      </c>
      <c r="E23" s="1">
        <v>60.958728313589504</v>
      </c>
      <c r="F23" s="1">
        <v>58.974794913950902</v>
      </c>
      <c r="G23" s="1">
        <v>1.9839333996385899</v>
      </c>
      <c r="H23" s="1">
        <v>1.72594947953813</v>
      </c>
      <c r="I23" s="1">
        <v>0.257983920100463</v>
      </c>
      <c r="J23" s="1">
        <v>59.451013077005101</v>
      </c>
      <c r="K23" s="1">
        <v>1.50771523658443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162</v>
      </c>
      <c r="B24" s="1" t="s">
        <v>155</v>
      </c>
      <c r="C24" s="1" t="s">
        <v>39</v>
      </c>
      <c r="D24" s="1" t="s">
        <v>33</v>
      </c>
      <c r="E24" s="1">
        <v>60.263087791725098</v>
      </c>
      <c r="F24" s="1">
        <v>58.310888804945897</v>
      </c>
      <c r="G24" s="1">
        <v>1.95219898677924</v>
      </c>
      <c r="H24" s="1">
        <v>1.69819207473348</v>
      </c>
      <c r="I24" s="1">
        <v>0.25400691204575099</v>
      </c>
      <c r="J24" s="1">
        <v>58.807476143930799</v>
      </c>
      <c r="K24" s="1">
        <v>1.4556116477943599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162</v>
      </c>
      <c r="B25" s="1" t="s">
        <v>155</v>
      </c>
      <c r="C25" s="1" t="s">
        <v>40</v>
      </c>
      <c r="D25" s="1" t="s">
        <v>41</v>
      </c>
      <c r="E25" s="1">
        <v>59.547007088352601</v>
      </c>
      <c r="F25" s="1">
        <v>57.627063731266603</v>
      </c>
      <c r="G25" s="1">
        <v>1.91994335708604</v>
      </c>
      <c r="H25" s="1">
        <v>1.66998359983794</v>
      </c>
      <c r="I25" s="1">
        <v>0.24995975724810299</v>
      </c>
      <c r="J25" s="1">
        <v>58.143451938390903</v>
      </c>
      <c r="K25" s="1">
        <v>1.40355514996177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162</v>
      </c>
      <c r="B26" s="1" t="s">
        <v>155</v>
      </c>
      <c r="C26" s="1" t="s">
        <v>42</v>
      </c>
      <c r="D26" s="1" t="s">
        <v>41</v>
      </c>
      <c r="E26" s="1">
        <v>58.810885739011603</v>
      </c>
      <c r="F26" s="1">
        <v>56.923674375333498</v>
      </c>
      <c r="G26" s="1">
        <v>1.8872113636780901</v>
      </c>
      <c r="H26" s="1">
        <v>1.64136359943829</v>
      </c>
      <c r="I26" s="1">
        <v>0.24584776423980501</v>
      </c>
      <c r="J26" s="1">
        <v>57.459207895996002</v>
      </c>
      <c r="K26" s="1">
        <v>1.3516778430156899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162</v>
      </c>
      <c r="B27" s="1" t="s">
        <v>155</v>
      </c>
      <c r="C27" s="1" t="s">
        <v>43</v>
      </c>
      <c r="D27" s="1" t="s">
        <v>41</v>
      </c>
      <c r="E27" s="1">
        <v>58.052426201598401</v>
      </c>
      <c r="F27" s="1">
        <v>56.198424850028999</v>
      </c>
      <c r="G27" s="1">
        <v>1.8540013515693601</v>
      </c>
      <c r="H27" s="1">
        <v>1.61233183676267</v>
      </c>
      <c r="I27" s="1">
        <v>0.24166951480669299</v>
      </c>
      <c r="J27" s="1">
        <v>56.752222718453098</v>
      </c>
      <c r="K27" s="1">
        <v>1.3002034831452101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162</v>
      </c>
      <c r="B28" s="1" t="s">
        <v>155</v>
      </c>
      <c r="C28" s="1" t="s">
        <v>44</v>
      </c>
      <c r="D28" s="1" t="s">
        <v>41</v>
      </c>
      <c r="E28" s="1">
        <v>57.270499515881198</v>
      </c>
      <c r="F28" s="1">
        <v>55.450144779627998</v>
      </c>
      <c r="G28" s="1">
        <v>1.82035473625313</v>
      </c>
      <c r="H28" s="1">
        <v>1.5829256276746999</v>
      </c>
      <c r="I28" s="1">
        <v>0.237429108578429</v>
      </c>
      <c r="J28" s="1">
        <v>56.021095452609401</v>
      </c>
      <c r="K28" s="1">
        <v>1.2494040632718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162</v>
      </c>
      <c r="B29" s="1" t="s">
        <v>155</v>
      </c>
      <c r="C29" s="1" t="s">
        <v>45</v>
      </c>
      <c r="D29" s="1" t="s">
        <v>41</v>
      </c>
      <c r="E29" s="1">
        <v>56.465658271292803</v>
      </c>
      <c r="F29" s="1">
        <v>54.679309552157399</v>
      </c>
      <c r="G29" s="1">
        <v>1.7863487191354299</v>
      </c>
      <c r="H29" s="1">
        <v>1.55321310884539</v>
      </c>
      <c r="I29" s="1">
        <v>0.23313561029004201</v>
      </c>
      <c r="J29" s="1">
        <v>55.266137786815897</v>
      </c>
      <c r="K29" s="1">
        <v>1.19952048447693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162</v>
      </c>
      <c r="B30" s="1" t="s">
        <v>155</v>
      </c>
      <c r="C30" s="1" t="s">
        <v>46</v>
      </c>
      <c r="D30" s="1" t="s">
        <v>41</v>
      </c>
      <c r="E30" s="1">
        <v>55.639018417973602</v>
      </c>
      <c r="F30" s="1">
        <v>53.886954467643903</v>
      </c>
      <c r="G30" s="1">
        <v>1.75206395032972</v>
      </c>
      <c r="H30" s="1">
        <v>1.5232651722798201</v>
      </c>
      <c r="I30" s="1">
        <v>0.22879877804989901</v>
      </c>
      <c r="J30" s="1">
        <v>54.4882679589536</v>
      </c>
      <c r="K30" s="1">
        <v>1.1507504590199999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162</v>
      </c>
      <c r="B31" s="1" t="s">
        <v>155</v>
      </c>
      <c r="C31" s="1" t="s">
        <v>47</v>
      </c>
      <c r="D31" s="1" t="s">
        <v>41</v>
      </c>
      <c r="E31" s="1">
        <v>54.791887713103002</v>
      </c>
      <c r="F31" s="1">
        <v>53.074312482064798</v>
      </c>
      <c r="G31" s="1">
        <v>1.71757523103822</v>
      </c>
      <c r="H31" s="1">
        <v>1.49314742271045</v>
      </c>
      <c r="I31" s="1">
        <v>0.22442780832777401</v>
      </c>
      <c r="J31" s="1">
        <v>53.688637668105997</v>
      </c>
      <c r="K31" s="1">
        <v>1.1032500449970699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162</v>
      </c>
      <c r="B32" s="1" t="s">
        <v>155</v>
      </c>
      <c r="C32" s="1" t="s">
        <v>48</v>
      </c>
      <c r="D32" s="1" t="s">
        <v>49</v>
      </c>
      <c r="E32" s="1">
        <v>53.925649753328997</v>
      </c>
      <c r="F32" s="1">
        <v>52.2426999633701</v>
      </c>
      <c r="G32" s="1">
        <v>1.6829497899589201</v>
      </c>
      <c r="H32" s="1">
        <v>1.4629187118723399</v>
      </c>
      <c r="I32" s="1">
        <v>0.22003107808658301</v>
      </c>
      <c r="J32" s="1">
        <v>52.868511106371798</v>
      </c>
      <c r="K32" s="1">
        <v>1.05713864695715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162</v>
      </c>
      <c r="B33" s="1" t="s">
        <v>155</v>
      </c>
      <c r="C33" s="1" t="s">
        <v>50</v>
      </c>
      <c r="D33" s="1" t="s">
        <v>49</v>
      </c>
      <c r="E33" s="1">
        <v>53.041728817088398</v>
      </c>
      <c r="F33" s="1">
        <v>51.393481057291602</v>
      </c>
      <c r="G33" s="1">
        <v>1.6482477597968801</v>
      </c>
      <c r="H33" s="1">
        <v>1.43263157971582</v>
      </c>
      <c r="I33" s="1">
        <v>0.21561618008106001</v>
      </c>
      <c r="J33" s="1">
        <v>52.029224451505698</v>
      </c>
      <c r="K33" s="1">
        <v>1.0125043655827899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162</v>
      </c>
      <c r="B34" s="1" t="s">
        <v>155</v>
      </c>
      <c r="C34" s="1" t="s">
        <v>51</v>
      </c>
      <c r="D34" s="1" t="s">
        <v>49</v>
      </c>
      <c r="E34" s="1">
        <v>52.1415780038581</v>
      </c>
      <c r="F34" s="1">
        <v>50.528054878438198</v>
      </c>
      <c r="G34" s="1">
        <v>1.61352312541999</v>
      </c>
      <c r="H34" s="1">
        <v>1.4023331012178</v>
      </c>
      <c r="I34" s="1">
        <v>0.21119002420218699</v>
      </c>
      <c r="J34" s="1">
        <v>51.172169179916096</v>
      </c>
      <c r="K34" s="1">
        <v>0.969408823942016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162</v>
      </c>
      <c r="B35" s="1" t="s">
        <v>155</v>
      </c>
      <c r="C35" s="1" t="s">
        <v>52</v>
      </c>
      <c r="D35" s="1" t="s">
        <v>49</v>
      </c>
      <c r="E35" s="1">
        <v>51.226672682242302</v>
      </c>
      <c r="F35" s="1">
        <v>49.647848046963503</v>
      </c>
      <c r="G35" s="1">
        <v>1.57882463527877</v>
      </c>
      <c r="H35" s="1">
        <v>1.37206569778709</v>
      </c>
      <c r="I35" s="1">
        <v>0.20675893749168001</v>
      </c>
      <c r="J35" s="1">
        <v>50.298781361166903</v>
      </c>
      <c r="K35" s="1">
        <v>0.92789132107538597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162</v>
      </c>
      <c r="B36" s="1" t="s">
        <v>155</v>
      </c>
      <c r="C36" s="1" t="s">
        <v>53</v>
      </c>
      <c r="D36" s="1" t="s">
        <v>49</v>
      </c>
      <c r="E36" s="1">
        <v>50.298504250764601</v>
      </c>
      <c r="F36" s="1">
        <v>48.754307689758498</v>
      </c>
      <c r="G36" s="1">
        <v>1.5441965610060899</v>
      </c>
      <c r="H36" s="1">
        <v>1.3418678139265401</v>
      </c>
      <c r="I36" s="1">
        <v>0.202328747079555</v>
      </c>
      <c r="J36" s="1">
        <v>49.4105318790795</v>
      </c>
      <c r="K36" s="1">
        <v>0.88797237168510301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162</v>
      </c>
      <c r="B37" s="1" t="s">
        <v>155</v>
      </c>
      <c r="C37" s="1" t="s">
        <v>54</v>
      </c>
      <c r="D37" s="1" t="s">
        <v>49</v>
      </c>
      <c r="E37" s="1">
        <v>49.358573266012499</v>
      </c>
      <c r="F37" s="1">
        <v>47.848893959606301</v>
      </c>
      <c r="G37" s="1">
        <v>1.5096793064062499</v>
      </c>
      <c r="H37" s="1">
        <v>1.3117744607302599</v>
      </c>
      <c r="I37" s="1">
        <v>0.19790484567599601</v>
      </c>
      <c r="J37" s="1">
        <v>48.508916534764197</v>
      </c>
      <c r="K37" s="1">
        <v>0.84965673124837204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162</v>
      </c>
      <c r="B38" s="1" t="s">
        <v>155</v>
      </c>
      <c r="C38" s="1" t="s">
        <v>55</v>
      </c>
      <c r="D38" s="1" t="s">
        <v>49</v>
      </c>
      <c r="E38" s="1">
        <v>48.408382105592203</v>
      </c>
      <c r="F38" s="1">
        <v>46.933072211678997</v>
      </c>
      <c r="G38" s="1">
        <v>1.4753098939131399</v>
      </c>
      <c r="H38" s="1">
        <v>1.28181765101658</v>
      </c>
      <c r="I38" s="1">
        <v>0.193492242896559</v>
      </c>
      <c r="J38" s="1">
        <v>47.595446108058901</v>
      </c>
      <c r="K38" s="1">
        <v>0.81293599753333801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162</v>
      </c>
      <c r="B39" s="1" t="s">
        <v>155</v>
      </c>
      <c r="C39" s="1" t="s">
        <v>56</v>
      </c>
      <c r="D39" s="1" t="s">
        <v>57</v>
      </c>
      <c r="E39" s="1">
        <v>47.449427530812201</v>
      </c>
      <c r="F39" s="1">
        <v>46.008305173857302</v>
      </c>
      <c r="G39" s="1">
        <v>1.4411223569549501</v>
      </c>
      <c r="H39" s="1">
        <v>1.2520267511087699</v>
      </c>
      <c r="I39" s="1">
        <v>0.18909560584618701</v>
      </c>
      <c r="J39" s="1">
        <v>46.671636669719597</v>
      </c>
      <c r="K39" s="1">
        <v>0.77779086109269202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162</v>
      </c>
      <c r="B40" s="1" t="s">
        <v>155</v>
      </c>
      <c r="C40" s="1" t="s">
        <v>58</v>
      </c>
      <c r="D40" s="1" t="s">
        <v>57</v>
      </c>
      <c r="E40" s="1">
        <v>46.483193460567897</v>
      </c>
      <c r="F40" s="1">
        <v>45.076045399720797</v>
      </c>
      <c r="G40" s="1">
        <v>1.4071480608471301</v>
      </c>
      <c r="H40" s="1">
        <v>1.22242876914888</v>
      </c>
      <c r="I40" s="1">
        <v>0.184719291698245</v>
      </c>
      <c r="J40" s="1">
        <v>45.7390004002214</v>
      </c>
      <c r="K40" s="1">
        <v>0.74419306034653099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162</v>
      </c>
      <c r="B41" s="1" t="s">
        <v>155</v>
      </c>
      <c r="C41" s="1" t="s">
        <v>59</v>
      </c>
      <c r="D41" s="1" t="s">
        <v>57</v>
      </c>
      <c r="E41" s="1">
        <v>45.511144170497701</v>
      </c>
      <c r="F41" s="1">
        <v>44.137728201606599</v>
      </c>
      <c r="G41" s="1">
        <v>1.3734159688911201</v>
      </c>
      <c r="H41" s="1">
        <v>1.19304859461358</v>
      </c>
      <c r="I41" s="1">
        <v>0.18036737427754601</v>
      </c>
      <c r="J41" s="1">
        <v>44.799037086686802</v>
      </c>
      <c r="K41" s="1">
        <v>0.71210708381094701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162</v>
      </c>
      <c r="B42" s="1" t="s">
        <v>155</v>
      </c>
      <c r="C42" s="1" t="s">
        <v>60</v>
      </c>
      <c r="D42" s="1" t="s">
        <v>57</v>
      </c>
      <c r="E42" s="1">
        <v>44.534718046822</v>
      </c>
      <c r="F42" s="1">
        <v>43.194765181122698</v>
      </c>
      <c r="G42" s="1">
        <v>1.3399528656992401</v>
      </c>
      <c r="H42" s="1">
        <v>1.1639091996173101</v>
      </c>
      <c r="I42" s="1">
        <v>0.17604366608193001</v>
      </c>
      <c r="J42" s="1">
        <v>43.8532263941851</v>
      </c>
      <c r="K42" s="1">
        <v>0.68149165263693401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162</v>
      </c>
      <c r="B43" s="1" t="s">
        <v>155</v>
      </c>
      <c r="C43" s="1" t="s">
        <v>61</v>
      </c>
      <c r="D43" s="1" t="s">
        <v>57</v>
      </c>
      <c r="E43" s="1">
        <v>43.5553219622645</v>
      </c>
      <c r="F43" s="1">
        <v>42.248538415833103</v>
      </c>
      <c r="G43" s="1">
        <v>1.3067835464313999</v>
      </c>
      <c r="H43" s="1">
        <v>1.1350318096663099</v>
      </c>
      <c r="I43" s="1">
        <v>0.171751736765095</v>
      </c>
      <c r="J43" s="1">
        <v>42.903020952224999</v>
      </c>
      <c r="K43" s="1">
        <v>0.65230101003951702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162</v>
      </c>
      <c r="B44" s="1" t="s">
        <v>155</v>
      </c>
      <c r="C44" s="1" t="s">
        <v>62</v>
      </c>
      <c r="D44" s="1" t="s">
        <v>57</v>
      </c>
      <c r="E44" s="1">
        <v>42.574326299206398</v>
      </c>
      <c r="F44" s="1">
        <v>41.300395320878202</v>
      </c>
      <c r="G44" s="1">
        <v>1.27393097832821</v>
      </c>
      <c r="H44" s="1">
        <v>1.10643604950893</v>
      </c>
      <c r="I44" s="1">
        <v>0.16749492881928801</v>
      </c>
      <c r="J44" s="1">
        <v>41.949840259609601</v>
      </c>
      <c r="K44" s="1">
        <v>0.62448603959680205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162</v>
      </c>
      <c r="B45" s="1" t="s">
        <v>155</v>
      </c>
      <c r="C45" s="1" t="s">
        <v>63</v>
      </c>
      <c r="D45" s="1" t="s">
        <v>57</v>
      </c>
      <c r="E45" s="1">
        <v>41.5930606176032</v>
      </c>
      <c r="F45" s="1">
        <v>40.351644178247902</v>
      </c>
      <c r="G45" s="1">
        <v>1.24141643935527</v>
      </c>
      <c r="H45" s="1">
        <v>1.0781400683518301</v>
      </c>
      <c r="I45" s="1">
        <v>0.16327637100344</v>
      </c>
      <c r="J45" s="1">
        <v>40.995065386460297</v>
      </c>
      <c r="K45" s="1">
        <v>0.59799523114285902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162</v>
      </c>
      <c r="B46" s="1" t="s">
        <v>155</v>
      </c>
      <c r="C46" s="1" t="s">
        <v>64</v>
      </c>
      <c r="D46" s="1" t="s">
        <v>65</v>
      </c>
      <c r="E46" s="1">
        <v>40.612809947734299</v>
      </c>
      <c r="F46" s="1">
        <v>39.403550310033303</v>
      </c>
      <c r="G46" s="1">
        <v>1.2092596377010301</v>
      </c>
      <c r="H46" s="1">
        <v>1.0501606477698799</v>
      </c>
      <c r="I46" s="1">
        <v>0.15909898993114899</v>
      </c>
      <c r="J46" s="1">
        <v>40.040034437123502</v>
      </c>
      <c r="K46" s="1">
        <v>0.57277551061077203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162</v>
      </c>
      <c r="B47" s="1" t="s">
        <v>155</v>
      </c>
      <c r="C47" s="1" t="s">
        <v>66</v>
      </c>
      <c r="D47" s="1" t="s">
        <v>65</v>
      </c>
      <c r="E47" s="1">
        <v>39.634811677247797</v>
      </c>
      <c r="F47" s="1">
        <v>38.457332862121</v>
      </c>
      <c r="G47" s="1">
        <v>1.1774788151268201</v>
      </c>
      <c r="H47" s="1">
        <v>1.0225132949840801</v>
      </c>
      <c r="I47" s="1">
        <v>0.15496552014273601</v>
      </c>
      <c r="J47" s="1">
        <v>39.086038728856998</v>
      </c>
      <c r="K47" s="1">
        <v>0.54877294839082003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162</v>
      </c>
      <c r="B48" s="1" t="s">
        <v>155</v>
      </c>
      <c r="C48" s="1" t="s">
        <v>67</v>
      </c>
      <c r="D48" s="1" t="s">
        <v>65</v>
      </c>
      <c r="E48" s="1">
        <v>38.660252995903598</v>
      </c>
      <c r="F48" s="1">
        <v>37.5141621592647</v>
      </c>
      <c r="G48" s="1">
        <v>1.14609083663894</v>
      </c>
      <c r="H48" s="1">
        <v>0.99521232371660395</v>
      </c>
      <c r="I48" s="1">
        <v>0.150878512922337</v>
      </c>
      <c r="J48" s="1">
        <v>38.134319636556498</v>
      </c>
      <c r="K48" s="1">
        <v>0.52593335934710805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162</v>
      </c>
      <c r="B49" s="1" t="s">
        <v>155</v>
      </c>
      <c r="C49" s="1" t="s">
        <v>68</v>
      </c>
      <c r="D49" s="1" t="s">
        <v>65</v>
      </c>
      <c r="E49" s="1">
        <v>37.690268858353498</v>
      </c>
      <c r="F49" s="1">
        <v>36.575157589789598</v>
      </c>
      <c r="G49" s="1">
        <v>1.1151112685639699</v>
      </c>
      <c r="H49" s="1">
        <v>0.96827092448880303</v>
      </c>
      <c r="I49" s="1">
        <v>0.146840344075165</v>
      </c>
      <c r="J49" s="1">
        <v>37.186066051903303</v>
      </c>
      <c r="K49" s="1">
        <v>0.50420280645027504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162</v>
      </c>
      <c r="B50" s="1" t="s">
        <v>155</v>
      </c>
      <c r="C50" s="1" t="s">
        <v>69</v>
      </c>
      <c r="D50" s="1" t="s">
        <v>65</v>
      </c>
      <c r="E50" s="1">
        <v>36.725940424199599</v>
      </c>
      <c r="F50" s="1">
        <v>35.641385977389596</v>
      </c>
      <c r="G50" s="1">
        <v>1.0845544468100199</v>
      </c>
      <c r="H50" s="1">
        <v>0.94170122596439398</v>
      </c>
      <c r="I50" s="1">
        <v>0.14285322084562299</v>
      </c>
      <c r="J50" s="1">
        <v>36.242412405249503</v>
      </c>
      <c r="K50" s="1">
        <v>0.48352801895014502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162</v>
      </c>
      <c r="B51" s="1" t="s">
        <v>155</v>
      </c>
      <c r="C51" s="1" t="s">
        <v>70</v>
      </c>
      <c r="D51" s="1" t="s">
        <v>65</v>
      </c>
      <c r="E51" s="1">
        <v>35.768293934732803</v>
      </c>
      <c r="F51" s="1">
        <v>34.713860397874697</v>
      </c>
      <c r="G51" s="1">
        <v>1.05443353685805</v>
      </c>
      <c r="H51" s="1">
        <v>0.91551434872815696</v>
      </c>
      <c r="I51" s="1">
        <v>0.13891918812989601</v>
      </c>
      <c r="J51" s="1">
        <v>35.304437199653997</v>
      </c>
      <c r="K51" s="1">
        <v>0.46385673507876801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162</v>
      </c>
      <c r="B52" s="1" t="s">
        <v>155</v>
      </c>
      <c r="C52" s="1" t="s">
        <v>71</v>
      </c>
      <c r="D52" s="1" t="s">
        <v>65</v>
      </c>
      <c r="E52" s="1">
        <v>34.818299986745302</v>
      </c>
      <c r="F52" s="1">
        <v>33.793539399917201</v>
      </c>
      <c r="G52" s="1">
        <v>1.02476058682807</v>
      </c>
      <c r="H52" s="1">
        <v>0.88972045271348199</v>
      </c>
      <c r="I52" s="1">
        <v>0.13504013411458701</v>
      </c>
      <c r="J52" s="1">
        <v>34.3731620083338</v>
      </c>
      <c r="K52" s="1">
        <v>0.445137978411424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162</v>
      </c>
      <c r="B53" s="1" t="s">
        <v>155</v>
      </c>
      <c r="C53" s="1" t="s">
        <v>72</v>
      </c>
      <c r="D53" s="1" t="s">
        <v>73</v>
      </c>
      <c r="E53" s="1">
        <v>33.876873165303103</v>
      </c>
      <c r="F53" s="1">
        <v>32.8813265905099</v>
      </c>
      <c r="G53" s="1">
        <v>0.99554657479316599</v>
      </c>
      <c r="H53" s="1">
        <v>0.86432877933896801</v>
      </c>
      <c r="I53" s="1">
        <v>0.13121779545419801</v>
      </c>
      <c r="J53" s="1">
        <v>33.4495508890991</v>
      </c>
      <c r="K53" s="1">
        <v>0.427322276203978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162</v>
      </c>
      <c r="B54" s="1" t="s">
        <v>155</v>
      </c>
      <c r="C54" s="1" t="s">
        <v>74</v>
      </c>
      <c r="D54" s="1" t="s">
        <v>73</v>
      </c>
      <c r="E54" s="1">
        <v>32.944871999178702</v>
      </c>
      <c r="F54" s="1">
        <v>31.9780705478158</v>
      </c>
      <c r="G54" s="1">
        <v>0.96680145136290196</v>
      </c>
      <c r="H54" s="1">
        <v>0.83934768927883696</v>
      </c>
      <c r="I54" s="1">
        <v>0.127453762084065</v>
      </c>
      <c r="J54" s="1">
        <v>32.534510171917198</v>
      </c>
      <c r="K54" s="1">
        <v>0.41036182726146497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162</v>
      </c>
      <c r="B55" s="1" t="s">
        <v>155</v>
      </c>
      <c r="C55" s="1" t="s">
        <v>75</v>
      </c>
      <c r="D55" s="1" t="s">
        <v>73</v>
      </c>
      <c r="E55" s="1">
        <v>32.023099204625503</v>
      </c>
      <c r="F55" s="1">
        <v>31.084565026204601</v>
      </c>
      <c r="G55" s="1">
        <v>0.93853417842098197</v>
      </c>
      <c r="H55" s="1">
        <v>0.81478469667012099</v>
      </c>
      <c r="I55" s="1">
        <v>0.12374948175086201</v>
      </c>
      <c r="J55" s="1">
        <v>31.628888578454202</v>
      </c>
      <c r="K55" s="1">
        <v>0.39421062617135699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162</v>
      </c>
      <c r="B56" s="1" t="s">
        <v>155</v>
      </c>
      <c r="C56" s="1" t="s">
        <v>76</v>
      </c>
      <c r="D56" s="1" t="s">
        <v>73</v>
      </c>
      <c r="E56" s="1">
        <v>31.112302185253</v>
      </c>
      <c r="F56" s="1">
        <v>30.201549420473601</v>
      </c>
      <c r="G56" s="1">
        <v>0.91075276477938005</v>
      </c>
      <c r="H56" s="1">
        <v>0.79064650044937301</v>
      </c>
      <c r="I56" s="1">
        <v>0.120106264330007</v>
      </c>
      <c r="J56" s="1">
        <v>30.733477635198199</v>
      </c>
      <c r="K56" s="1">
        <v>0.37882455005478399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162</v>
      </c>
      <c r="B57" s="1" t="s">
        <v>155</v>
      </c>
      <c r="C57" s="1" t="s">
        <v>77</v>
      </c>
      <c r="D57" s="1" t="s">
        <v>73</v>
      </c>
      <c r="E57" s="1">
        <v>30.213173757854701</v>
      </c>
      <c r="F57" s="1">
        <v>29.3297094584556</v>
      </c>
      <c r="G57" s="1">
        <v>0.88346429939912197</v>
      </c>
      <c r="H57" s="1">
        <v>0.76693901341145898</v>
      </c>
      <c r="I57" s="1">
        <v>0.116525285987663</v>
      </c>
      <c r="J57" s="1">
        <v>29.849012344504299</v>
      </c>
      <c r="K57" s="1">
        <v>0.36416141335039598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162</v>
      </c>
      <c r="B58" s="1" t="s">
        <v>155</v>
      </c>
      <c r="C58" s="1" t="s">
        <v>78</v>
      </c>
      <c r="D58" s="1" t="s">
        <v>73</v>
      </c>
      <c r="E58" s="1">
        <v>29.326353076127301</v>
      </c>
      <c r="F58" s="1">
        <v>28.469678093400301</v>
      </c>
      <c r="G58" s="1">
        <v>0.856674982727058</v>
      </c>
      <c r="H58" s="1">
        <v>0.743667389492354</v>
      </c>
      <c r="I58" s="1">
        <v>0.113007593234703</v>
      </c>
      <c r="J58" s="1">
        <v>28.976172080578099</v>
      </c>
      <c r="K58" s="1">
        <v>0.35018099554924798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162</v>
      </c>
      <c r="B59" s="1" t="s">
        <v>155</v>
      </c>
      <c r="C59" s="1" t="s">
        <v>79</v>
      </c>
      <c r="D59" s="1" t="s">
        <v>73</v>
      </c>
      <c r="E59" s="1">
        <v>28.4524267262541</v>
      </c>
      <c r="F59" s="1">
        <v>27.6220365696473</v>
      </c>
      <c r="G59" s="1">
        <v>0.83039015660679805</v>
      </c>
      <c r="H59" s="1">
        <v>0.72083604969604298</v>
      </c>
      <c r="I59" s="1">
        <v>0.109554106910755</v>
      </c>
      <c r="J59" s="1">
        <v>28.115581680008699</v>
      </c>
      <c r="K59" s="1">
        <v>0.33684504624545603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162</v>
      </c>
      <c r="B60" s="1" t="s">
        <v>155</v>
      </c>
      <c r="C60" s="1" t="s">
        <v>80</v>
      </c>
      <c r="D60" s="1" t="s">
        <v>81</v>
      </c>
      <c r="E60" s="1">
        <v>27.591929970301901</v>
      </c>
      <c r="F60" s="1">
        <v>26.787315637161502</v>
      </c>
      <c r="G60" s="1">
        <v>0.80461433314039199</v>
      </c>
      <c r="H60" s="1">
        <v>0.69844870701218198</v>
      </c>
      <c r="I60" s="1">
        <v>0.10616562612821</v>
      </c>
      <c r="J60" s="1">
        <v>27.267812698945299</v>
      </c>
      <c r="K60" s="1">
        <v>0.32411727135653701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162</v>
      </c>
      <c r="B61" s="1" t="s">
        <v>155</v>
      </c>
      <c r="C61" s="1" t="s">
        <v>82</v>
      </c>
      <c r="D61" s="1" t="s">
        <v>81</v>
      </c>
      <c r="E61" s="1">
        <v>26.7453481152845</v>
      </c>
      <c r="F61" s="1">
        <v>25.965996892479499</v>
      </c>
      <c r="G61" s="1">
        <v>0.77935122280498903</v>
      </c>
      <c r="H61" s="1">
        <v>0.67650839060608503</v>
      </c>
      <c r="I61" s="1">
        <v>0.102842832198904</v>
      </c>
      <c r="J61" s="1">
        <v>26.433384811385601</v>
      </c>
      <c r="K61" s="1">
        <v>0.311963303898938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162</v>
      </c>
      <c r="B62" s="1" t="s">
        <v>155</v>
      </c>
      <c r="C62" s="1" t="s">
        <v>83</v>
      </c>
      <c r="D62" s="1" t="s">
        <v>81</v>
      </c>
      <c r="E62" s="1">
        <v>25.913117987558799</v>
      </c>
      <c r="F62" s="1">
        <v>25.158514225494098</v>
      </c>
      <c r="G62" s="1">
        <v>0.75460376206470603</v>
      </c>
      <c r="H62" s="1">
        <v>0.65501746950484696</v>
      </c>
      <c r="I62" s="1">
        <v>9.9586292559858999E-2</v>
      </c>
      <c r="J62" s="1">
        <v>25.612767325281698</v>
      </c>
      <c r="K62" s="1">
        <v>0.30035066227713297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162</v>
      </c>
      <c r="B63" s="1" t="s">
        <v>155</v>
      </c>
      <c r="C63" s="1" t="s">
        <v>84</v>
      </c>
      <c r="D63" s="1" t="s">
        <v>81</v>
      </c>
      <c r="E63" s="1">
        <v>25.095629493954</v>
      </c>
      <c r="F63" s="1">
        <v>24.365255353291602</v>
      </c>
      <c r="G63" s="1">
        <v>0.73037414066239303</v>
      </c>
      <c r="H63" s="1">
        <v>0.63397767595328702</v>
      </c>
      <c r="I63" s="1">
        <v>9.6396464709106594E-2</v>
      </c>
      <c r="J63" s="1">
        <v>24.806380795296398</v>
      </c>
      <c r="K63" s="1">
        <v>0.28924869865768599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162</v>
      </c>
      <c r="B64" s="1" t="s">
        <v>155</v>
      </c>
      <c r="C64" s="1" t="s">
        <v>85</v>
      </c>
      <c r="D64" s="1" t="s">
        <v>81</v>
      </c>
      <c r="E64" s="1">
        <v>24.293227252672001</v>
      </c>
      <c r="F64" s="1">
        <v>23.586563423944199</v>
      </c>
      <c r="G64" s="1">
        <v>0.70666382872774303</v>
      </c>
      <c r="H64" s="1">
        <v>0.61339012856972597</v>
      </c>
      <c r="I64" s="1">
        <v>9.3273700158016198E-2</v>
      </c>
      <c r="J64" s="1">
        <v>24.014598713021201</v>
      </c>
      <c r="K64" s="1">
        <v>0.27862853965082102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162</v>
      </c>
      <c r="B65" s="1" t="s">
        <v>155</v>
      </c>
      <c r="C65" s="1" t="s">
        <v>86</v>
      </c>
      <c r="D65" s="1" t="s">
        <v>81</v>
      </c>
      <c r="E65" s="1">
        <v>23.5062122785477</v>
      </c>
      <c r="F65" s="1">
        <v>22.8227386747505</v>
      </c>
      <c r="G65" s="1">
        <v>0.68347360379724498</v>
      </c>
      <c r="H65" s="1">
        <v>0.593255355394532</v>
      </c>
      <c r="I65" s="1">
        <v>9.0218248402713003E-2</v>
      </c>
      <c r="J65" s="1">
        <v>23.2377492573384</v>
      </c>
      <c r="K65" s="1">
        <v>0.26846302120932503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162</v>
      </c>
      <c r="B66" s="1" t="s">
        <v>155</v>
      </c>
      <c r="C66" s="1" t="s">
        <v>87</v>
      </c>
      <c r="D66" s="1" t="s">
        <v>81</v>
      </c>
      <c r="E66" s="1">
        <v>22.734843708714902</v>
      </c>
      <c r="F66" s="1">
        <v>22.074040130908099</v>
      </c>
      <c r="G66" s="1">
        <v>0.66080357780679799</v>
      </c>
      <c r="H66" s="1">
        <v>0.57357331689277102</v>
      </c>
      <c r="I66" s="1">
        <v>8.72302609140264E-2</v>
      </c>
      <c r="J66" s="1">
        <v>22.476117089338999</v>
      </c>
      <c r="K66" s="1">
        <v>0.25872661937582597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162</v>
      </c>
      <c r="B67" s="1" t="s">
        <v>155</v>
      </c>
      <c r="C67" s="1" t="s">
        <v>88</v>
      </c>
      <c r="D67" s="1" t="s">
        <v>89</v>
      </c>
      <c r="E67" s="1">
        <v>21.979340556091099</v>
      </c>
      <c r="F67" s="1">
        <v>21.340687332002101</v>
      </c>
      <c r="G67" s="1">
        <v>0.638653224089061</v>
      </c>
      <c r="H67" s="1">
        <v>0.55434342894618605</v>
      </c>
      <c r="I67" s="1">
        <v>8.4309795142874802E-2</v>
      </c>
      <c r="J67" s="1">
        <v>21.729945177829102</v>
      </c>
      <c r="K67" s="1">
        <v>0.24939537826201999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162</v>
      </c>
      <c r="B68" s="1" t="s">
        <v>155</v>
      </c>
      <c r="C68" s="1" t="s">
        <v>90</v>
      </c>
      <c r="D68" s="1" t="s">
        <v>89</v>
      </c>
      <c r="E68" s="1">
        <v>21.2398834793783</v>
      </c>
      <c r="F68" s="1">
        <v>20.622862074994099</v>
      </c>
      <c r="G68" s="1">
        <v>0.617021404384132</v>
      </c>
      <c r="H68" s="1">
        <v>0.53556458584812705</v>
      </c>
      <c r="I68" s="1">
        <v>8.1456818536004394E-2</v>
      </c>
      <c r="J68" s="1">
        <v>20.999436642953299</v>
      </c>
      <c r="K68" s="1">
        <v>0.24044683642501499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162</v>
      </c>
      <c r="B69" s="1" t="s">
        <v>155</v>
      </c>
      <c r="C69" s="1" t="s">
        <v>91</v>
      </c>
      <c r="D69" s="1" t="s">
        <v>89</v>
      </c>
      <c r="E69" s="1">
        <v>20.516616559464701</v>
      </c>
      <c r="F69" s="1">
        <v>19.9207101636114</v>
      </c>
      <c r="G69" s="1">
        <v>0.59590639585324301</v>
      </c>
      <c r="H69" s="1">
        <v>0.51723518329774198</v>
      </c>
      <c r="I69" s="1">
        <v>7.8671212555501593E-2</v>
      </c>
      <c r="J69" s="1">
        <v>20.2847566068506</v>
      </c>
      <c r="K69" s="1">
        <v>0.231859952614027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162</v>
      </c>
      <c r="B70" s="1" t="s">
        <v>155</v>
      </c>
      <c r="C70" s="1" t="s">
        <v>92</v>
      </c>
      <c r="D70" s="1" t="s">
        <v>89</v>
      </c>
      <c r="E70" s="1">
        <v>19.809649073234201</v>
      </c>
      <c r="F70" s="1">
        <v>19.2343431551637</v>
      </c>
      <c r="G70" s="1">
        <v>0.57530591807055897</v>
      </c>
      <c r="H70" s="1">
        <v>0.49935314137613201</v>
      </c>
      <c r="I70" s="1">
        <v>7.5952776694426793E-2</v>
      </c>
      <c r="J70" s="1">
        <v>19.586034041541399</v>
      </c>
      <c r="K70" s="1">
        <v>0.223615031692807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162</v>
      </c>
      <c r="B71" s="1" t="s">
        <v>155</v>
      </c>
      <c r="C71" s="1" t="s">
        <v>93</v>
      </c>
      <c r="D71" s="1" t="s">
        <v>89</v>
      </c>
      <c r="E71" s="1">
        <v>19.119057256810098</v>
      </c>
      <c r="F71" s="1">
        <v>18.563840096853301</v>
      </c>
      <c r="G71" s="1">
        <v>0.55521715995681697</v>
      </c>
      <c r="H71" s="1">
        <v>0.48191592747662898</v>
      </c>
      <c r="I71" s="1">
        <v>7.33012324801883E-2</v>
      </c>
      <c r="J71" s="1">
        <v>18.903363605412999</v>
      </c>
      <c r="K71" s="1">
        <v>0.21569365139705901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162</v>
      </c>
      <c r="B72" s="1" t="s">
        <v>155</v>
      </c>
      <c r="C72" s="1" t="s">
        <v>94</v>
      </c>
      <c r="D72" s="1" t="s">
        <v>89</v>
      </c>
      <c r="E72" s="1">
        <v>18.4448860512267</v>
      </c>
      <c r="F72" s="1">
        <v>17.9092492446159</v>
      </c>
      <c r="G72" s="1">
        <v>0.53563680661079105</v>
      </c>
      <c r="H72" s="1">
        <v>0.46492057915389301</v>
      </c>
      <c r="I72" s="1">
        <v>7.0716227456897804E-2</v>
      </c>
      <c r="J72" s="1">
        <v>18.2368074607671</v>
      </c>
      <c r="K72" s="1">
        <v>0.20807859045961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162</v>
      </c>
      <c r="B73" s="1" t="s">
        <v>155</v>
      </c>
      <c r="C73" s="1" t="s">
        <v>95</v>
      </c>
      <c r="D73" s="1" t="s">
        <v>89</v>
      </c>
      <c r="E73" s="1">
        <v>17.7871508243928</v>
      </c>
      <c r="F73" s="1">
        <v>17.270589758404</v>
      </c>
      <c r="G73" s="1">
        <v>0.51656106598877904</v>
      </c>
      <c r="H73" s="1">
        <v>0.44836372685100601</v>
      </c>
      <c r="I73" s="1">
        <v>6.81973391377729E-2</v>
      </c>
      <c r="J73" s="1">
        <v>17.5863970658658</v>
      </c>
      <c r="K73" s="1">
        <v>0.200753758526964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162</v>
      </c>
      <c r="B74" s="1" t="s">
        <v>155</v>
      </c>
      <c r="C74" s="1" t="s">
        <v>96</v>
      </c>
      <c r="D74" s="1" t="s">
        <v>97</v>
      </c>
      <c r="E74" s="1">
        <v>17.145839064032401</v>
      </c>
      <c r="F74" s="1">
        <v>16.6478533686529</v>
      </c>
      <c r="G74" s="1">
        <v>0.49798569537945597</v>
      </c>
      <c r="H74" s="1">
        <v>0.43224161646070403</v>
      </c>
      <c r="I74" s="1">
        <v>6.5744078918752794E-2</v>
      </c>
      <c r="J74" s="1">
        <v>16.952134935835101</v>
      </c>
      <c r="K74" s="1">
        <v>0.193704128197283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162</v>
      </c>
      <c r="B75" s="1" t="s">
        <v>155</v>
      </c>
      <c r="C75" s="1" t="s">
        <v>98</v>
      </c>
      <c r="D75" s="1" t="s">
        <v>97</v>
      </c>
      <c r="E75" s="1">
        <v>16.5209120370235</v>
      </c>
      <c r="F75" s="1">
        <v>16.041006009403699</v>
      </c>
      <c r="G75" s="1">
        <v>0.47990602761979001</v>
      </c>
      <c r="H75" s="1">
        <v>0.41655013167507798</v>
      </c>
      <c r="I75" s="1">
        <v>6.3355895944712401E-2</v>
      </c>
      <c r="J75" s="1">
        <v>16.3339963675934</v>
      </c>
      <c r="K75" s="1">
        <v>0.18691566943007201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162</v>
      </c>
      <c r="B76" s="1" t="s">
        <v>155</v>
      </c>
      <c r="C76" s="1" t="s">
        <v>99</v>
      </c>
      <c r="D76" s="1" t="s">
        <v>97</v>
      </c>
      <c r="E76" s="1">
        <v>15.9123064112453</v>
      </c>
      <c r="F76" s="1">
        <v>15.4499894142473</v>
      </c>
      <c r="G76" s="1">
        <v>0.46231699699801299</v>
      </c>
      <c r="H76" s="1">
        <v>0.40128481607795802</v>
      </c>
      <c r="I76" s="1">
        <v>6.10321809200551E-2</v>
      </c>
      <c r="J76" s="1">
        <v>15.731931124735301</v>
      </c>
      <c r="K76" s="1">
        <v>0.180375286510017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162</v>
      </c>
      <c r="B77" s="1" t="s">
        <v>155</v>
      </c>
      <c r="C77" s="1" t="s">
        <v>100</v>
      </c>
      <c r="D77" s="1" t="s">
        <v>97</v>
      </c>
      <c r="E77" s="1">
        <v>15.319935836659999</v>
      </c>
      <c r="F77" s="1">
        <v>14.874722671869099</v>
      </c>
      <c r="G77" s="1">
        <v>0.44521316479093198</v>
      </c>
      <c r="H77" s="1">
        <v>0.38644089493498801</v>
      </c>
      <c r="I77" s="1">
        <v>5.8772269855944498E-2</v>
      </c>
      <c r="J77" s="1">
        <v>15.145865078969599</v>
      </c>
      <c r="K77" s="1">
        <v>0.17407075769035599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162</v>
      </c>
      <c r="B78" s="1" t="s">
        <v>155</v>
      </c>
      <c r="C78" s="1" t="s">
        <v>101</v>
      </c>
      <c r="D78" s="1" t="s">
        <v>97</v>
      </c>
      <c r="E78" s="1">
        <v>14.743692482923599</v>
      </c>
      <c r="F78" s="1">
        <v>14.3151037385385</v>
      </c>
      <c r="G78" s="1">
        <v>0.42858874438510602</v>
      </c>
      <c r="H78" s="1">
        <v>0.372013296638113</v>
      </c>
      <c r="I78" s="1">
        <v>5.6575447746992698E-2</v>
      </c>
      <c r="J78" s="1">
        <v>14.5757018053304</v>
      </c>
      <c r="K78" s="1">
        <v>0.16799067759324701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162</v>
      </c>
      <c r="B79" s="1" t="s">
        <v>155</v>
      </c>
      <c r="C79" s="1" t="s">
        <v>102</v>
      </c>
      <c r="D79" s="1" t="s">
        <v>97</v>
      </c>
      <c r="E79" s="1">
        <v>14.1834485313345</v>
      </c>
      <c r="F79" s="1">
        <v>13.771010905400001</v>
      </c>
      <c r="G79" s="1">
        <v>0.41243762593452998</v>
      </c>
      <c r="H79" s="1">
        <v>0.357996673763676</v>
      </c>
      <c r="I79" s="1">
        <v>5.4440952170853797E-2</v>
      </c>
      <c r="J79" s="1">
        <v>14.021324128929701</v>
      </c>
      <c r="K79" s="1">
        <v>0.162124402404832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162</v>
      </c>
      <c r="B80" s="1" t="s">
        <v>155</v>
      </c>
      <c r="C80" s="1" t="s">
        <v>103</v>
      </c>
      <c r="D80" s="1" t="s">
        <v>97</v>
      </c>
      <c r="E80" s="1">
        <v>13.639057619386501</v>
      </c>
      <c r="F80" s="1">
        <v>13.242304218875599</v>
      </c>
      <c r="G80" s="1">
        <v>0.396753400510862</v>
      </c>
      <c r="H80" s="1">
        <v>0.34438542370606301</v>
      </c>
      <c r="I80" s="1">
        <v>5.2367976804799397E-2</v>
      </c>
      <c r="J80" s="1">
        <v>13.4825956215166</v>
      </c>
      <c r="K80" s="1">
        <v>0.15646199786982201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162</v>
      </c>
      <c r="B81" s="1" t="s">
        <v>155</v>
      </c>
      <c r="C81" s="1" t="s">
        <v>104</v>
      </c>
      <c r="D81" s="1" t="s">
        <v>105</v>
      </c>
      <c r="E81" s="1">
        <v>13.1103562366151</v>
      </c>
      <c r="F81" s="1">
        <v>12.728826852908901</v>
      </c>
      <c r="G81" s="1">
        <v>0.38152938370623202</v>
      </c>
      <c r="H81" s="1">
        <v>0.33117370885219599</v>
      </c>
      <c r="I81" s="1">
        <v>5.0355674854035803E-2</v>
      </c>
      <c r="J81" s="1">
        <v>12.959362046551499</v>
      </c>
      <c r="K81" s="1">
        <v>0.150994190063612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162</v>
      </c>
      <c r="B82" s="1" t="s">
        <v>155</v>
      </c>
      <c r="C82" s="1" t="s">
        <v>106</v>
      </c>
      <c r="D82" s="1" t="s">
        <v>105</v>
      </c>
      <c r="E82" s="1">
        <v>12.597165070797301</v>
      </c>
      <c r="F82" s="1">
        <v>12.2304064321446</v>
      </c>
      <c r="G82" s="1">
        <v>0.36675863865272001</v>
      </c>
      <c r="H82" s="1">
        <v>0.31835547626553801</v>
      </c>
      <c r="I82" s="1">
        <v>4.8403162387181703E-2</v>
      </c>
      <c r="J82" s="1">
        <v>12.4514527518989</v>
      </c>
      <c r="K82" s="1">
        <v>0.14571231889835301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162</v>
      </c>
      <c r="B83" s="1" t="s">
        <v>155</v>
      </c>
      <c r="C83" s="1" t="s">
        <v>107</v>
      </c>
      <c r="D83" s="1" t="s">
        <v>105</v>
      </c>
      <c r="E83" s="1">
        <v>12.0992903038976</v>
      </c>
      <c r="F83" s="1">
        <v>11.7468563054708</v>
      </c>
      <c r="G83" s="1">
        <v>0.35243399842685602</v>
      </c>
      <c r="H83" s="1">
        <v>0.30592447685187202</v>
      </c>
      <c r="I83" s="1">
        <v>4.6509521574983899E-2</v>
      </c>
      <c r="J83" s="1">
        <v>11.958682009595501</v>
      </c>
      <c r="K83" s="1">
        <v>0.140608294302103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162</v>
      </c>
      <c r="B84" s="1" t="s">
        <v>155</v>
      </c>
      <c r="C84" s="1" t="s">
        <v>108</v>
      </c>
      <c r="D84" s="1" t="s">
        <v>105</v>
      </c>
      <c r="E84" s="1">
        <v>11.6165248574529</v>
      </c>
      <c r="F84" s="1">
        <v>11.277976769641199</v>
      </c>
      <c r="G84" s="1">
        <v>0.338548087811683</v>
      </c>
      <c r="H84" s="1">
        <v>0.293874283982693</v>
      </c>
      <c r="I84" s="1">
        <v>4.467380382899E-2</v>
      </c>
      <c r="J84" s="1">
        <v>11.480850302456099</v>
      </c>
      <c r="K84" s="1">
        <v>0.13567455499678999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162</v>
      </c>
      <c r="B85" s="1" t="s">
        <v>155</v>
      </c>
      <c r="C85" s="1" t="s">
        <v>109</v>
      </c>
      <c r="D85" s="1" t="s">
        <v>105</v>
      </c>
      <c r="E85" s="1">
        <v>11.148649587346799</v>
      </c>
      <c r="F85" s="1">
        <v>10.8235562429537</v>
      </c>
      <c r="G85" s="1">
        <v>0.32509334439314302</v>
      </c>
      <c r="H85" s="1">
        <v>0.28219831155563202</v>
      </c>
      <c r="I85" s="1">
        <v>4.2895032837511199E-2</v>
      </c>
      <c r="J85" s="1">
        <v>11.017745557556299</v>
      </c>
      <c r="K85" s="1">
        <v>0.13090402979045301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162</v>
      </c>
      <c r="B86" s="1" t="s">
        <v>155</v>
      </c>
      <c r="C86" s="1" t="s">
        <v>110</v>
      </c>
      <c r="D86" s="1" t="s">
        <v>105</v>
      </c>
      <c r="E86" s="1">
        <v>10.6954344281591</v>
      </c>
      <c r="F86" s="1">
        <v>10.3833723891875</v>
      </c>
      <c r="G86" s="1">
        <v>0.31206203897155199</v>
      </c>
      <c r="H86" s="1">
        <v>0.27088983147476298</v>
      </c>
      <c r="I86" s="1">
        <v>4.1172207496789202E-2</v>
      </c>
      <c r="J86" s="1">
        <v>10.5691443268674</v>
      </c>
      <c r="K86" s="1">
        <v>0.12629010129163601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162</v>
      </c>
      <c r="B87" s="1" t="s">
        <v>155</v>
      </c>
      <c r="C87" s="1" t="s">
        <v>111</v>
      </c>
      <c r="D87" s="1" t="s">
        <v>105</v>
      </c>
      <c r="E87" s="1">
        <v>10.2566394874735</v>
      </c>
      <c r="F87" s="1">
        <v>9.9571931922006396</v>
      </c>
      <c r="G87" s="1">
        <v>0.29944629527284899</v>
      </c>
      <c r="H87" s="1">
        <v>0.259941990537015</v>
      </c>
      <c r="I87" s="1">
        <v>3.9504304735834203E-2</v>
      </c>
      <c r="J87" s="1">
        <v>10.1348129155249</v>
      </c>
      <c r="K87" s="1">
        <v>0.121826571948547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162</v>
      </c>
      <c r="B88" s="1" t="s">
        <v>155</v>
      </c>
      <c r="C88" s="1" t="s">
        <v>112</v>
      </c>
      <c r="D88" s="1" t="s">
        <v>113</v>
      </c>
      <c r="E88" s="1">
        <v>9.8320160907056593</v>
      </c>
      <c r="F88" s="1">
        <v>9.5447779817577008</v>
      </c>
      <c r="G88" s="1">
        <v>0.28723810894796298</v>
      </c>
      <c r="H88" s="1">
        <v>0.24934782671405401</v>
      </c>
      <c r="I88" s="1">
        <v>3.7890282233909299E-2</v>
      </c>
      <c r="J88" s="1">
        <v>9.7145084583935102</v>
      </c>
      <c r="K88" s="1">
        <v>0.117507632312147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162</v>
      </c>
      <c r="B89" s="1" t="s">
        <v>155</v>
      </c>
      <c r="C89" s="1" t="s">
        <v>114</v>
      </c>
      <c r="D89" s="1" t="s">
        <v>113</v>
      </c>
      <c r="E89" s="1">
        <v>9.4213077771617595</v>
      </c>
      <c r="F89" s="1">
        <v>9.1458784113096598</v>
      </c>
      <c r="G89" s="1">
        <v>0.27542936585209998</v>
      </c>
      <c r="H89" s="1">
        <v>0.239100284821987</v>
      </c>
      <c r="I89" s="1">
        <v>3.6329081030112502E-2</v>
      </c>
      <c r="J89" s="1">
        <v>9.3079799457412804</v>
      </c>
      <c r="K89" s="1">
        <v>0.113327831420484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162</v>
      </c>
      <c r="B90" s="1" t="s">
        <v>155</v>
      </c>
      <c r="C90" s="1" t="s">
        <v>115</v>
      </c>
      <c r="D90" s="1" t="s">
        <v>113</v>
      </c>
      <c r="E90" s="1">
        <v>9.0242512481682091</v>
      </c>
      <c r="F90" s="1">
        <v>8.7602393885692198</v>
      </c>
      <c r="G90" s="1">
        <v>0.26401185959897999</v>
      </c>
      <c r="H90" s="1">
        <v>0.22919223157404101</v>
      </c>
      <c r="I90" s="1">
        <v>3.4819628024939403E-2</v>
      </c>
      <c r="J90" s="1">
        <v>8.9149691989671709</v>
      </c>
      <c r="K90" s="1">
        <v>0.109282049201037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162</v>
      </c>
      <c r="B91" s="1" t="s">
        <v>155</v>
      </c>
      <c r="C91" s="1" t="s">
        <v>116</v>
      </c>
      <c r="D91" s="1" t="s">
        <v>113</v>
      </c>
      <c r="E91" s="1">
        <v>8.6405772682216906</v>
      </c>
      <c r="F91" s="1">
        <v>8.3875999598336808</v>
      </c>
      <c r="G91" s="1">
        <v>0.25297730838800703</v>
      </c>
      <c r="H91" s="1">
        <v>0.219616470013899</v>
      </c>
      <c r="I91" s="1">
        <v>3.3360838374108498E-2</v>
      </c>
      <c r="J91" s="1">
        <v>8.5352117974334298</v>
      </c>
      <c r="K91" s="1">
        <v>0.105365470788263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162</v>
      </c>
      <c r="B92" s="1" t="s">
        <v>155</v>
      </c>
      <c r="C92" s="1" t="s">
        <v>117</v>
      </c>
      <c r="D92" s="1" t="s">
        <v>113</v>
      </c>
      <c r="E92" s="1">
        <v>8.2700115201994606</v>
      </c>
      <c r="F92" s="1">
        <v>8.0276941490943905</v>
      </c>
      <c r="G92" s="1">
        <v>0.24231737110507401</v>
      </c>
      <c r="H92" s="1">
        <v>0.21036575332979099</v>
      </c>
      <c r="I92" s="1">
        <v>3.1951617775283297E-2</v>
      </c>
      <c r="J92" s="1">
        <v>8.16843795754456</v>
      </c>
      <c r="K92" s="1">
        <v>0.101573562654904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162</v>
      </c>
      <c r="B93" s="1" t="s">
        <v>155</v>
      </c>
      <c r="C93" s="1" t="s">
        <v>118</v>
      </c>
      <c r="D93" s="1" t="s">
        <v>113</v>
      </c>
      <c r="E93" s="1">
        <v>7.9122754157450297</v>
      </c>
      <c r="F93" s="1">
        <v>7.6802517530448497</v>
      </c>
      <c r="G93" s="1">
        <v>0.23202366270018501</v>
      </c>
      <c r="H93" s="1">
        <v>0.201432798051533</v>
      </c>
      <c r="I93" s="1">
        <v>3.0590864648651302E-2</v>
      </c>
      <c r="J93" s="1">
        <v>7.8143733652874703</v>
      </c>
      <c r="K93" s="1">
        <v>9.7902050457557094E-2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162</v>
      </c>
      <c r="B94" s="1" t="s">
        <v>155</v>
      </c>
      <c r="C94" s="1" t="s">
        <v>119</v>
      </c>
      <c r="D94" s="1" t="s">
        <v>113</v>
      </c>
      <c r="E94" s="1">
        <v>7.5670868620039498</v>
      </c>
      <c r="F94" s="1">
        <v>7.3449990931566598</v>
      </c>
      <c r="G94" s="1">
        <v>0.22208776884728701</v>
      </c>
      <c r="H94" s="1">
        <v>0.19281029663468599</v>
      </c>
      <c r="I94" s="1">
        <v>2.9277472212600599E-2</v>
      </c>
      <c r="J94" s="1">
        <v>7.4727399635043898</v>
      </c>
      <c r="K94" s="1">
        <v>9.43468984995533E-2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162</v>
      </c>
      <c r="B95" s="1" t="s">
        <v>155</v>
      </c>
      <c r="C95" s="1" t="s">
        <v>120</v>
      </c>
      <c r="D95" s="1" t="s">
        <v>121</v>
      </c>
      <c r="E95" s="1">
        <v>7.2341609859323199</v>
      </c>
      <c r="F95" s="1">
        <v>7.02165972603862</v>
      </c>
      <c r="G95" s="1">
        <v>0.212501259893702</v>
      </c>
      <c r="H95" s="1">
        <v>0.184490929437714</v>
      </c>
      <c r="I95" s="1">
        <v>2.80103304559884E-2</v>
      </c>
      <c r="J95" s="1">
        <v>7.1432566952152499</v>
      </c>
      <c r="K95" s="1">
        <v>9.0904290717069403E-2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162</v>
      </c>
      <c r="B96" s="1" t="s">
        <v>155</v>
      </c>
      <c r="C96" s="1" t="s">
        <v>122</v>
      </c>
      <c r="D96" s="1" t="s">
        <v>121</v>
      </c>
      <c r="E96" s="1">
        <v>6.9132108174356199</v>
      </c>
      <c r="F96" s="1">
        <v>6.7099551133273101</v>
      </c>
      <c r="G96" s="1">
        <v>0.20325570410831401</v>
      </c>
      <c r="H96" s="1">
        <v>0.176467376099599</v>
      </c>
      <c r="I96" s="1">
        <v>2.6788328008714699E-2</v>
      </c>
      <c r="J96" s="1">
        <v>6.8256402043379802</v>
      </c>
      <c r="K96" s="1">
        <v>8.7570613097637501E-2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162</v>
      </c>
      <c r="B97" s="1" t="s">
        <v>155</v>
      </c>
      <c r="C97" s="1" t="s">
        <v>123</v>
      </c>
      <c r="D97" s="1" t="s">
        <v>121</v>
      </c>
      <c r="E97" s="1">
        <v>6.60394793262157</v>
      </c>
      <c r="F97" s="1">
        <v>6.4096052523823399</v>
      </c>
      <c r="G97" s="1">
        <v>0.19434268023922899</v>
      </c>
      <c r="H97" s="1">
        <v>0.168732326326723</v>
      </c>
      <c r="I97" s="1">
        <v>2.56103539125065E-2</v>
      </c>
      <c r="J97" s="1">
        <v>6.5196054951779603</v>
      </c>
      <c r="K97" s="1">
        <v>8.4342437443616095E-2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162</v>
      </c>
      <c r="B98" s="1" t="s">
        <v>155</v>
      </c>
      <c r="C98" s="1" t="s">
        <v>124</v>
      </c>
      <c r="D98" s="1" t="s">
        <v>121</v>
      </c>
      <c r="E98" s="1">
        <v>6.3060830584666903</v>
      </c>
      <c r="F98" s="1">
        <v>6.1203292690737197</v>
      </c>
      <c r="G98" s="1">
        <v>0.18575378939297599</v>
      </c>
      <c r="H98" s="1">
        <v>0.161278490098998</v>
      </c>
      <c r="I98" s="1">
        <v>2.44752992939774E-2</v>
      </c>
      <c r="J98" s="1">
        <v>6.2248665520699298</v>
      </c>
      <c r="K98" s="1">
        <v>8.1216506396757399E-2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162</v>
      </c>
      <c r="B99" s="1" t="s">
        <v>155</v>
      </c>
      <c r="C99" s="1" t="s">
        <v>125</v>
      </c>
      <c r="D99" s="1" t="s">
        <v>121</v>
      </c>
      <c r="E99" s="1">
        <v>6.0193266402051702</v>
      </c>
      <c r="F99" s="1">
        <v>5.8418459739566799</v>
      </c>
      <c r="G99" s="1">
        <v>0.17748066624848899</v>
      </c>
      <c r="H99" s="1">
        <v>0.154098607306319</v>
      </c>
      <c r="I99" s="1">
        <v>2.3382058942169999E-2</v>
      </c>
      <c r="J99" s="1">
        <v>5.9411369205615197</v>
      </c>
      <c r="K99" s="1">
        <v>7.8189719643646696E-2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162</v>
      </c>
      <c r="B100" s="1" t="s">
        <v>155</v>
      </c>
      <c r="C100" s="1" t="s">
        <v>126</v>
      </c>
      <c r="D100" s="1" t="s">
        <v>121</v>
      </c>
      <c r="E100" s="1">
        <v>5.7433893727503103</v>
      </c>
      <c r="F100" s="1">
        <v>5.5738743831301703</v>
      </c>
      <c r="G100" s="1">
        <v>0.169514989620139</v>
      </c>
      <c r="H100" s="1">
        <v>0.14718545682723999</v>
      </c>
      <c r="I100" s="1">
        <v>2.2329532792899901E-2</v>
      </c>
      <c r="J100" s="1">
        <v>5.6681302515248504</v>
      </c>
      <c r="K100" s="1">
        <v>7.5259121225465506E-2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162</v>
      </c>
      <c r="B101" s="1" t="s">
        <v>155</v>
      </c>
      <c r="C101" s="1" t="s">
        <v>127</v>
      </c>
      <c r="D101" s="1" t="s">
        <v>121</v>
      </c>
      <c r="E101" s="1">
        <v>5.4779826974545696</v>
      </c>
      <c r="F101" s="1">
        <v>5.31613420506969</v>
      </c>
      <c r="G101" s="1">
        <v>0.161848492384883</v>
      </c>
      <c r="H101" s="1">
        <v>0.14053186506256801</v>
      </c>
      <c r="I101" s="1">
        <v>2.1316627322315301E-2</v>
      </c>
      <c r="J101" s="1">
        <v>5.4055608095753804</v>
      </c>
      <c r="K101" s="1">
        <v>7.2421887879198094E-2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162</v>
      </c>
      <c r="B102" s="1" t="s">
        <v>155</v>
      </c>
      <c r="C102" s="1" t="s">
        <v>128</v>
      </c>
      <c r="D102" s="1" t="s">
        <v>129</v>
      </c>
      <c r="E102" s="1">
        <v>5.2228192655051</v>
      </c>
      <c r="F102" s="1">
        <v>5.0683462947157398</v>
      </c>
      <c r="G102" s="1">
        <v>0.15447297078935701</v>
      </c>
      <c r="H102" s="1">
        <v>0.134130713937194</v>
      </c>
      <c r="I102" s="1">
        <v>2.03422568521625E-2</v>
      </c>
      <c r="J102" s="1">
        <v>5.1531439471640601</v>
      </c>
      <c r="K102" s="1">
        <v>6.9675318341035603E-2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162</v>
      </c>
      <c r="B103" s="1" t="s">
        <v>155</v>
      </c>
      <c r="C103" s="1" t="s">
        <v>130</v>
      </c>
      <c r="D103" s="1" t="s">
        <v>129</v>
      </c>
      <c r="E103" s="1">
        <v>4.97761336923777</v>
      </c>
      <c r="F103" s="1">
        <v>4.8302330760845003</v>
      </c>
      <c r="G103" s="1">
        <v>0.14738029315327</v>
      </c>
      <c r="H103" s="1">
        <v>0.127974948383968</v>
      </c>
      <c r="I103" s="1">
        <v>1.9405344769302502E-2</v>
      </c>
      <c r="J103" s="1">
        <v>4.9105965456914804</v>
      </c>
      <c r="K103" s="1">
        <v>6.7016823546294998E-2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162</v>
      </c>
      <c r="B104" s="1" t="s">
        <v>155</v>
      </c>
      <c r="C104" s="1" t="s">
        <v>131</v>
      </c>
      <c r="D104" s="1" t="s">
        <v>129</v>
      </c>
      <c r="E104" s="1">
        <v>4.7420813426359496</v>
      </c>
      <c r="F104" s="1">
        <v>4.6015189346500103</v>
      </c>
      <c r="G104" s="1">
        <v>0.14056240798594899</v>
      </c>
      <c r="H104" s="1">
        <v>0.122057583323879</v>
      </c>
      <c r="I104" s="1">
        <v>1.8504824662070301E-2</v>
      </c>
      <c r="J104" s="1">
        <v>4.6776374249722901</v>
      </c>
      <c r="K104" s="1">
        <v>6.4443917663662906E-2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162</v>
      </c>
      <c r="B105" s="1" t="s">
        <v>155</v>
      </c>
      <c r="C105" s="1" t="s">
        <v>132</v>
      </c>
      <c r="D105" s="1" t="s">
        <v>129</v>
      </c>
      <c r="E105" s="1">
        <v>4.5159419322593202</v>
      </c>
      <c r="F105" s="1">
        <v>4.3819305807261202</v>
      </c>
      <c r="G105" s="1">
        <v>0.13401135153320001</v>
      </c>
      <c r="H105" s="1">
        <v>0.116371710157106</v>
      </c>
      <c r="I105" s="1">
        <v>1.7639641376094299E-2</v>
      </c>
      <c r="J105" s="1">
        <v>4.45398772235436</v>
      </c>
      <c r="K105" s="1">
        <v>6.1954209904956897E-2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162</v>
      </c>
      <c r="B106" s="1" t="s">
        <v>155</v>
      </c>
      <c r="C106" s="1" t="s">
        <v>133</v>
      </c>
      <c r="D106" s="1" t="s">
        <v>129</v>
      </c>
      <c r="E106" s="1">
        <v>4.2989166398255696</v>
      </c>
      <c r="F106" s="1">
        <v>4.1711973850536301</v>
      </c>
      <c r="G106" s="1">
        <v>0.12771925477194901</v>
      </c>
      <c r="H106" s="1">
        <v>0.11091050277973501</v>
      </c>
      <c r="I106" s="1">
        <v>1.6808751992213999E-2</v>
      </c>
      <c r="J106" s="1">
        <v>4.2393712427706998</v>
      </c>
      <c r="K106" s="1">
        <v>5.9545397054880302E-2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162</v>
      </c>
      <c r="B107" s="1" t="s">
        <v>155</v>
      </c>
      <c r="C107" s="1" t="s">
        <v>134</v>
      </c>
      <c r="D107" s="1" t="s">
        <v>129</v>
      </c>
      <c r="E107" s="1">
        <v>4.09073003764298</v>
      </c>
      <c r="F107" s="1">
        <v>3.9690516877727098</v>
      </c>
      <c r="G107" s="1">
        <v>0.121678349870269</v>
      </c>
      <c r="H107" s="1">
        <v>0.105667223141133</v>
      </c>
      <c r="I107" s="1">
        <v>1.6011126729135301E-2</v>
      </c>
      <c r="J107" s="1">
        <v>4.0335147809745697</v>
      </c>
      <c r="K107" s="1">
        <v>5.7215256668407301E-2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162</v>
      </c>
      <c r="B108" s="1" t="s">
        <v>155</v>
      </c>
      <c r="C108" s="1" t="s">
        <v>135</v>
      </c>
      <c r="D108" s="1" t="s">
        <v>129</v>
      </c>
      <c r="E108" s="1">
        <v>3.8911100580649598</v>
      </c>
      <c r="F108" s="1">
        <v>3.7752290819344498</v>
      </c>
      <c r="G108" s="1">
        <v>0.115880976130512</v>
      </c>
      <c r="H108" s="1">
        <v>0.100635226357045</v>
      </c>
      <c r="I108" s="1">
        <v>1.5245749773467101E-2</v>
      </c>
      <c r="J108" s="1">
        <v>3.8361484171784799</v>
      </c>
      <c r="K108" s="1">
        <v>5.4961640886478501E-2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162</v>
      </c>
      <c r="B109" s="1" t="s">
        <v>155</v>
      </c>
      <c r="C109" s="1" t="s">
        <v>136</v>
      </c>
      <c r="D109" s="1" t="s">
        <v>137</v>
      </c>
      <c r="E109" s="1">
        <v>3.69978825811038</v>
      </c>
      <c r="F109" s="1">
        <v>3.5894686726770701</v>
      </c>
      <c r="G109" s="1">
        <v>0.110319585433312</v>
      </c>
      <c r="H109" s="1">
        <v>9.5807965393546704E-2</v>
      </c>
      <c r="I109" s="1">
        <v>1.4511620039765E-2</v>
      </c>
      <c r="J109" s="1">
        <v>3.6470057872867798</v>
      </c>
      <c r="K109" s="1">
        <v>5.2782470823601699E-2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162</v>
      </c>
      <c r="B110" s="1" t="s">
        <v>155</v>
      </c>
      <c r="C110" s="1" t="s">
        <v>138</v>
      </c>
      <c r="D110" s="1" t="s">
        <v>137</v>
      </c>
      <c r="E110" s="1">
        <v>3.5165000603643999</v>
      </c>
      <c r="F110" s="1">
        <v>3.4115133131642201</v>
      </c>
      <c r="G110" s="1">
        <v>0.10498674720017399</v>
      </c>
      <c r="H110" s="1">
        <v>9.1178995336979901E-2</v>
      </c>
      <c r="I110" s="1">
        <v>1.38077518631942E-2</v>
      </c>
      <c r="J110" s="1">
        <v>3.4658243288806498</v>
      </c>
      <c r="K110" s="1">
        <v>5.0675731483742603E-2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162</v>
      </c>
      <c r="B111" s="1" t="s">
        <v>155</v>
      </c>
      <c r="C111" s="1" t="s">
        <v>139</v>
      </c>
      <c r="D111" s="1" t="s">
        <v>137</v>
      </c>
      <c r="E111" s="1">
        <v>3.3409849712454101</v>
      </c>
      <c r="F111" s="1">
        <v>3.2411098183530802</v>
      </c>
      <c r="G111" s="1">
        <v>9.9875152892327304E-2</v>
      </c>
      <c r="H111" s="1">
        <v>8.6741977264927106E-2</v>
      </c>
      <c r="I111" s="1">
        <v>1.3133175627400099E-2</v>
      </c>
      <c r="J111" s="1">
        <v>3.2923455040818501</v>
      </c>
      <c r="K111" s="1">
        <v>4.8639467163553898E-2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162</v>
      </c>
      <c r="B112" s="1" t="s">
        <v>155</v>
      </c>
      <c r="C112" s="1" t="s">
        <v>140</v>
      </c>
      <c r="D112" s="1" t="s">
        <v>137</v>
      </c>
      <c r="E112" s="1">
        <v>3.17298677769397</v>
      </c>
      <c r="F112" s="1">
        <v>3.0780091576305999</v>
      </c>
      <c r="G112" s="1">
        <v>9.4977620063372903E-2</v>
      </c>
      <c r="H112" s="1">
        <v>8.2490681733230001E-2</v>
      </c>
      <c r="I112" s="1">
        <v>1.2486938330142999E-2</v>
      </c>
      <c r="J112" s="1">
        <v>3.12631500038944</v>
      </c>
      <c r="K112" s="1">
        <v>4.6671777304529302E-2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162</v>
      </c>
      <c r="B113" s="1" t="s">
        <v>155</v>
      </c>
      <c r="C113" s="1" t="s">
        <v>141</v>
      </c>
      <c r="D113" s="1" t="s">
        <v>137</v>
      </c>
      <c r="E113" s="1">
        <v>3.0122537233092301</v>
      </c>
      <c r="F113" s="1">
        <v>2.9219666273260998</v>
      </c>
      <c r="G113" s="1">
        <v>9.0287095983127105E-2</v>
      </c>
      <c r="H113" s="1">
        <v>7.8418991893905596E-2</v>
      </c>
      <c r="I113" s="1">
        <v>1.1868104089221501E-2</v>
      </c>
      <c r="J113" s="1">
        <v>2.96748291055115</v>
      </c>
      <c r="K113" s="1">
        <v>4.4770812758082201E-2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162</v>
      </c>
      <c r="B114" s="1" t="s">
        <v>155</v>
      </c>
      <c r="C114" s="1" t="s">
        <v>142</v>
      </c>
      <c r="D114" s="1" t="s">
        <v>137</v>
      </c>
      <c r="E114" s="1">
        <v>2.8585386649290099</v>
      </c>
      <c r="F114" s="1">
        <v>2.7727420040791402</v>
      </c>
      <c r="G114" s="1">
        <v>8.5796660849864995E-2</v>
      </c>
      <c r="H114" s="1">
        <v>7.4520906258690095E-2</v>
      </c>
      <c r="I114" s="1">
        <v>1.1275754591175E-2</v>
      </c>
      <c r="J114" s="1">
        <v>2.8156038924991602</v>
      </c>
      <c r="K114" s="1">
        <v>4.2934772429846398E-2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162</v>
      </c>
      <c r="B115" s="1" t="s">
        <v>155</v>
      </c>
      <c r="C115" s="1" t="s">
        <v>143</v>
      </c>
      <c r="D115" s="1" t="s">
        <v>137</v>
      </c>
      <c r="E115" s="1">
        <v>2.7115992106191902</v>
      </c>
      <c r="F115" s="1">
        <v>2.6300996800112402</v>
      </c>
      <c r="G115" s="1">
        <v>8.1499530607957907E-2</v>
      </c>
      <c r="H115" s="1">
        <v>7.0790541122749406E-2</v>
      </c>
      <c r="I115" s="1">
        <v>1.0708989485208599E-2</v>
      </c>
      <c r="J115" s="1">
        <v>2.6704373103475199</v>
      </c>
      <c r="K115" s="1">
        <v>4.1161900271669299E-2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162</v>
      </c>
      <c r="B116" s="1" t="s">
        <v>155</v>
      </c>
      <c r="C116" s="1" t="s">
        <v>144</v>
      </c>
      <c r="D116" s="1" t="s">
        <v>145</v>
      </c>
      <c r="E116" s="1">
        <v>2.5711978400086801</v>
      </c>
      <c r="F116" s="1">
        <v>2.4938087806210198</v>
      </c>
      <c r="G116" s="1">
        <v>7.7389059387658804E-2</v>
      </c>
      <c r="H116" s="1">
        <v>6.7222132662910106E-2</v>
      </c>
      <c r="I116" s="1">
        <v>1.01669267247487E-2</v>
      </c>
      <c r="J116" s="1">
        <v>2.5317473574168501</v>
      </c>
      <c r="K116" s="1">
        <v>3.9450482591835298E-2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162</v>
      </c>
      <c r="B117" s="1" t="s">
        <v>155</v>
      </c>
      <c r="C117" s="1" t="s">
        <v>146</v>
      </c>
      <c r="D117" s="1" t="s">
        <v>145</v>
      </c>
      <c r="E117" s="1">
        <v>2.4371020078768701</v>
      </c>
      <c r="F117" s="1">
        <v>2.3636432662933302</v>
      </c>
      <c r="G117" s="1">
        <v>7.3458741583542903E-2</v>
      </c>
      <c r="H117" s="1">
        <v>6.3810038724555998E-2</v>
      </c>
      <c r="I117" s="1">
        <v>9.6487028589869895E-3</v>
      </c>
      <c r="J117" s="1">
        <v>2.39930316222086</v>
      </c>
      <c r="K117" s="1">
        <v>3.7798845656011403E-2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162</v>
      </c>
      <c r="B118" s="1" t="s">
        <v>155</v>
      </c>
      <c r="C118" s="1" t="s">
        <v>147</v>
      </c>
      <c r="D118" s="1" t="s">
        <v>145</v>
      </c>
      <c r="E118" s="1">
        <v>2.30908423187139</v>
      </c>
      <c r="F118" s="1">
        <v>2.2393820182835702</v>
      </c>
      <c r="G118" s="1">
        <v>6.9702213587821096E-2</v>
      </c>
      <c r="H118" s="1">
        <v>6.0548740311094897E-2</v>
      </c>
      <c r="I118" s="1">
        <v>9.1534732767261599E-3</v>
      </c>
      <c r="J118" s="1">
        <v>2.27287887831814</v>
      </c>
      <c r="K118" s="1">
        <v>3.6205353553252898E-2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162</v>
      </c>
      <c r="B119" s="1" t="s">
        <v>155</v>
      </c>
      <c r="C119" s="1" t="s">
        <v>148</v>
      </c>
      <c r="D119" s="1" t="s">
        <v>145</v>
      </c>
      <c r="E119" s="1">
        <v>2.18692216520569</v>
      </c>
      <c r="F119" s="1">
        <v>2.12080891001122</v>
      </c>
      <c r="G119" s="1">
        <v>6.6113255194471796E-2</v>
      </c>
      <c r="H119" s="1">
        <v>5.7432842789678397E-2</v>
      </c>
      <c r="I119" s="1">
        <v>8.6804124047934299E-3</v>
      </c>
      <c r="J119" s="1">
        <v>2.1522537589025301</v>
      </c>
      <c r="K119" s="1">
        <v>3.4668406303159198E-2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162</v>
      </c>
      <c r="B120" s="1" t="s">
        <v>155</v>
      </c>
      <c r="C120" s="1" t="s">
        <v>149</v>
      </c>
      <c r="D120" s="1" t="s">
        <v>145</v>
      </c>
      <c r="E120" s="1">
        <v>2.0703986551578399</v>
      </c>
      <c r="F120" s="1">
        <v>2.00771286446802</v>
      </c>
      <c r="G120" s="1">
        <v>6.2685790689827894E-2</v>
      </c>
      <c r="H120" s="1">
        <v>5.4457076826590602E-2</v>
      </c>
      <c r="I120" s="1">
        <v>8.2287138632372598E-3</v>
      </c>
      <c r="J120" s="1">
        <v>2.0372122169759201</v>
      </c>
      <c r="K120" s="1">
        <v>3.3186438181919201E-2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162</v>
      </c>
      <c r="B121" s="1" t="s">
        <v>155</v>
      </c>
      <c r="C121" s="1" t="s">
        <v>150</v>
      </c>
      <c r="D121" s="1" t="s">
        <v>145</v>
      </c>
      <c r="E121" s="1">
        <v>1.9593017881643799</v>
      </c>
      <c r="F121" s="1">
        <v>1.8998878985194401</v>
      </c>
      <c r="G121" s="1">
        <v>5.9413889644940099E-2</v>
      </c>
      <c r="H121" s="1">
        <v>5.1616299065466997E-2</v>
      </c>
      <c r="I121" s="1">
        <v>7.7975905794730703E-3</v>
      </c>
      <c r="J121" s="1">
        <v>1.9275438719178299</v>
      </c>
      <c r="K121" s="1">
        <v>3.1757916246545698E-2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162</v>
      </c>
      <c r="B122" s="1" t="s">
        <v>155</v>
      </c>
      <c r="C122" s="1" t="s">
        <v>151</v>
      </c>
      <c r="D122" s="1" t="s">
        <v>145</v>
      </c>
      <c r="E122" s="1">
        <v>1.8534249222766199</v>
      </c>
      <c r="F122" s="1">
        <v>1.7971331548518801</v>
      </c>
      <c r="G122" s="1">
        <v>5.629176742474E-2</v>
      </c>
      <c r="H122" s="1">
        <v>4.8905492561244997E-2</v>
      </c>
      <c r="I122" s="1">
        <v>7.38627486349495E-3</v>
      </c>
      <c r="J122" s="1">
        <v>1.8230435832385601</v>
      </c>
      <c r="K122" s="1">
        <v>3.0381339038066401E-2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162</v>
      </c>
      <c r="B123" s="1" t="s">
        <v>155</v>
      </c>
      <c r="C123" s="1" t="s">
        <v>152</v>
      </c>
      <c r="D123" s="1" t="s">
        <v>153</v>
      </c>
      <c r="E123" s="1">
        <v>1.75256670771996</v>
      </c>
      <c r="F123" s="1">
        <v>1.69925292229128</v>
      </c>
      <c r="G123" s="1">
        <v>5.3313785428674001E-2</v>
      </c>
      <c r="H123" s="1">
        <v>4.63197669824576E-2</v>
      </c>
      <c r="I123" s="1">
        <v>6.9940184462164001E-3</v>
      </c>
      <c r="J123" s="1">
        <v>1.72351147227413</v>
      </c>
      <c r="K123" s="1">
        <v>2.90552354458294E-2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162</v>
      </c>
      <c r="B124" s="1" t="s">
        <v>155</v>
      </c>
      <c r="C124" s="1" t="s">
        <v>154</v>
      </c>
      <c r="D124" s="1" t="s">
        <v>153</v>
      </c>
      <c r="E124" s="1">
        <v>1.65653109627132</v>
      </c>
      <c r="F124" s="1">
        <v>1.60605664519415</v>
      </c>
      <c r="G124" s="1">
        <v>5.04744510771718E-2</v>
      </c>
      <c r="H124" s="1">
        <v>4.3854358594217102E-2</v>
      </c>
      <c r="I124" s="1">
        <v>6.6200924829546599E-3</v>
      </c>
      <c r="J124" s="1">
        <v>1.6287529325549299</v>
      </c>
      <c r="K124" s="1">
        <v>2.7778163716386702E-2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162</v>
      </c>
      <c r="B2" s="1" t="s">
        <v>156</v>
      </c>
      <c r="C2" s="1" t="s">
        <v>13</v>
      </c>
      <c r="D2" s="1" t="s">
        <v>14</v>
      </c>
      <c r="E2" s="1">
        <v>71.168227001408397</v>
      </c>
      <c r="F2" s="1">
        <v>68.6765897375858</v>
      </c>
      <c r="G2" s="1">
        <v>2.4916372638226298</v>
      </c>
      <c r="H2" s="1">
        <v>2.1705195454614401</v>
      </c>
      <c r="I2" s="1">
        <v>0.32111771836119102</v>
      </c>
      <c r="J2" s="1">
        <v>68.734817411669894</v>
      </c>
      <c r="K2" s="1">
        <v>2.4334095897385599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162</v>
      </c>
      <c r="B3" s="1" t="s">
        <v>156</v>
      </c>
      <c r="C3" s="1" t="s">
        <v>15</v>
      </c>
      <c r="D3" s="1" t="s">
        <v>14</v>
      </c>
      <c r="E3" s="1">
        <v>71.572739742182307</v>
      </c>
      <c r="F3" s="1">
        <v>69.072507240515804</v>
      </c>
      <c r="G3" s="1">
        <v>2.5002325016665701</v>
      </c>
      <c r="H3" s="1">
        <v>2.1779219024610699</v>
      </c>
      <c r="I3" s="1">
        <v>0.32231059920550498</v>
      </c>
      <c r="J3" s="1">
        <v>69.146861022322</v>
      </c>
      <c r="K3" s="1">
        <v>2.4258787198603802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162</v>
      </c>
      <c r="B4" s="1" t="s">
        <v>156</v>
      </c>
      <c r="C4" s="1" t="s">
        <v>16</v>
      </c>
      <c r="D4" s="1" t="s">
        <v>17</v>
      </c>
      <c r="E4" s="1">
        <v>72.033905039965106</v>
      </c>
      <c r="F4" s="1">
        <v>69.523508296482703</v>
      </c>
      <c r="G4" s="1">
        <v>2.5103967434823899</v>
      </c>
      <c r="H4" s="1">
        <v>2.18668471463989</v>
      </c>
      <c r="I4" s="1">
        <v>0.3237120288425</v>
      </c>
      <c r="J4" s="1">
        <v>69.615210404741404</v>
      </c>
      <c r="K4" s="1">
        <v>2.4186946352237402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162</v>
      </c>
      <c r="B5" s="1" t="s">
        <v>156</v>
      </c>
      <c r="C5" s="1" t="s">
        <v>18</v>
      </c>
      <c r="D5" s="1" t="s">
        <v>17</v>
      </c>
      <c r="E5" s="1">
        <v>72.549258557552093</v>
      </c>
      <c r="F5" s="1">
        <v>70.027252948418905</v>
      </c>
      <c r="G5" s="1">
        <v>2.52200560913314</v>
      </c>
      <c r="H5" s="1">
        <v>2.19669904900474</v>
      </c>
      <c r="I5" s="1">
        <v>0.32530656012840298</v>
      </c>
      <c r="J5" s="1">
        <v>70.137631693465195</v>
      </c>
      <c r="K5" s="1">
        <v>2.4116268640868501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162</v>
      </c>
      <c r="B6" s="1" t="s">
        <v>156</v>
      </c>
      <c r="C6" s="1" t="s">
        <v>19</v>
      </c>
      <c r="D6" s="1" t="s">
        <v>17</v>
      </c>
      <c r="E6" s="1">
        <v>73.116657344157304</v>
      </c>
      <c r="F6" s="1">
        <v>70.581702074738502</v>
      </c>
      <c r="G6" s="1">
        <v>2.5349552694187998</v>
      </c>
      <c r="H6" s="1">
        <v>2.20787401715249</v>
      </c>
      <c r="I6" s="1">
        <v>0.32708125226630902</v>
      </c>
      <c r="J6" s="1">
        <v>70.712165737341095</v>
      </c>
      <c r="K6" s="1">
        <v>2.4044916068161601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162</v>
      </c>
      <c r="B7" s="1" t="s">
        <v>156</v>
      </c>
      <c r="C7" s="1" t="s">
        <v>20</v>
      </c>
      <c r="D7" s="1" t="s">
        <v>17</v>
      </c>
      <c r="E7" s="1">
        <v>73.734431596153698</v>
      </c>
      <c r="F7" s="1">
        <v>71.185268633048906</v>
      </c>
      <c r="G7" s="1">
        <v>2.5491629631047799</v>
      </c>
      <c r="H7" s="1">
        <v>2.2201371523111102</v>
      </c>
      <c r="I7" s="1">
        <v>0.329025810793663</v>
      </c>
      <c r="J7" s="1">
        <v>71.337293075642705</v>
      </c>
      <c r="K7" s="1">
        <v>2.3971385205110001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162</v>
      </c>
      <c r="B8" s="1" t="s">
        <v>156</v>
      </c>
      <c r="C8" s="1" t="s">
        <v>21</v>
      </c>
      <c r="D8" s="1" t="s">
        <v>17</v>
      </c>
      <c r="E8" s="1">
        <v>74.401318155078698</v>
      </c>
      <c r="F8" s="1">
        <v>71.836755244937095</v>
      </c>
      <c r="G8" s="1">
        <v>2.5645629101415599</v>
      </c>
      <c r="H8" s="1">
        <v>2.2334308223612398</v>
      </c>
      <c r="I8" s="1">
        <v>0.331132087780313</v>
      </c>
      <c r="J8" s="1">
        <v>72.011876457864602</v>
      </c>
      <c r="K8" s="1">
        <v>2.3894416972141301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162</v>
      </c>
      <c r="B9" s="1" t="s">
        <v>156</v>
      </c>
      <c r="C9" s="1" t="s">
        <v>22</v>
      </c>
      <c r="D9" s="1" t="s">
        <v>17</v>
      </c>
      <c r="E9" s="1">
        <v>75.116355813765594</v>
      </c>
      <c r="F9" s="1">
        <v>72.535253858181406</v>
      </c>
      <c r="G9" s="1">
        <v>2.58110195558426</v>
      </c>
      <c r="H9" s="1">
        <v>2.2477084245959702</v>
      </c>
      <c r="I9" s="1">
        <v>0.333393530988284</v>
      </c>
      <c r="J9" s="1">
        <v>72.735062379978302</v>
      </c>
      <c r="K9" s="1">
        <v>2.3812934337873202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162</v>
      </c>
      <c r="B10" s="1" t="s">
        <v>156</v>
      </c>
      <c r="C10" s="1" t="s">
        <v>23</v>
      </c>
      <c r="D10" s="1" t="s">
        <v>17</v>
      </c>
      <c r="E10" s="1">
        <v>75.878793346157806</v>
      </c>
      <c r="F10" s="1">
        <v>73.280057293467195</v>
      </c>
      <c r="G10" s="1">
        <v>2.5987360526906498</v>
      </c>
      <c r="H10" s="1">
        <v>2.2629313175288499</v>
      </c>
      <c r="I10" s="1">
        <v>0.33580473516180398</v>
      </c>
      <c r="J10" s="1">
        <v>73.506193398514199</v>
      </c>
      <c r="K10" s="1">
        <v>2.3725999476436499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162</v>
      </c>
      <c r="B11" s="1" t="s">
        <v>156</v>
      </c>
      <c r="C11" s="1" t="s">
        <v>24</v>
      </c>
      <c r="D11" s="1" t="s">
        <v>25</v>
      </c>
      <c r="E11" s="1">
        <v>76.688019597919805</v>
      </c>
      <c r="F11" s="1">
        <v>74.070591920915902</v>
      </c>
      <c r="G11" s="1">
        <v>2.61742767700389</v>
      </c>
      <c r="H11" s="1">
        <v>2.27906656612896</v>
      </c>
      <c r="I11" s="1">
        <v>0.33836111087493798</v>
      </c>
      <c r="J11" s="1">
        <v>74.324741142439393</v>
      </c>
      <c r="K11" s="1">
        <v>2.3632784554803901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162</v>
      </c>
      <c r="B12" s="1" t="s">
        <v>156</v>
      </c>
      <c r="C12" s="1" t="s">
        <v>26</v>
      </c>
      <c r="D12" s="1" t="s">
        <v>25</v>
      </c>
      <c r="E12" s="1">
        <v>77.543513099568102</v>
      </c>
      <c r="F12" s="1">
        <v>74.906369102947906</v>
      </c>
      <c r="G12" s="1">
        <v>2.6371439966202201</v>
      </c>
      <c r="H12" s="1">
        <v>2.29608534689699</v>
      </c>
      <c r="I12" s="1">
        <v>0.34105864972322403</v>
      </c>
      <c r="J12" s="1">
        <v>75.190257901097297</v>
      </c>
      <c r="K12" s="1">
        <v>2.3532551984708001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162</v>
      </c>
      <c r="B13" s="1" t="s">
        <v>156</v>
      </c>
      <c r="C13" s="1" t="s">
        <v>27</v>
      </c>
      <c r="D13" s="1" t="s">
        <v>25</v>
      </c>
      <c r="E13" s="1">
        <v>78.444806387215706</v>
      </c>
      <c r="F13" s="1">
        <v>75.786950791596297</v>
      </c>
      <c r="G13" s="1">
        <v>2.6578555956193699</v>
      </c>
      <c r="H13" s="1">
        <v>2.3139618353983198</v>
      </c>
      <c r="I13" s="1">
        <v>0.34389376022104901</v>
      </c>
      <c r="J13" s="1">
        <v>76.102342270128005</v>
      </c>
      <c r="K13" s="1">
        <v>2.3424641170876499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162</v>
      </c>
      <c r="B14" s="1" t="s">
        <v>156</v>
      </c>
      <c r="C14" s="1" t="s">
        <v>28</v>
      </c>
      <c r="D14" s="1" t="s">
        <v>25</v>
      </c>
      <c r="E14" s="1">
        <v>79.391460707576101</v>
      </c>
      <c r="F14" s="1">
        <v>76.711925124200206</v>
      </c>
      <c r="G14" s="1">
        <v>2.6795355833758201</v>
      </c>
      <c r="H14" s="1">
        <v>2.33267243028657</v>
      </c>
      <c r="I14" s="1">
        <v>0.34686315308925397</v>
      </c>
      <c r="J14" s="1">
        <v>77.060614740929495</v>
      </c>
      <c r="K14" s="1">
        <v>2.33084596664655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162</v>
      </c>
      <c r="B15" s="1" t="s">
        <v>156</v>
      </c>
      <c r="C15" s="1" t="s">
        <v>29</v>
      </c>
      <c r="D15" s="1" t="s">
        <v>25</v>
      </c>
      <c r="E15" s="1">
        <v>80.383047827957895</v>
      </c>
      <c r="F15" s="1">
        <v>77.680888861669203</v>
      </c>
      <c r="G15" s="1">
        <v>2.7021589662886698</v>
      </c>
      <c r="H15" s="1">
        <v>2.35219520613495</v>
      </c>
      <c r="I15" s="1">
        <v>0.349963760153714</v>
      </c>
      <c r="J15" s="1">
        <v>78.064700099719303</v>
      </c>
      <c r="K15" s="1">
        <v>2.3183477282385501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162</v>
      </c>
      <c r="B16" s="1" t="s">
        <v>156</v>
      </c>
      <c r="C16" s="1" t="s">
        <v>30</v>
      </c>
      <c r="D16" s="1" t="s">
        <v>25</v>
      </c>
      <c r="E16" s="1">
        <v>81.4191366236184</v>
      </c>
      <c r="F16" s="1">
        <v>78.693434428564004</v>
      </c>
      <c r="G16" s="1">
        <v>2.72570219505443</v>
      </c>
      <c r="H16" s="1">
        <v>2.3725095193135601</v>
      </c>
      <c r="I16" s="1">
        <v>0.35319267574087099</v>
      </c>
      <c r="J16" s="1">
        <v>79.114214408814206</v>
      </c>
      <c r="K16" s="1">
        <v>2.3049222148042698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162</v>
      </c>
      <c r="B17" s="1" t="s">
        <v>156</v>
      </c>
      <c r="C17" s="1" t="s">
        <v>31</v>
      </c>
      <c r="D17" s="1" t="s">
        <v>25</v>
      </c>
      <c r="E17" s="1">
        <v>82.499282840486401</v>
      </c>
      <c r="F17" s="1">
        <v>79.749140012739502</v>
      </c>
      <c r="G17" s="1">
        <v>2.75014282774691</v>
      </c>
      <c r="H17" s="1">
        <v>2.3935957148195501</v>
      </c>
      <c r="I17" s="1">
        <v>0.35654711292736002</v>
      </c>
      <c r="J17" s="1">
        <v>80.208755036916799</v>
      </c>
      <c r="K17" s="1">
        <v>2.29052780356953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162</v>
      </c>
      <c r="B18" s="1" t="s">
        <v>156</v>
      </c>
      <c r="C18" s="1" t="s">
        <v>32</v>
      </c>
      <c r="D18" s="1" t="s">
        <v>33</v>
      </c>
      <c r="E18" s="1">
        <v>83.623020947558999</v>
      </c>
      <c r="F18" s="1">
        <v>80.847561679450294</v>
      </c>
      <c r="G18" s="1">
        <v>2.7754592681087802</v>
      </c>
      <c r="H18" s="1">
        <v>2.4154348986573502</v>
      </c>
      <c r="I18" s="1">
        <v>0.36002436945142902</v>
      </c>
      <c r="J18" s="1">
        <v>81.347892699755903</v>
      </c>
      <c r="K18" s="1">
        <v>2.2751282478031101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162</v>
      </c>
      <c r="B19" s="1" t="s">
        <v>156</v>
      </c>
      <c r="C19" s="1" t="s">
        <v>34</v>
      </c>
      <c r="D19" s="1" t="s">
        <v>33</v>
      </c>
      <c r="E19" s="1">
        <v>84.789857349100799</v>
      </c>
      <c r="F19" s="1">
        <v>81.988226797459504</v>
      </c>
      <c r="G19" s="1">
        <v>2.8016305516413502</v>
      </c>
      <c r="H19" s="1">
        <v>2.43800875185977</v>
      </c>
      <c r="I19" s="1">
        <v>0.363621799781571</v>
      </c>
      <c r="J19" s="1">
        <v>82.531164813299497</v>
      </c>
      <c r="K19" s="1">
        <v>2.2586925358012802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162</v>
      </c>
      <c r="B20" s="1" t="s">
        <v>156</v>
      </c>
      <c r="C20" s="1" t="s">
        <v>35</v>
      </c>
      <c r="D20" s="1" t="s">
        <v>33</v>
      </c>
      <c r="E20" s="1">
        <v>85.999264468214307</v>
      </c>
      <c r="F20" s="1">
        <v>83.170628307157102</v>
      </c>
      <c r="G20" s="1">
        <v>2.8286361610572199</v>
      </c>
      <c r="H20" s="1">
        <v>2.4612993700703099</v>
      </c>
      <c r="I20" s="1">
        <v>0.36733679098690802</v>
      </c>
      <c r="J20" s="1">
        <v>83.758069692938705</v>
      </c>
      <c r="K20" s="1">
        <v>2.2411947752756198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162</v>
      </c>
      <c r="B21" s="1" t="s">
        <v>156</v>
      </c>
      <c r="C21" s="1" t="s">
        <v>36</v>
      </c>
      <c r="D21" s="1" t="s">
        <v>33</v>
      </c>
      <c r="E21" s="1">
        <v>87.250675375993794</v>
      </c>
      <c r="F21" s="1">
        <v>84.394219517239094</v>
      </c>
      <c r="G21" s="1">
        <v>2.8564558587547202</v>
      </c>
      <c r="H21" s="1">
        <v>2.4852891179216199</v>
      </c>
      <c r="I21" s="1">
        <v>0.37116674083309997</v>
      </c>
      <c r="J21" s="1">
        <v>85.028061287577501</v>
      </c>
      <c r="K21" s="1">
        <v>2.22261408841627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162</v>
      </c>
      <c r="B22" s="1" t="s">
        <v>156</v>
      </c>
      <c r="C22" s="1" t="s">
        <v>37</v>
      </c>
      <c r="D22" s="1" t="s">
        <v>33</v>
      </c>
      <c r="E22" s="1">
        <v>88.543478749779894</v>
      </c>
      <c r="F22" s="1">
        <v>85.658409221661103</v>
      </c>
      <c r="G22" s="1">
        <v>2.8850695281187702</v>
      </c>
      <c r="H22" s="1">
        <v>2.5099604910617499</v>
      </c>
      <c r="I22" s="1">
        <v>0.37510903705702098</v>
      </c>
      <c r="J22" s="1">
        <v>86.340544241915296</v>
      </c>
      <c r="K22" s="1">
        <v>2.2029345078645899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162</v>
      </c>
      <c r="B23" s="1" t="s">
        <v>156</v>
      </c>
      <c r="C23" s="1" t="s">
        <v>38</v>
      </c>
      <c r="D23" s="1" t="s">
        <v>33</v>
      </c>
      <c r="E23" s="1">
        <v>89.877014017630003</v>
      </c>
      <c r="F23" s="1">
        <v>86.962556999332193</v>
      </c>
      <c r="G23" s="1">
        <v>2.9144570182978402</v>
      </c>
      <c r="H23" s="1">
        <v>2.5352959811618598</v>
      </c>
      <c r="I23" s="1">
        <v>0.37916103713597898</v>
      </c>
      <c r="J23" s="1">
        <v>87.694869150255897</v>
      </c>
      <c r="K23" s="1">
        <v>2.1821448673741202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162</v>
      </c>
      <c r="B24" s="1" t="s">
        <v>156</v>
      </c>
      <c r="C24" s="1" t="s">
        <v>39</v>
      </c>
      <c r="D24" s="1" t="s">
        <v>33</v>
      </c>
      <c r="E24" s="1">
        <v>91.250566595977702</v>
      </c>
      <c r="F24" s="1">
        <v>88.305968606884505</v>
      </c>
      <c r="G24" s="1">
        <v>2.9445979890932099</v>
      </c>
      <c r="H24" s="1">
        <v>2.5612779409736399</v>
      </c>
      <c r="I24" s="1">
        <v>0.38332004811957698</v>
      </c>
      <c r="J24" s="1">
        <v>89.090327912408299</v>
      </c>
      <c r="K24" s="1">
        <v>2.1602386835694398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162</v>
      </c>
      <c r="B25" s="1" t="s">
        <v>156</v>
      </c>
      <c r="C25" s="1" t="s">
        <v>40</v>
      </c>
      <c r="D25" s="1" t="s">
        <v>41</v>
      </c>
      <c r="E25" s="1">
        <v>92.663363161700801</v>
      </c>
      <c r="F25" s="1">
        <v>89.687891407668005</v>
      </c>
      <c r="G25" s="1">
        <v>2.9754717540328399</v>
      </c>
      <c r="H25" s="1">
        <v>2.58788844775902</v>
      </c>
      <c r="I25" s="1">
        <v>0.38758330627381299</v>
      </c>
      <c r="J25" s="1">
        <v>90.5261491344083</v>
      </c>
      <c r="K25" s="1">
        <v>2.1372140272925702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162</v>
      </c>
      <c r="B26" s="1" t="s">
        <v>156</v>
      </c>
      <c r="C26" s="1" t="s">
        <v>42</v>
      </c>
      <c r="D26" s="1" t="s">
        <v>41</v>
      </c>
      <c r="E26" s="1">
        <v>94.113937492581201</v>
      </c>
      <c r="F26" s="1">
        <v>91.106893415836595</v>
      </c>
      <c r="G26" s="1">
        <v>3.0070440767445299</v>
      </c>
      <c r="H26" s="1">
        <v>2.6150979389496301</v>
      </c>
      <c r="I26" s="1">
        <v>0.391946137794908</v>
      </c>
      <c r="J26" s="1">
        <v>92.000851121943597</v>
      </c>
      <c r="K26" s="1">
        <v>2.1130863706376202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162</v>
      </c>
      <c r="B27" s="1" t="s">
        <v>156</v>
      </c>
      <c r="C27" s="1" t="s">
        <v>43</v>
      </c>
      <c r="D27" s="1" t="s">
        <v>41</v>
      </c>
      <c r="E27" s="1">
        <v>95.588340847912903</v>
      </c>
      <c r="F27" s="1">
        <v>92.549377173287496</v>
      </c>
      <c r="G27" s="1">
        <v>3.0389636746253799</v>
      </c>
      <c r="H27" s="1">
        <v>2.6426025009844398</v>
      </c>
      <c r="I27" s="1">
        <v>0.39636117364093998</v>
      </c>
      <c r="J27" s="1">
        <v>93.500436095438303</v>
      </c>
      <c r="K27" s="1">
        <v>2.0879047524745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162</v>
      </c>
      <c r="B28" s="1" t="s">
        <v>156</v>
      </c>
      <c r="C28" s="1" t="s">
        <v>44</v>
      </c>
      <c r="D28" s="1" t="s">
        <v>41</v>
      </c>
      <c r="E28" s="1">
        <v>96.929105739470899</v>
      </c>
      <c r="F28" s="1">
        <v>93.862637867763695</v>
      </c>
      <c r="G28" s="1">
        <v>3.0664678717072</v>
      </c>
      <c r="H28" s="1">
        <v>2.6662647388698302</v>
      </c>
      <c r="I28" s="1">
        <v>0.40020313283737102</v>
      </c>
      <c r="J28" s="1">
        <v>94.869941457402604</v>
      </c>
      <c r="K28" s="1">
        <v>2.05916428206833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162</v>
      </c>
      <c r="B29" s="1" t="s">
        <v>156</v>
      </c>
      <c r="C29" s="1" t="s">
        <v>45</v>
      </c>
      <c r="D29" s="1" t="s">
        <v>41</v>
      </c>
      <c r="E29" s="1">
        <v>98.154662172747507</v>
      </c>
      <c r="F29" s="1">
        <v>95.064388393192502</v>
      </c>
      <c r="G29" s="1">
        <v>3.0902737795550199</v>
      </c>
      <c r="H29" s="1">
        <v>2.6867104432756101</v>
      </c>
      <c r="I29" s="1">
        <v>0.40356333627940799</v>
      </c>
      <c r="J29" s="1">
        <v>96.126891271572106</v>
      </c>
      <c r="K29" s="1">
        <v>2.0277709011753999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162</v>
      </c>
      <c r="B30" s="1" t="s">
        <v>156</v>
      </c>
      <c r="C30" s="1" t="s">
        <v>46</v>
      </c>
      <c r="D30" s="1" t="s">
        <v>41</v>
      </c>
      <c r="E30" s="1">
        <v>99.276533925988304</v>
      </c>
      <c r="F30" s="1">
        <v>96.165669691601494</v>
      </c>
      <c r="G30" s="1">
        <v>3.1108642343868902</v>
      </c>
      <c r="H30" s="1">
        <v>2.7043614374495002</v>
      </c>
      <c r="I30" s="1">
        <v>0.406502796937392</v>
      </c>
      <c r="J30" s="1">
        <v>97.2821106761088</v>
      </c>
      <c r="K30" s="1">
        <v>1.99442324987949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162</v>
      </c>
      <c r="B31" s="1" t="s">
        <v>156</v>
      </c>
      <c r="C31" s="1" t="s">
        <v>47</v>
      </c>
      <c r="D31" s="1" t="s">
        <v>41</v>
      </c>
      <c r="E31" s="1">
        <v>100.301469558555</v>
      </c>
      <c r="F31" s="1">
        <v>97.172912221502799</v>
      </c>
      <c r="G31" s="1">
        <v>3.1285573370520998</v>
      </c>
      <c r="H31" s="1">
        <v>2.71949607750128</v>
      </c>
      <c r="I31" s="1">
        <v>0.40906125955081701</v>
      </c>
      <c r="J31" s="1">
        <v>98.341803474234794</v>
      </c>
      <c r="K31" s="1">
        <v>1.9596660843200999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162</v>
      </c>
      <c r="B32" s="1" t="s">
        <v>156</v>
      </c>
      <c r="C32" s="1" t="s">
        <v>48</v>
      </c>
      <c r="D32" s="1" t="s">
        <v>49</v>
      </c>
      <c r="E32" s="1">
        <v>101.2330824007</v>
      </c>
      <c r="F32" s="1">
        <v>98.089522578609404</v>
      </c>
      <c r="G32" s="1">
        <v>3.1435598220907801</v>
      </c>
      <c r="H32" s="1">
        <v>2.7322956814457999</v>
      </c>
      <c r="I32" s="1">
        <v>0.41126414064497602</v>
      </c>
      <c r="J32" s="1">
        <v>99.309151581696</v>
      </c>
      <c r="K32" s="1">
        <v>1.9239308190042399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162</v>
      </c>
      <c r="B33" s="1" t="s">
        <v>156</v>
      </c>
      <c r="C33" s="1" t="s">
        <v>50</v>
      </c>
      <c r="D33" s="1" t="s">
        <v>49</v>
      </c>
      <c r="E33" s="1">
        <v>102.073008683263</v>
      </c>
      <c r="F33" s="1">
        <v>98.917003863860501</v>
      </c>
      <c r="G33" s="1">
        <v>3.1560048194020598</v>
      </c>
      <c r="H33" s="1">
        <v>2.7428773816201599</v>
      </c>
      <c r="I33" s="1">
        <v>0.41312743778190097</v>
      </c>
      <c r="J33" s="1">
        <v>100.185444244395</v>
      </c>
      <c r="K33" s="1">
        <v>1.88756443886764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162</v>
      </c>
      <c r="B34" s="1" t="s">
        <v>156</v>
      </c>
      <c r="C34" s="1" t="s">
        <v>51</v>
      </c>
      <c r="D34" s="1" t="s">
        <v>49</v>
      </c>
      <c r="E34" s="1">
        <v>102.82169428252099</v>
      </c>
      <c r="F34" s="1">
        <v>99.655716635648105</v>
      </c>
      <c r="G34" s="1">
        <v>3.1659776468734102</v>
      </c>
      <c r="H34" s="1">
        <v>2.7513165664143302</v>
      </c>
      <c r="I34" s="1">
        <v>0.41466108045907901</v>
      </c>
      <c r="J34" s="1">
        <v>100.97084460447201</v>
      </c>
      <c r="K34" s="1">
        <v>1.8508496780491199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162</v>
      </c>
      <c r="B35" s="1" t="s">
        <v>156</v>
      </c>
      <c r="C35" s="1" t="s">
        <v>52</v>
      </c>
      <c r="D35" s="1" t="s">
        <v>49</v>
      </c>
      <c r="E35" s="1">
        <v>103.478918849396</v>
      </c>
      <c r="F35" s="1">
        <v>100.305385692846</v>
      </c>
      <c r="G35" s="1">
        <v>3.17353315655</v>
      </c>
      <c r="H35" s="1">
        <v>2.75766197554415</v>
      </c>
      <c r="I35" s="1">
        <v>0.41587118100585102</v>
      </c>
      <c r="J35" s="1">
        <v>101.664899760445</v>
      </c>
      <c r="K35" s="1">
        <v>1.81401908895148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162</v>
      </c>
      <c r="B36" s="1" t="s">
        <v>156</v>
      </c>
      <c r="C36" s="1" t="s">
        <v>53</v>
      </c>
      <c r="D36" s="1" t="s">
        <v>49</v>
      </c>
      <c r="E36" s="1">
        <v>104.044141161544</v>
      </c>
      <c r="F36" s="1">
        <v>100.865433826116</v>
      </c>
      <c r="G36" s="1">
        <v>3.17870733542828</v>
      </c>
      <c r="H36" s="1">
        <v>2.76194579825883</v>
      </c>
      <c r="I36" s="1">
        <v>0.41676153716945102</v>
      </c>
      <c r="J36" s="1">
        <v>102.266876191813</v>
      </c>
      <c r="K36" s="1">
        <v>1.7772649697313101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162</v>
      </c>
      <c r="B37" s="1" t="s">
        <v>156</v>
      </c>
      <c r="C37" s="1" t="s">
        <v>54</v>
      </c>
      <c r="D37" s="1" t="s">
        <v>49</v>
      </c>
      <c r="E37" s="1">
        <v>104.51672490618</v>
      </c>
      <c r="F37" s="1">
        <v>101.33519984250501</v>
      </c>
      <c r="G37" s="1">
        <v>3.1815250636748198</v>
      </c>
      <c r="H37" s="1">
        <v>2.7641904294530901</v>
      </c>
      <c r="I37" s="1">
        <v>0.417334634221731</v>
      </c>
      <c r="J37" s="1">
        <v>102.775978384217</v>
      </c>
      <c r="K37" s="1">
        <v>1.74074652196284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162</v>
      </c>
      <c r="B38" s="1" t="s">
        <v>156</v>
      </c>
      <c r="C38" s="1" t="s">
        <v>55</v>
      </c>
      <c r="D38" s="1" t="s">
        <v>49</v>
      </c>
      <c r="E38" s="1">
        <v>104.89608510105001</v>
      </c>
      <c r="F38" s="1">
        <v>101.714079780761</v>
      </c>
      <c r="G38" s="1">
        <v>3.1820053202894201</v>
      </c>
      <c r="H38" s="1">
        <v>2.7644130056479499</v>
      </c>
      <c r="I38" s="1">
        <v>0.41759231464147101</v>
      </c>
      <c r="J38" s="1">
        <v>103.1914899393</v>
      </c>
      <c r="K38" s="1">
        <v>1.70459516174985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162</v>
      </c>
      <c r="B39" s="1" t="s">
        <v>156</v>
      </c>
      <c r="C39" s="1" t="s">
        <v>56</v>
      </c>
      <c r="D39" s="1" t="s">
        <v>57</v>
      </c>
      <c r="E39" s="1">
        <v>105.18178194345801</v>
      </c>
      <c r="F39" s="1">
        <v>102.001617249014</v>
      </c>
      <c r="G39" s="1">
        <v>3.1801646944438602</v>
      </c>
      <c r="H39" s="1">
        <v>2.76262846724536</v>
      </c>
      <c r="I39" s="1">
        <v>0.41753622719849698</v>
      </c>
      <c r="J39" s="1">
        <v>103.51286334898499</v>
      </c>
      <c r="K39" s="1">
        <v>1.66891859447278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162</v>
      </c>
      <c r="B40" s="1" t="s">
        <v>156</v>
      </c>
      <c r="C40" s="1" t="s">
        <v>58</v>
      </c>
      <c r="D40" s="1" t="s">
        <v>57</v>
      </c>
      <c r="E40" s="1">
        <v>105.373579770951</v>
      </c>
      <c r="F40" s="1">
        <v>102.19756000288599</v>
      </c>
      <c r="G40" s="1">
        <v>3.1760197680658102</v>
      </c>
      <c r="H40" s="1">
        <v>2.75885163891774</v>
      </c>
      <c r="I40" s="1">
        <v>0.417168129148068</v>
      </c>
      <c r="J40" s="1">
        <v>103.739775718595</v>
      </c>
      <c r="K40" s="1">
        <v>1.63380405235601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162</v>
      </c>
      <c r="B41" s="1" t="s">
        <v>156</v>
      </c>
      <c r="C41" s="1" t="s">
        <v>59</v>
      </c>
      <c r="D41" s="1" t="s">
        <v>57</v>
      </c>
      <c r="E41" s="1">
        <v>105.471482756581</v>
      </c>
      <c r="F41" s="1">
        <v>102.301894015903</v>
      </c>
      <c r="G41" s="1">
        <v>3.16958874067788</v>
      </c>
      <c r="H41" s="1">
        <v>2.75309865077796</v>
      </c>
      <c r="I41" s="1">
        <v>0.41649008989991798</v>
      </c>
      <c r="J41" s="1">
        <v>103.87216180212501</v>
      </c>
      <c r="K41" s="1">
        <v>1.59932095445557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162</v>
      </c>
      <c r="B42" s="1" t="s">
        <v>156</v>
      </c>
      <c r="C42" s="1" t="s">
        <v>60</v>
      </c>
      <c r="D42" s="1" t="s">
        <v>57</v>
      </c>
      <c r="E42" s="1">
        <v>105.47575496837101</v>
      </c>
      <c r="F42" s="1">
        <v>102.314862428897</v>
      </c>
      <c r="G42" s="1">
        <v>3.1608925394737701</v>
      </c>
      <c r="H42" s="1">
        <v>2.7453879116276099</v>
      </c>
      <c r="I42" s="1">
        <v>0.41550462784616299</v>
      </c>
      <c r="J42" s="1">
        <v>103.910231811044</v>
      </c>
      <c r="K42" s="1">
        <v>1.56552315732653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162</v>
      </c>
      <c r="B43" s="1" t="s">
        <v>156</v>
      </c>
      <c r="C43" s="1" t="s">
        <v>61</v>
      </c>
      <c r="D43" s="1" t="s">
        <v>57</v>
      </c>
      <c r="E43" s="1">
        <v>105.386929805591</v>
      </c>
      <c r="F43" s="1">
        <v>102.236974231744</v>
      </c>
      <c r="G43" s="1">
        <v>3.1499555738471501</v>
      </c>
      <c r="H43" s="1">
        <v>2.7357407727306899</v>
      </c>
      <c r="I43" s="1">
        <v>0.41421480111645298</v>
      </c>
      <c r="J43" s="1">
        <v>103.854478900291</v>
      </c>
      <c r="K43" s="1">
        <v>1.53245090530018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162</v>
      </c>
      <c r="B44" s="1" t="s">
        <v>156</v>
      </c>
      <c r="C44" s="1" t="s">
        <v>62</v>
      </c>
      <c r="D44" s="1" t="s">
        <v>57</v>
      </c>
      <c r="E44" s="1">
        <v>105.205812114412</v>
      </c>
      <c r="F44" s="1">
        <v>102.069005875432</v>
      </c>
      <c r="G44" s="1">
        <v>3.1368062389790401</v>
      </c>
      <c r="H44" s="1">
        <v>2.72418197306874</v>
      </c>
      <c r="I44" s="1">
        <v>0.41262426591030199</v>
      </c>
      <c r="J44" s="1">
        <v>103.705679563403</v>
      </c>
      <c r="K44" s="1">
        <v>1.5001325510088299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162</v>
      </c>
      <c r="B45" s="1" t="s">
        <v>156</v>
      </c>
      <c r="C45" s="1" t="s">
        <v>63</v>
      </c>
      <c r="D45" s="1" t="s">
        <v>57</v>
      </c>
      <c r="E45" s="1">
        <v>104.933475170248</v>
      </c>
      <c r="F45" s="1">
        <v>101.811997932666</v>
      </c>
      <c r="G45" s="1">
        <v>3.1214772375819</v>
      </c>
      <c r="H45" s="1">
        <v>2.7107399261556502</v>
      </c>
      <c r="I45" s="1">
        <v>0.41073731142624997</v>
      </c>
      <c r="J45" s="1">
        <v>103.464889078006</v>
      </c>
      <c r="K45" s="1">
        <v>1.4685860922426099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162</v>
      </c>
      <c r="B46" s="1" t="s">
        <v>156</v>
      </c>
      <c r="C46" s="1" t="s">
        <v>64</v>
      </c>
      <c r="D46" s="1" t="s">
        <v>65</v>
      </c>
      <c r="E46" s="1">
        <v>104.57125398774799</v>
      </c>
      <c r="F46" s="1">
        <v>101.46724822187799</v>
      </c>
      <c r="G46" s="1">
        <v>3.1040057658699798</v>
      </c>
      <c r="H46" s="1">
        <v>2.6954468884670502</v>
      </c>
      <c r="I46" s="1">
        <v>0.40855887740292302</v>
      </c>
      <c r="J46" s="1">
        <v>103.133433432147</v>
      </c>
      <c r="K46" s="1">
        <v>1.43782055560149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162</v>
      </c>
      <c r="B47" s="1" t="s">
        <v>156</v>
      </c>
      <c r="C47" s="1" t="s">
        <v>66</v>
      </c>
      <c r="D47" s="1" t="s">
        <v>65</v>
      </c>
      <c r="E47" s="1">
        <v>104.120735946892</v>
      </c>
      <c r="F47" s="1">
        <v>101.036302351963</v>
      </c>
      <c r="G47" s="1">
        <v>3.0844335949288699</v>
      </c>
      <c r="H47" s="1">
        <v>2.6783390365868698</v>
      </c>
      <c r="I47" s="1">
        <v>0.40609455834199498</v>
      </c>
      <c r="J47" s="1">
        <v>102.71289869932799</v>
      </c>
      <c r="K47" s="1">
        <v>1.4078372475632901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162</v>
      </c>
      <c r="B48" s="1" t="s">
        <v>156</v>
      </c>
      <c r="C48" s="1" t="s">
        <v>67</v>
      </c>
      <c r="D48" s="1" t="s">
        <v>65</v>
      </c>
      <c r="E48" s="1">
        <v>103.583749416762</v>
      </c>
      <c r="F48" s="1">
        <v>100.520942347713</v>
      </c>
      <c r="G48" s="1">
        <v>3.06280706904918</v>
      </c>
      <c r="H48" s="1">
        <v>2.6594564718217399</v>
      </c>
      <c r="I48" s="1">
        <v>0.40335059722743999</v>
      </c>
      <c r="J48" s="1">
        <v>102.205118529304</v>
      </c>
      <c r="K48" s="1">
        <v>1.37863088745853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162</v>
      </c>
      <c r="B49" s="1" t="s">
        <v>156</v>
      </c>
      <c r="C49" s="1" t="s">
        <v>68</v>
      </c>
      <c r="D49" s="1" t="s">
        <v>65</v>
      </c>
      <c r="E49" s="1">
        <v>102.96235085941299</v>
      </c>
      <c r="F49" s="1">
        <v>99.923173823001207</v>
      </c>
      <c r="G49" s="1">
        <v>3.0391770364116799</v>
      </c>
      <c r="H49" s="1">
        <v>2.6388431656645199</v>
      </c>
      <c r="I49" s="1">
        <v>0.40033387074715299</v>
      </c>
      <c r="J49" s="1">
        <v>101.612160226331</v>
      </c>
      <c r="K49" s="1">
        <v>1.35019063308136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162</v>
      </c>
      <c r="B50" s="1" t="s">
        <v>156</v>
      </c>
      <c r="C50" s="1" t="s">
        <v>69</v>
      </c>
      <c r="D50" s="1" t="s">
        <v>65</v>
      </c>
      <c r="E50" s="1">
        <v>102.25881076717</v>
      </c>
      <c r="F50" s="1">
        <v>99.24521204362</v>
      </c>
      <c r="G50" s="1">
        <v>3.0135987235497601</v>
      </c>
      <c r="H50" s="1">
        <v>2.6165468560458298</v>
      </c>
      <c r="I50" s="1">
        <v>0.39705186750392901</v>
      </c>
      <c r="J50" s="1">
        <v>100.936309759777</v>
      </c>
      <c r="K50" s="1">
        <v>1.3225010073930601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162</v>
      </c>
      <c r="B51" s="1" t="s">
        <v>156</v>
      </c>
      <c r="C51" s="1" t="s">
        <v>70</v>
      </c>
      <c r="D51" s="1" t="s">
        <v>65</v>
      </c>
      <c r="E51" s="1">
        <v>101.47559870298301</v>
      </c>
      <c r="F51" s="1">
        <v>98.489467140505496</v>
      </c>
      <c r="G51" s="1">
        <v>2.9861315624779001</v>
      </c>
      <c r="H51" s="1">
        <v>2.5926189021081401</v>
      </c>
      <c r="I51" s="1">
        <v>0.39351266036976301</v>
      </c>
      <c r="J51" s="1">
        <v>100.18005596956</v>
      </c>
      <c r="K51" s="1">
        <v>1.2955427334230101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162</v>
      </c>
      <c r="B52" s="1" t="s">
        <v>156</v>
      </c>
      <c r="C52" s="1" t="s">
        <v>71</v>
      </c>
      <c r="D52" s="1" t="s">
        <v>65</v>
      </c>
      <c r="E52" s="1">
        <v>100.615367658962</v>
      </c>
      <c r="F52" s="1">
        <v>97.658528681217604</v>
      </c>
      <c r="G52" s="1">
        <v>2.9568389777448401</v>
      </c>
      <c r="H52" s="1">
        <v>2.56711410382167</v>
      </c>
      <c r="I52" s="1">
        <v>0.38972487392317301</v>
      </c>
      <c r="J52" s="1">
        <v>99.346074175286702</v>
      </c>
      <c r="K52" s="1">
        <v>1.2692934836758301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162</v>
      </c>
      <c r="B53" s="1" t="s">
        <v>156</v>
      </c>
      <c r="C53" s="1" t="s">
        <v>72</v>
      </c>
      <c r="D53" s="1" t="s">
        <v>73</v>
      </c>
      <c r="E53" s="1">
        <v>99.680937912420802</v>
      </c>
      <c r="F53" s="1">
        <v>96.755149772807997</v>
      </c>
      <c r="G53" s="1">
        <v>2.9257881396127798</v>
      </c>
      <c r="H53" s="1">
        <v>2.5400904918428799</v>
      </c>
      <c r="I53" s="1">
        <v>0.385697647769906</v>
      </c>
      <c r="J53" s="1">
        <v>98.437209362541296</v>
      </c>
      <c r="K53" s="1">
        <v>1.2437285498795201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162</v>
      </c>
      <c r="B54" s="1" t="s">
        <v>156</v>
      </c>
      <c r="C54" s="1" t="s">
        <v>74</v>
      </c>
      <c r="D54" s="1" t="s">
        <v>73</v>
      </c>
      <c r="E54" s="1">
        <v>98.675280534787504</v>
      </c>
      <c r="F54" s="1">
        <v>95.7822308459276</v>
      </c>
      <c r="G54" s="1">
        <v>2.8930496888599699</v>
      </c>
      <c r="H54" s="1">
        <v>2.51160909240533</v>
      </c>
      <c r="I54" s="1">
        <v>0.38144059645464101</v>
      </c>
      <c r="J54" s="1">
        <v>97.456459096176602</v>
      </c>
      <c r="K54" s="1">
        <v>1.2188214386109699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162</v>
      </c>
      <c r="B55" s="1" t="s">
        <v>156</v>
      </c>
      <c r="C55" s="1" t="s">
        <v>75</v>
      </c>
      <c r="D55" s="1" t="s">
        <v>73</v>
      </c>
      <c r="E55" s="1">
        <v>97.601500692074595</v>
      </c>
      <c r="F55" s="1">
        <v>94.742803253860203</v>
      </c>
      <c r="G55" s="1">
        <v>2.8586974382143699</v>
      </c>
      <c r="H55" s="1">
        <v>2.4817336716076199</v>
      </c>
      <c r="I55" s="1">
        <v>0.37696376660674302</v>
      </c>
      <c r="J55" s="1">
        <v>96.406956293950202</v>
      </c>
      <c r="K55" s="1">
        <v>1.1945443981243999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162</v>
      </c>
      <c r="B56" s="1" t="s">
        <v>156</v>
      </c>
      <c r="C56" s="1" t="s">
        <v>76</v>
      </c>
      <c r="D56" s="1" t="s">
        <v>73</v>
      </c>
      <c r="E56" s="1">
        <v>96.462820863362197</v>
      </c>
      <c r="F56" s="1">
        <v>93.640012808301606</v>
      </c>
      <c r="G56" s="1">
        <v>2.8228080550604999</v>
      </c>
      <c r="H56" s="1">
        <v>2.4505304631454399</v>
      </c>
      <c r="I56" s="1">
        <v>0.37227759191505899</v>
      </c>
      <c r="J56" s="1">
        <v>95.291951981832099</v>
      </c>
      <c r="K56" s="1">
        <v>1.17086888153012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162</v>
      </c>
      <c r="B57" s="1" t="s">
        <v>156</v>
      </c>
      <c r="C57" s="1" t="s">
        <v>77</v>
      </c>
      <c r="D57" s="1" t="s">
        <v>73</v>
      </c>
      <c r="E57" s="1">
        <v>95.262564094077106</v>
      </c>
      <c r="F57" s="1">
        <v>92.477103364313393</v>
      </c>
      <c r="G57" s="1">
        <v>2.7854607297637499</v>
      </c>
      <c r="H57" s="1">
        <v>2.4180678832760498</v>
      </c>
      <c r="I57" s="1">
        <v>0.36739284648769999</v>
      </c>
      <c r="J57" s="1">
        <v>94.114798142778795</v>
      </c>
      <c r="K57" s="1">
        <v>1.1477659512983001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162</v>
      </c>
      <c r="B58" s="1" t="s">
        <v>156</v>
      </c>
      <c r="C58" s="1" t="s">
        <v>78</v>
      </c>
      <c r="D58" s="1" t="s">
        <v>73</v>
      </c>
      <c r="E58" s="1">
        <v>94.004137392525493</v>
      </c>
      <c r="F58" s="1">
        <v>91.257400558834107</v>
      </c>
      <c r="G58" s="1">
        <v>2.74673683369141</v>
      </c>
      <c r="H58" s="1">
        <v>2.3844162365731498</v>
      </c>
      <c r="I58" s="1">
        <v>0.36232059711826098</v>
      </c>
      <c r="J58" s="1">
        <v>92.878930762646405</v>
      </c>
      <c r="K58" s="1">
        <v>1.1252066298791099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162</v>
      </c>
      <c r="B59" s="1" t="s">
        <v>156</v>
      </c>
      <c r="C59" s="1" t="s">
        <v>79</v>
      </c>
      <c r="D59" s="1" t="s">
        <v>73</v>
      </c>
      <c r="E59" s="1">
        <v>92.691015370444006</v>
      </c>
      <c r="F59" s="1">
        <v>89.984295799686706</v>
      </c>
      <c r="G59" s="1">
        <v>2.7067195707573801</v>
      </c>
      <c r="H59" s="1">
        <v>2.3496474158103</v>
      </c>
      <c r="I59" s="1">
        <v>0.357072154947085</v>
      </c>
      <c r="J59" s="1">
        <v>91.587853169412597</v>
      </c>
      <c r="K59" s="1">
        <v>1.1031622010314299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162</v>
      </c>
      <c r="B60" s="1" t="s">
        <v>156</v>
      </c>
      <c r="C60" s="1" t="s">
        <v>80</v>
      </c>
      <c r="D60" s="1" t="s">
        <v>81</v>
      </c>
      <c r="E60" s="1">
        <v>91.326724220843403</v>
      </c>
      <c r="F60" s="1">
        <v>88.661230594777805</v>
      </c>
      <c r="G60" s="1">
        <v>2.6654936260655901</v>
      </c>
      <c r="H60" s="1">
        <v>2.313834599092</v>
      </c>
      <c r="I60" s="1">
        <v>0.35165902697359203</v>
      </c>
      <c r="J60" s="1">
        <v>90.245119754605497</v>
      </c>
      <c r="K60" s="1">
        <v>1.0816044662378299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162</v>
      </c>
      <c r="B61" s="1" t="s">
        <v>156</v>
      </c>
      <c r="C61" s="1" t="s">
        <v>82</v>
      </c>
      <c r="D61" s="1" t="s">
        <v>81</v>
      </c>
      <c r="E61" s="1">
        <v>89.914826118860304</v>
      </c>
      <c r="F61" s="1">
        <v>87.291681303889604</v>
      </c>
      <c r="G61" s="1">
        <v>2.62314481497061</v>
      </c>
      <c r="H61" s="1">
        <v>2.2770519471281001</v>
      </c>
      <c r="I61" s="1">
        <v>0.34609286784250098</v>
      </c>
      <c r="J61" s="1">
        <v>88.854320158505899</v>
      </c>
      <c r="K61" s="1">
        <v>1.0605059603543801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162</v>
      </c>
      <c r="B62" s="1" t="s">
        <v>156</v>
      </c>
      <c r="C62" s="1" t="s">
        <v>83</v>
      </c>
      <c r="D62" s="1" t="s">
        <v>81</v>
      </c>
      <c r="E62" s="1">
        <v>88.458904123625302</v>
      </c>
      <c r="F62" s="1">
        <v>85.879144388014794</v>
      </c>
      <c r="G62" s="1">
        <v>2.5797597356105602</v>
      </c>
      <c r="H62" s="1">
        <v>2.2393743033178399</v>
      </c>
      <c r="I62" s="1">
        <v>0.340385432292721</v>
      </c>
      <c r="J62" s="1">
        <v>87.419063993218799</v>
      </c>
      <c r="K62" s="1">
        <v>1.0398401304065099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162</v>
      </c>
      <c r="B63" s="1" t="s">
        <v>156</v>
      </c>
      <c r="C63" s="1" t="s">
        <v>84</v>
      </c>
      <c r="D63" s="1" t="s">
        <v>81</v>
      </c>
      <c r="E63" s="1">
        <v>86.962547651250105</v>
      </c>
      <c r="F63" s="1">
        <v>84.427122223552303</v>
      </c>
      <c r="G63" s="1">
        <v>2.5354254276978101</v>
      </c>
      <c r="H63" s="1">
        <v>2.2008768990749701</v>
      </c>
      <c r="I63" s="1">
        <v>0.33454852862283402</v>
      </c>
      <c r="J63" s="1">
        <v>85.942966170052202</v>
      </c>
      <c r="K63" s="1">
        <v>1.01958148119793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162</v>
      </c>
      <c r="B64" s="1" t="s">
        <v>156</v>
      </c>
      <c r="C64" s="1" t="s">
        <v>85</v>
      </c>
      <c r="D64" s="1" t="s">
        <v>81</v>
      </c>
      <c r="E64" s="1">
        <v>85.429338580958998</v>
      </c>
      <c r="F64" s="1">
        <v>82.939109540880807</v>
      </c>
      <c r="G64" s="1">
        <v>2.4902290400781801</v>
      </c>
      <c r="H64" s="1">
        <v>2.1616350665866202</v>
      </c>
      <c r="I64" s="1">
        <v>0.328593973491562</v>
      </c>
      <c r="J64" s="1">
        <v>84.429632889803301</v>
      </c>
      <c r="K64" s="1">
        <v>0.99970569115561303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162</v>
      </c>
      <c r="B65" s="1" t="s">
        <v>156</v>
      </c>
      <c r="C65" s="1" t="s">
        <v>86</v>
      </c>
      <c r="D65" s="1" t="s">
        <v>81</v>
      </c>
      <c r="E65" s="1">
        <v>83.862838048215096</v>
      </c>
      <c r="F65" s="1">
        <v>81.4185805389221</v>
      </c>
      <c r="G65" s="1">
        <v>2.4442575092930099</v>
      </c>
      <c r="H65" s="1">
        <v>2.1217239609571701</v>
      </c>
      <c r="I65" s="1">
        <v>0.32253354833584502</v>
      </c>
      <c r="J65" s="1">
        <v>82.882648346624194</v>
      </c>
      <c r="K65" s="1">
        <v>0.98018970159093899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162</v>
      </c>
      <c r="B66" s="1" t="s">
        <v>156</v>
      </c>
      <c r="C66" s="1" t="s">
        <v>87</v>
      </c>
      <c r="D66" s="1" t="s">
        <v>81</v>
      </c>
      <c r="E66" s="1">
        <v>82.266573970467306</v>
      </c>
      <c r="F66" s="1">
        <v>79.868976719365307</v>
      </c>
      <c r="G66" s="1">
        <v>2.3975972511019998</v>
      </c>
      <c r="H66" s="1">
        <v>2.08121829344867</v>
      </c>
      <c r="I66" s="1">
        <v>0.31637895765333102</v>
      </c>
      <c r="J66" s="1">
        <v>81.305562188146496</v>
      </c>
      <c r="K66" s="1">
        <v>0.96101178232079798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162</v>
      </c>
      <c r="B67" s="1" t="s">
        <v>156</v>
      </c>
      <c r="C67" s="1" t="s">
        <v>88</v>
      </c>
      <c r="D67" s="1" t="s">
        <v>89</v>
      </c>
      <c r="E67" s="1">
        <v>80.644029342975301</v>
      </c>
      <c r="F67" s="1">
        <v>78.293695476323407</v>
      </c>
      <c r="G67" s="1">
        <v>2.3503338666518601</v>
      </c>
      <c r="H67" s="1">
        <v>2.0401920772911</v>
      </c>
      <c r="I67" s="1">
        <v>0.31014178936075998</v>
      </c>
      <c r="J67" s="1">
        <v>79.701877766612199</v>
      </c>
      <c r="K67" s="1">
        <v>0.94215157636304503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162</v>
      </c>
      <c r="B68" s="1" t="s">
        <v>156</v>
      </c>
      <c r="C68" s="1" t="s">
        <v>90</v>
      </c>
      <c r="D68" s="1" t="s">
        <v>89</v>
      </c>
      <c r="E68" s="1">
        <v>78.998631334134501</v>
      </c>
      <c r="F68" s="1">
        <v>76.696079469425499</v>
      </c>
      <c r="G68" s="1">
        <v>2.3025518647090601</v>
      </c>
      <c r="H68" s="1">
        <v>1.99871838730402</v>
      </c>
      <c r="I68" s="1">
        <v>0.30383347740503902</v>
      </c>
      <c r="J68" s="1">
        <v>78.075041207932898</v>
      </c>
      <c r="K68" s="1">
        <v>0.92359012620163805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162</v>
      </c>
      <c r="B69" s="1" t="s">
        <v>156</v>
      </c>
      <c r="C69" s="1" t="s">
        <v>91</v>
      </c>
      <c r="D69" s="1" t="s">
        <v>89</v>
      </c>
      <c r="E69" s="1">
        <v>77.333741201903607</v>
      </c>
      <c r="F69" s="1">
        <v>75.079406800787396</v>
      </c>
      <c r="G69" s="1">
        <v>2.2543344011161901</v>
      </c>
      <c r="H69" s="1">
        <v>1.95686913434585</v>
      </c>
      <c r="I69" s="1">
        <v>0.29746526677034901</v>
      </c>
      <c r="J69" s="1">
        <v>76.428431317995305</v>
      </c>
      <c r="K69" s="1">
        <v>0.905309883908332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162</v>
      </c>
      <c r="B70" s="1" t="s">
        <v>156</v>
      </c>
      <c r="C70" s="1" t="s">
        <v>92</v>
      </c>
      <c r="D70" s="1" t="s">
        <v>89</v>
      </c>
      <c r="E70" s="1">
        <v>75.652645045403602</v>
      </c>
      <c r="F70" s="1">
        <v>73.446882009019305</v>
      </c>
      <c r="G70" s="1">
        <v>2.20576303638425</v>
      </c>
      <c r="H70" s="1">
        <v>1.91471485539189</v>
      </c>
      <c r="I70" s="1">
        <v>0.29104818099236202</v>
      </c>
      <c r="J70" s="1">
        <v>74.765350338192505</v>
      </c>
      <c r="K70" s="1">
        <v>0.88729470721112003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162</v>
      </c>
      <c r="B71" s="1" t="s">
        <v>156</v>
      </c>
      <c r="C71" s="1" t="s">
        <v>93</v>
      </c>
      <c r="D71" s="1" t="s">
        <v>89</v>
      </c>
      <c r="E71" s="1">
        <v>73.958545398593898</v>
      </c>
      <c r="F71" s="1">
        <v>71.801627886496604</v>
      </c>
      <c r="G71" s="1">
        <v>2.1569175120972699</v>
      </c>
      <c r="H71" s="1">
        <v>1.8723245198370999</v>
      </c>
      <c r="I71" s="1">
        <v>0.28459299226016499</v>
      </c>
      <c r="J71" s="1">
        <v>73.089015555178804</v>
      </c>
      <c r="K71" s="1">
        <v>0.86952984341506601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162</v>
      </c>
      <c r="B72" s="1" t="s">
        <v>156</v>
      </c>
      <c r="C72" s="1" t="s">
        <v>94</v>
      </c>
      <c r="D72" s="1" t="s">
        <v>89</v>
      </c>
      <c r="E72" s="1">
        <v>72.254553666179007</v>
      </c>
      <c r="F72" s="1">
        <v>70.146678119593702</v>
      </c>
      <c r="G72" s="1">
        <v>2.1078755465852801</v>
      </c>
      <c r="H72" s="1">
        <v>1.8297653524275499</v>
      </c>
      <c r="I72" s="1">
        <v>0.27811019415772398</v>
      </c>
      <c r="J72" s="1">
        <v>71.402551763270296</v>
      </c>
      <c r="K72" s="1">
        <v>0.85200190290869404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162</v>
      </c>
      <c r="B73" s="1" t="s">
        <v>156</v>
      </c>
      <c r="C73" s="1" t="s">
        <v>95</v>
      </c>
      <c r="D73" s="1" t="s">
        <v>89</v>
      </c>
      <c r="E73" s="1">
        <v>70.543683395611197</v>
      </c>
      <c r="F73" s="1">
        <v>68.4849707454959</v>
      </c>
      <c r="G73" s="1">
        <v>2.05871265011521</v>
      </c>
      <c r="H73" s="1">
        <v>1.78710267304524</v>
      </c>
      <c r="I73" s="1">
        <v>0.27160997706996898</v>
      </c>
      <c r="J73" s="1">
        <v>69.708984571782494</v>
      </c>
      <c r="K73" s="1">
        <v>0.83469882382870197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162</v>
      </c>
      <c r="B74" s="1" t="s">
        <v>156</v>
      </c>
      <c r="C74" s="1" t="s">
        <v>96</v>
      </c>
      <c r="D74" s="1" t="s">
        <v>97</v>
      </c>
      <c r="E74" s="1">
        <v>68.828844373280305</v>
      </c>
      <c r="F74" s="1">
        <v>66.819342413620305</v>
      </c>
      <c r="G74" s="1">
        <v>2.0095019596600001</v>
      </c>
      <c r="H74" s="1">
        <v>1.74439975340604</v>
      </c>
      <c r="I74" s="1">
        <v>0.26510220625396702</v>
      </c>
      <c r="J74" s="1">
        <v>68.011234543973401</v>
      </c>
      <c r="K74" s="1">
        <v>0.81760982930693704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162</v>
      </c>
      <c r="B75" s="1" t="s">
        <v>156</v>
      </c>
      <c r="C75" s="1" t="s">
        <v>98</v>
      </c>
      <c r="D75" s="1" t="s">
        <v>97</v>
      </c>
      <c r="E75" s="1">
        <v>67.112837527729496</v>
      </c>
      <c r="F75" s="1">
        <v>65.152523434596205</v>
      </c>
      <c r="G75" s="1">
        <v>1.9603140931332099</v>
      </c>
      <c r="H75" s="1">
        <v>1.70171769058002</v>
      </c>
      <c r="I75" s="1">
        <v>0.25859640255319399</v>
      </c>
      <c r="J75" s="1">
        <v>66.312112149143601</v>
      </c>
      <c r="K75" s="1">
        <v>0.80072537858584503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162</v>
      </c>
      <c r="B76" s="1" t="s">
        <v>156</v>
      </c>
      <c r="C76" s="1" t="s">
        <v>99</v>
      </c>
      <c r="D76" s="1" t="s">
        <v>97</v>
      </c>
      <c r="E76" s="1">
        <v>65.398350618033902</v>
      </c>
      <c r="F76" s="1">
        <v>63.487133595213301</v>
      </c>
      <c r="G76" s="1">
        <v>1.91121702282057</v>
      </c>
      <c r="H76" s="1">
        <v>1.65911529710787</v>
      </c>
      <c r="I76" s="1">
        <v>0.25210172571269901</v>
      </c>
      <c r="J76" s="1">
        <v>64.614313504872399</v>
      </c>
      <c r="K76" s="1">
        <v>0.78403711316150604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162</v>
      </c>
      <c r="B77" s="1" t="s">
        <v>156</v>
      </c>
      <c r="C77" s="1" t="s">
        <v>100</v>
      </c>
      <c r="D77" s="1" t="s">
        <v>97</v>
      </c>
      <c r="E77" s="1">
        <v>63.687954681342902</v>
      </c>
      <c r="F77" s="1">
        <v>61.825678713741397</v>
      </c>
      <c r="G77" s="1">
        <v>1.86227596760144</v>
      </c>
      <c r="H77" s="1">
        <v>1.6166490073664499</v>
      </c>
      <c r="I77" s="1">
        <v>0.24562696023498501</v>
      </c>
      <c r="J77" s="1">
        <v>62.9204168823468</v>
      </c>
      <c r="K77" s="1">
        <v>0.76753779899611196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162</v>
      </c>
      <c r="B78" s="1" t="s">
        <v>156</v>
      </c>
      <c r="C78" s="1" t="s">
        <v>101</v>
      </c>
      <c r="D78" s="1" t="s">
        <v>97</v>
      </c>
      <c r="E78" s="1">
        <v>61.984101209994797</v>
      </c>
      <c r="F78" s="1">
        <v>60.170547906563698</v>
      </c>
      <c r="G78" s="1">
        <v>1.81355330343111</v>
      </c>
      <c r="H78" s="1">
        <v>1.57437279973041</v>
      </c>
      <c r="I78" s="1">
        <v>0.23918050370070501</v>
      </c>
      <c r="J78" s="1">
        <v>61.232879944260901</v>
      </c>
      <c r="K78" s="1">
        <v>0.75122126573388104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162</v>
      </c>
      <c r="B79" s="1" t="s">
        <v>156</v>
      </c>
      <c r="C79" s="1" t="s">
        <v>102</v>
      </c>
      <c r="D79" s="1" t="s">
        <v>97</v>
      </c>
      <c r="E79" s="1">
        <v>60.289120025581802</v>
      </c>
      <c r="F79" s="1">
        <v>58.524011534131603</v>
      </c>
      <c r="G79" s="1">
        <v>1.76510849145025</v>
      </c>
      <c r="H79" s="1">
        <v>1.53233813398557</v>
      </c>
      <c r="I79" s="1">
        <v>0.232770357464686</v>
      </c>
      <c r="J79" s="1">
        <v>59.554037681826699</v>
      </c>
      <c r="K79" s="1">
        <v>0.73508234375505799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162</v>
      </c>
      <c r="B80" s="1" t="s">
        <v>156</v>
      </c>
      <c r="C80" s="1" t="s">
        <v>103</v>
      </c>
      <c r="D80" s="1" t="s">
        <v>97</v>
      </c>
      <c r="E80" s="1">
        <v>58.605217814837303</v>
      </c>
      <c r="F80" s="1">
        <v>56.888219791839198</v>
      </c>
      <c r="G80" s="1">
        <v>1.7169980229981201</v>
      </c>
      <c r="H80" s="1">
        <v>1.4905939033717699</v>
      </c>
      <c r="I80" s="1">
        <v>0.22640411962634999</v>
      </c>
      <c r="J80" s="1">
        <v>57.886101015025801</v>
      </c>
      <c r="K80" s="1">
        <v>0.71911679981146404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162</v>
      </c>
      <c r="B81" s="1" t="s">
        <v>156</v>
      </c>
      <c r="C81" s="1" t="s">
        <v>104</v>
      </c>
      <c r="D81" s="1" t="s">
        <v>105</v>
      </c>
      <c r="E81" s="1">
        <v>56.934477290234803</v>
      </c>
      <c r="F81" s="1">
        <v>55.265201909501698</v>
      </c>
      <c r="G81" s="1">
        <v>1.66927538073309</v>
      </c>
      <c r="H81" s="1">
        <v>1.4491864005689301</v>
      </c>
      <c r="I81" s="1">
        <v>0.22008898016415501</v>
      </c>
      <c r="J81" s="1">
        <v>56.231156018331603</v>
      </c>
      <c r="K81" s="1">
        <v>0.70332127190313898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162</v>
      </c>
      <c r="B82" s="1" t="s">
        <v>156</v>
      </c>
      <c r="C82" s="1" t="s">
        <v>106</v>
      </c>
      <c r="D82" s="1" t="s">
        <v>105</v>
      </c>
      <c r="E82" s="1">
        <v>55.278856936687198</v>
      </c>
      <c r="F82" s="1">
        <v>53.656865921682801</v>
      </c>
      <c r="G82" s="1">
        <v>1.6219910150043999</v>
      </c>
      <c r="H82" s="1">
        <v>1.4081592968882199</v>
      </c>
      <c r="I82" s="1">
        <v>0.21383171811617599</v>
      </c>
      <c r="J82" s="1">
        <v>54.591163732708402</v>
      </c>
      <c r="K82" s="1">
        <v>0.687693203978757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162</v>
      </c>
      <c r="B83" s="1" t="s">
        <v>156</v>
      </c>
      <c r="C83" s="1" t="s">
        <v>107</v>
      </c>
      <c r="D83" s="1" t="s">
        <v>105</v>
      </c>
      <c r="E83" s="1">
        <v>53.640191304698099</v>
      </c>
      <c r="F83" s="1">
        <v>52.064998970124201</v>
      </c>
      <c r="G83" s="1">
        <v>1.5751923345738601</v>
      </c>
      <c r="H83" s="1">
        <v>1.36755363389065</v>
      </c>
      <c r="I83" s="1">
        <v>0.207638700683207</v>
      </c>
      <c r="J83" s="1">
        <v>52.967960523726298</v>
      </c>
      <c r="K83" s="1">
        <v>0.67223078097174505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162</v>
      </c>
      <c r="B84" s="1" t="s">
        <v>156</v>
      </c>
      <c r="C84" s="1" t="s">
        <v>108</v>
      </c>
      <c r="D84" s="1" t="s">
        <v>105</v>
      </c>
      <c r="E84" s="1">
        <v>52.020191809707903</v>
      </c>
      <c r="F84" s="1">
        <v>50.491268098954698</v>
      </c>
      <c r="G84" s="1">
        <v>1.5289237107531799</v>
      </c>
      <c r="H84" s="1">
        <v>1.3274078266264699</v>
      </c>
      <c r="I84" s="1">
        <v>0.20151588412671001</v>
      </c>
      <c r="J84" s="1">
        <v>51.363258945088504</v>
      </c>
      <c r="K84" s="1">
        <v>0.65693286461935396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162</v>
      </c>
      <c r="B85" s="1" t="s">
        <v>156</v>
      </c>
      <c r="C85" s="1" t="s">
        <v>109</v>
      </c>
      <c r="D85" s="1" t="s">
        <v>105</v>
      </c>
      <c r="E85" s="1">
        <v>50.4204479971594</v>
      </c>
      <c r="F85" s="1">
        <v>48.937221503157701</v>
      </c>
      <c r="G85" s="1">
        <v>1.4832264940017801</v>
      </c>
      <c r="H85" s="1">
        <v>1.2877576776703299</v>
      </c>
      <c r="I85" s="1">
        <v>0.195468816331451</v>
      </c>
      <c r="J85" s="1">
        <v>49.778649066706997</v>
      </c>
      <c r="K85" s="1">
        <v>0.64179893045247705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162</v>
      </c>
      <c r="B86" s="1" t="s">
        <v>156</v>
      </c>
      <c r="C86" s="1" t="s">
        <v>110</v>
      </c>
      <c r="D86" s="1" t="s">
        <v>105</v>
      </c>
      <c r="E86" s="1">
        <v>48.842429232951801</v>
      </c>
      <c r="F86" s="1">
        <v>47.404290190932599</v>
      </c>
      <c r="G86" s="1">
        <v>1.43813904201914</v>
      </c>
      <c r="H86" s="1">
        <v>1.2486364011176401</v>
      </c>
      <c r="I86" s="1">
        <v>0.18950264090150701</v>
      </c>
      <c r="J86" s="1">
        <v>48.215600226661998</v>
      </c>
      <c r="K86" s="1">
        <v>0.62682900628972704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162</v>
      </c>
      <c r="B87" s="1" t="s">
        <v>156</v>
      </c>
      <c r="C87" s="1" t="s">
        <v>111</v>
      </c>
      <c r="D87" s="1" t="s">
        <v>105</v>
      </c>
      <c r="E87" s="1">
        <v>47.287486779411502</v>
      </c>
      <c r="F87" s="1">
        <v>45.8937900210463</v>
      </c>
      <c r="G87" s="1">
        <v>1.39369675836522</v>
      </c>
      <c r="H87" s="1">
        <v>1.2100746557067099</v>
      </c>
      <c r="I87" s="1">
        <v>0.183622102658517</v>
      </c>
      <c r="J87" s="1">
        <v>46.675463166892001</v>
      </c>
      <c r="K87" s="1">
        <v>0.61202361251950499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162</v>
      </c>
      <c r="B88" s="1" t="s">
        <v>156</v>
      </c>
      <c r="C88" s="1" t="s">
        <v>112</v>
      </c>
      <c r="D88" s="1" t="s">
        <v>113</v>
      </c>
      <c r="E88" s="1">
        <v>45.756856217662097</v>
      </c>
      <c r="F88" s="1">
        <v>44.406924077012299</v>
      </c>
      <c r="G88" s="1">
        <v>1.3499321406498099</v>
      </c>
      <c r="H88" s="1">
        <v>1.17210058623751</v>
      </c>
      <c r="I88" s="1">
        <v>0.177831554412306</v>
      </c>
      <c r="J88" s="1">
        <v>45.159472513253696</v>
      </c>
      <c r="K88" s="1">
        <v>0.59738370440840105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162</v>
      </c>
      <c r="B89" s="1" t="s">
        <v>156</v>
      </c>
      <c r="C89" s="1" t="s">
        <v>114</v>
      </c>
      <c r="D89" s="1" t="s">
        <v>113</v>
      </c>
      <c r="E89" s="1">
        <v>44.251660178265404</v>
      </c>
      <c r="F89" s="1">
        <v>42.944785340918102</v>
      </c>
      <c r="G89" s="1">
        <v>1.3068748373472501</v>
      </c>
      <c r="H89" s="1">
        <v>1.1347398724709801</v>
      </c>
      <c r="I89" s="1">
        <v>0.17213496487626101</v>
      </c>
      <c r="J89" s="1">
        <v>43.668749561632502</v>
      </c>
      <c r="K89" s="1">
        <v>0.58291061663284405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162</v>
      </c>
      <c r="B90" s="1" t="s">
        <v>156</v>
      </c>
      <c r="C90" s="1" t="s">
        <v>115</v>
      </c>
      <c r="D90" s="1" t="s">
        <v>113</v>
      </c>
      <c r="E90" s="1">
        <v>42.772911343224301</v>
      </c>
      <c r="F90" s="1">
        <v>41.508359630909702</v>
      </c>
      <c r="G90" s="1">
        <v>1.26455171231451</v>
      </c>
      <c r="H90" s="1">
        <v>1.09801578471151</v>
      </c>
      <c r="I90" s="1">
        <v>0.16653592760300501</v>
      </c>
      <c r="J90" s="1">
        <v>42.204305333031002</v>
      </c>
      <c r="K90" s="1">
        <v>0.56860601019324097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162</v>
      </c>
      <c r="B91" s="1" t="s">
        <v>156</v>
      </c>
      <c r="C91" s="1" t="s">
        <v>116</v>
      </c>
      <c r="D91" s="1" t="s">
        <v>113</v>
      </c>
      <c r="E91" s="1">
        <v>41.321515683823499</v>
      </c>
      <c r="F91" s="1">
        <v>40.098528767705403</v>
      </c>
      <c r="G91" s="1">
        <v>1.2229869161181499</v>
      </c>
      <c r="H91" s="1">
        <v>1.06194924529843</v>
      </c>
      <c r="I91" s="1">
        <v>0.16103767081971501</v>
      </c>
      <c r="J91" s="1">
        <v>40.767043861987901</v>
      </c>
      <c r="K91" s="1">
        <v>0.55447182183557897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162</v>
      </c>
      <c r="B92" s="1" t="s">
        <v>156</v>
      </c>
      <c r="C92" s="1" t="s">
        <v>117</v>
      </c>
      <c r="D92" s="1" t="s">
        <v>113</v>
      </c>
      <c r="E92" s="1">
        <v>39.898275900326198</v>
      </c>
      <c r="F92" s="1">
        <v>38.716073937018699</v>
      </c>
      <c r="G92" s="1">
        <v>1.18220196330753</v>
      </c>
      <c r="H92" s="1">
        <v>1.02655889526058</v>
      </c>
      <c r="I92" s="1">
        <v>0.155643068046947</v>
      </c>
      <c r="J92" s="1">
        <v>39.357765684251703</v>
      </c>
      <c r="K92" s="1">
        <v>0.540510216074507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162</v>
      </c>
      <c r="B93" s="1" t="s">
        <v>156</v>
      </c>
      <c r="C93" s="1" t="s">
        <v>118</v>
      </c>
      <c r="D93" s="1" t="s">
        <v>113</v>
      </c>
      <c r="E93" s="1">
        <v>38.503895031201097</v>
      </c>
      <c r="F93" s="1">
        <v>37.361679216393</v>
      </c>
      <c r="G93" s="1">
        <v>1.1422158148081001</v>
      </c>
      <c r="H93" s="1">
        <v>0.99186116541833103</v>
      </c>
      <c r="I93" s="1">
        <v>0.150354649389768</v>
      </c>
      <c r="J93" s="1">
        <v>37.9771714913172</v>
      </c>
      <c r="K93" s="1">
        <v>0.52672353988392495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162</v>
      </c>
      <c r="B94" s="1" t="s">
        <v>156</v>
      </c>
      <c r="C94" s="1" t="s">
        <v>119</v>
      </c>
      <c r="D94" s="1" t="s">
        <v>113</v>
      </c>
      <c r="E94" s="1">
        <v>37.138980201300399</v>
      </c>
      <c r="F94" s="1">
        <v>36.035935236653501</v>
      </c>
      <c r="G94" s="1">
        <v>1.10304496464694</v>
      </c>
      <c r="H94" s="1">
        <v>0.95787035125155295</v>
      </c>
      <c r="I94" s="1">
        <v>0.145174613395392</v>
      </c>
      <c r="J94" s="1">
        <v>36.6258659212045</v>
      </c>
      <c r="K94" s="1">
        <v>0.51311428009594795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162</v>
      </c>
      <c r="B95" s="1" t="s">
        <v>156</v>
      </c>
      <c r="C95" s="1" t="s">
        <v>120</v>
      </c>
      <c r="D95" s="1" t="s">
        <v>121</v>
      </c>
      <c r="E95" s="1">
        <v>35.804046480220798</v>
      </c>
      <c r="F95" s="1">
        <v>34.739342949955997</v>
      </c>
      <c r="G95" s="1">
        <v>1.06470353026479</v>
      </c>
      <c r="H95" s="1">
        <v>0.92459869088762703</v>
      </c>
      <c r="I95" s="1">
        <v>0.14010483937715901</v>
      </c>
      <c r="J95" s="1">
        <v>35.304361456694203</v>
      </c>
      <c r="K95" s="1">
        <v>0.49968502352656802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162</v>
      </c>
      <c r="B96" s="1" t="s">
        <v>156</v>
      </c>
      <c r="C96" s="1" t="s">
        <v>122</v>
      </c>
      <c r="D96" s="1" t="s">
        <v>121</v>
      </c>
      <c r="E96" s="1">
        <v>34.499520823927803</v>
      </c>
      <c r="F96" s="1">
        <v>33.472317478216603</v>
      </c>
      <c r="G96" s="1">
        <v>1.0272033457112499</v>
      </c>
      <c r="H96" s="1">
        <v>0.89205644560064701</v>
      </c>
      <c r="I96" s="1">
        <v>0.13514690011060601</v>
      </c>
      <c r="J96" s="1">
        <v>34.013082404101503</v>
      </c>
      <c r="K96" s="1">
        <v>0.48643841982630998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162</v>
      </c>
      <c r="B97" s="1" t="s">
        <v>156</v>
      </c>
      <c r="C97" s="1" t="s">
        <v>123</v>
      </c>
      <c r="D97" s="1" t="s">
        <v>121</v>
      </c>
      <c r="E97" s="1">
        <v>33.225746074596998</v>
      </c>
      <c r="F97" s="1">
        <v>32.235192017532398</v>
      </c>
      <c r="G97" s="1">
        <v>0.99055405706464705</v>
      </c>
      <c r="H97" s="1">
        <v>0.86025198225128197</v>
      </c>
      <c r="I97" s="1">
        <v>0.130302074813365</v>
      </c>
      <c r="J97" s="1">
        <v>32.752368927560703</v>
      </c>
      <c r="K97" s="1">
        <v>0.473377147036321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162</v>
      </c>
      <c r="B98" s="1" t="s">
        <v>156</v>
      </c>
      <c r="C98" s="1" t="s">
        <v>124</v>
      </c>
      <c r="D98" s="1" t="s">
        <v>121</v>
      </c>
      <c r="E98" s="1">
        <v>31.982984995488899</v>
      </c>
      <c r="F98" s="1">
        <v>31.0282217760269</v>
      </c>
      <c r="G98" s="1">
        <v>0.95476321946198595</v>
      </c>
      <c r="H98" s="1">
        <v>0.829191857135258</v>
      </c>
      <c r="I98" s="1">
        <v>0.125571362326728</v>
      </c>
      <c r="J98" s="1">
        <v>31.5224811156741</v>
      </c>
      <c r="K98" s="1">
        <v>0.46050387981476099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162</v>
      </c>
      <c r="B99" s="1" t="s">
        <v>156</v>
      </c>
      <c r="C99" s="1" t="s">
        <v>125</v>
      </c>
      <c r="D99" s="1" t="s">
        <v>121</v>
      </c>
      <c r="E99" s="1">
        <v>30.7714243195317</v>
      </c>
      <c r="F99" s="1">
        <v>29.851587924361802</v>
      </c>
      <c r="G99" s="1">
        <v>0.91983639516994897</v>
      </c>
      <c r="H99" s="1">
        <v>0.798880900747163</v>
      </c>
      <c r="I99" s="1">
        <v>0.120955494422786</v>
      </c>
      <c r="J99" s="1">
        <v>30.323603059247102</v>
      </c>
      <c r="K99" s="1">
        <v>0.447821260284615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162</v>
      </c>
      <c r="B100" s="1" t="s">
        <v>156</v>
      </c>
      <c r="C100" s="1" t="s">
        <v>126</v>
      </c>
      <c r="D100" s="1" t="s">
        <v>121</v>
      </c>
      <c r="E100" s="1">
        <v>29.591178792104699</v>
      </c>
      <c r="F100" s="1">
        <v>28.7054015399329</v>
      </c>
      <c r="G100" s="1">
        <v>0.88577725217179104</v>
      </c>
      <c r="H100" s="1">
        <v>0.76932230300473303</v>
      </c>
      <c r="I100" s="1">
        <v>0.11645494916705799</v>
      </c>
      <c r="J100" s="1">
        <v>29.155846920662398</v>
      </c>
      <c r="K100" s="1">
        <v>0.43533187144227797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162</v>
      </c>
      <c r="B101" s="1" t="s">
        <v>156</v>
      </c>
      <c r="C101" s="1" t="s">
        <v>127</v>
      </c>
      <c r="D101" s="1" t="s">
        <v>121</v>
      </c>
      <c r="E101" s="1">
        <v>28.4422951902893</v>
      </c>
      <c r="F101" s="1">
        <v>27.589707527500401</v>
      </c>
      <c r="G101" s="1">
        <v>0.85258766278897602</v>
      </c>
      <c r="H101" s="1">
        <v>0.74051769851650295</v>
      </c>
      <c r="I101" s="1">
        <v>0.112069964272474</v>
      </c>
      <c r="J101" s="1">
        <v>28.019256977233201</v>
      </c>
      <c r="K101" s="1">
        <v>0.42303821305611999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162</v>
      </c>
      <c r="B102" s="1" t="s">
        <v>156</v>
      </c>
      <c r="C102" s="1" t="s">
        <v>128</v>
      </c>
      <c r="D102" s="1" t="s">
        <v>129</v>
      </c>
      <c r="E102" s="1">
        <v>27.324756302580401</v>
      </c>
      <c r="F102" s="1">
        <v>26.504488500681401</v>
      </c>
      <c r="G102" s="1">
        <v>0.82026780189900494</v>
      </c>
      <c r="H102" s="1">
        <v>0.71246725151269397</v>
      </c>
      <c r="I102" s="1">
        <v>0.10780055038631101</v>
      </c>
      <c r="J102" s="1">
        <v>26.9138136226047</v>
      </c>
      <c r="K102" s="1">
        <v>0.41094267997566303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162</v>
      </c>
      <c r="B103" s="1" t="s">
        <v>156</v>
      </c>
      <c r="C103" s="1" t="s">
        <v>130</v>
      </c>
      <c r="D103" s="1" t="s">
        <v>129</v>
      </c>
      <c r="E103" s="1">
        <v>26.238484854705401</v>
      </c>
      <c r="F103" s="1">
        <v>25.449668610353001</v>
      </c>
      <c r="G103" s="1">
        <v>0.78881624435235898</v>
      </c>
      <c r="H103" s="1">
        <v>0.68516974009504705</v>
      </c>
      <c r="I103" s="1">
        <v>0.10364650425731201</v>
      </c>
      <c r="J103" s="1">
        <v>25.839437311940401</v>
      </c>
      <c r="K103" s="1">
        <v>0.39904754276495802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162</v>
      </c>
      <c r="B104" s="1" t="s">
        <v>156</v>
      </c>
      <c r="C104" s="1" t="s">
        <v>131</v>
      </c>
      <c r="D104" s="1" t="s">
        <v>129</v>
      </c>
      <c r="E104" s="1">
        <v>25.183347368791601</v>
      </c>
      <c r="F104" s="1">
        <v>24.4251173075601</v>
      </c>
      <c r="G104" s="1">
        <v>0.75823006123147396</v>
      </c>
      <c r="H104" s="1">
        <v>0.65862263949589195</v>
      </c>
      <c r="I104" s="1">
        <v>9.9607421735582596E-2</v>
      </c>
      <c r="J104" s="1">
        <v>24.7959924382236</v>
      </c>
      <c r="K104" s="1">
        <v>0.38735493056796999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162</v>
      </c>
      <c r="B105" s="1" t="s">
        <v>156</v>
      </c>
      <c r="C105" s="1" t="s">
        <v>132</v>
      </c>
      <c r="D105" s="1" t="s">
        <v>129</v>
      </c>
      <c r="E105" s="1">
        <v>24.159157944629701</v>
      </c>
      <c r="F105" s="1">
        <v>23.430653029996801</v>
      </c>
      <c r="G105" s="1">
        <v>0.72850491463288602</v>
      </c>
      <c r="H105" s="1">
        <v>0.63282220406985001</v>
      </c>
      <c r="I105" s="1">
        <v>9.5682710563035497E-2</v>
      </c>
      <c r="J105" s="1">
        <v>23.783291128520499</v>
      </c>
      <c r="K105" s="1">
        <v>0.37586681610917699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162</v>
      </c>
      <c r="B106" s="1" t="s">
        <v>156</v>
      </c>
      <c r="C106" s="1" t="s">
        <v>133</v>
      </c>
      <c r="D106" s="1" t="s">
        <v>129</v>
      </c>
      <c r="E106" s="1">
        <v>23.165681953217799</v>
      </c>
      <c r="F106" s="1">
        <v>22.4660468025276</v>
      </c>
      <c r="G106" s="1">
        <v>0.69963515069023297</v>
      </c>
      <c r="H106" s="1">
        <v>0.60776354777318398</v>
      </c>
      <c r="I106" s="1">
        <v>9.1871602917048795E-2</v>
      </c>
      <c r="J106" s="1">
        <v>22.801096950488599</v>
      </c>
      <c r="K106" s="1">
        <v>0.36458500272926903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162</v>
      </c>
      <c r="B107" s="1" t="s">
        <v>156</v>
      </c>
      <c r="C107" s="1" t="s">
        <v>134</v>
      </c>
      <c r="D107" s="1" t="s">
        <v>129</v>
      </c>
      <c r="E107" s="1">
        <v>22.2026396341235</v>
      </c>
      <c r="F107" s="1">
        <v>21.531025743533</v>
      </c>
      <c r="G107" s="1">
        <v>0.67161389059049603</v>
      </c>
      <c r="H107" s="1">
        <v>0.58344072291580595</v>
      </c>
      <c r="I107" s="1">
        <v>8.8173167674690203E-2</v>
      </c>
      <c r="J107" s="1">
        <v>21.849128520770201</v>
      </c>
      <c r="K107" s="1">
        <v>0.35351111335331298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162</v>
      </c>
      <c r="B108" s="1" t="s">
        <v>156</v>
      </c>
      <c r="C108" s="1" t="s">
        <v>135</v>
      </c>
      <c r="D108" s="1" t="s">
        <v>129</v>
      </c>
      <c r="E108" s="1">
        <v>21.2697095894626</v>
      </c>
      <c r="F108" s="1">
        <v>20.6252764700942</v>
      </c>
      <c r="G108" s="1">
        <v>0.64443311936843495</v>
      </c>
      <c r="H108" s="1">
        <v>0.55984679699921303</v>
      </c>
      <c r="I108" s="1">
        <v>8.45863223692222E-2</v>
      </c>
      <c r="J108" s="1">
        <v>20.927063008175399</v>
      </c>
      <c r="K108" s="1">
        <v>0.342646581287264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162</v>
      </c>
      <c r="B109" s="1" t="s">
        <v>156</v>
      </c>
      <c r="C109" s="1" t="s">
        <v>136</v>
      </c>
      <c r="D109" s="1" t="s">
        <v>137</v>
      </c>
      <c r="E109" s="1">
        <v>20.366532168483001</v>
      </c>
      <c r="F109" s="1">
        <v>19.748448396188099</v>
      </c>
      <c r="G109" s="1">
        <v>0.61808377229494105</v>
      </c>
      <c r="H109" s="1">
        <v>0.53697392748020401</v>
      </c>
      <c r="I109" s="1">
        <v>8.1109844814736695E-2</v>
      </c>
      <c r="J109" s="1">
        <v>20.034539525745</v>
      </c>
      <c r="K109" s="1">
        <v>0.33199264273804202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162</v>
      </c>
      <c r="B110" s="1" t="s">
        <v>156</v>
      </c>
      <c r="C110" s="1" t="s">
        <v>138</v>
      </c>
      <c r="D110" s="1" t="s">
        <v>137</v>
      </c>
      <c r="E110" s="1">
        <v>19.492712737837401</v>
      </c>
      <c r="F110" s="1">
        <v>18.9001569191336</v>
      </c>
      <c r="G110" s="1">
        <v>0.59255581870373997</v>
      </c>
      <c r="H110" s="1">
        <v>0.51481343432511895</v>
      </c>
      <c r="I110" s="1">
        <v>7.7742384378620605E-2</v>
      </c>
      <c r="J110" s="1">
        <v>19.171162406884999</v>
      </c>
      <c r="K110" s="1">
        <v>0.32155033095235802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162</v>
      </c>
      <c r="B111" s="1" t="s">
        <v>156</v>
      </c>
      <c r="C111" s="1" t="s">
        <v>139</v>
      </c>
      <c r="D111" s="1" t="s">
        <v>137</v>
      </c>
      <c r="E111" s="1">
        <v>18.6478248336457</v>
      </c>
      <c r="F111" s="1">
        <v>18.079986490518198</v>
      </c>
      <c r="G111" s="1">
        <v>0.567838343127538</v>
      </c>
      <c r="H111" s="1">
        <v>0.493355870242419</v>
      </c>
      <c r="I111" s="1">
        <v>7.4482472885119097E-2</v>
      </c>
      <c r="J111" s="1">
        <v>18.3365043617755</v>
      </c>
      <c r="K111" s="1">
        <v>0.31132047187023998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162</v>
      </c>
      <c r="B112" s="1" t="s">
        <v>156</v>
      </c>
      <c r="C112" s="1" t="s">
        <v>140</v>
      </c>
      <c r="D112" s="1" t="s">
        <v>137</v>
      </c>
      <c r="E112" s="1">
        <v>17.831413192384101</v>
      </c>
      <c r="F112" s="1">
        <v>17.287493568744701</v>
      </c>
      <c r="G112" s="1">
        <v>0.54391962363943702</v>
      </c>
      <c r="H112" s="1">
        <v>0.47259108850285803</v>
      </c>
      <c r="I112" s="1">
        <v>7.1328535136579496E-2</v>
      </c>
      <c r="J112" s="1">
        <v>17.5301095111938</v>
      </c>
      <c r="K112" s="1">
        <v>0.30130368119037199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162</v>
      </c>
      <c r="B113" s="1" t="s">
        <v>156</v>
      </c>
      <c r="C113" s="1" t="s">
        <v>141</v>
      </c>
      <c r="D113" s="1" t="s">
        <v>137</v>
      </c>
      <c r="E113" s="1">
        <v>17.042996658494499</v>
      </c>
      <c r="F113" s="1">
        <v>16.522209451176199</v>
      </c>
      <c r="G113" s="1">
        <v>0.52078720731835604</v>
      </c>
      <c r="H113" s="1">
        <v>0.45250830827633898</v>
      </c>
      <c r="I113" s="1">
        <v>6.8278899042017199E-2</v>
      </c>
      <c r="J113" s="1">
        <v>16.751496295748399</v>
      </c>
      <c r="K113" s="1">
        <v>0.29150036274615698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162</v>
      </c>
      <c r="B114" s="1" t="s">
        <v>156</v>
      </c>
      <c r="C114" s="1" t="s">
        <v>142</v>
      </c>
      <c r="D114" s="1" t="s">
        <v>137</v>
      </c>
      <c r="E114" s="1">
        <v>16.2820709673863</v>
      </c>
      <c r="F114" s="1">
        <v>15.783642984608299</v>
      </c>
      <c r="G114" s="1">
        <v>0.49842798277797801</v>
      </c>
      <c r="H114" s="1">
        <v>0.43309617743255502</v>
      </c>
      <c r="I114" s="1">
        <v>6.5331805345423002E-2</v>
      </c>
      <c r="J114" s="1">
        <v>16.000160259292699</v>
      </c>
      <c r="K114" s="1">
        <v>0.28191070809361601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162</v>
      </c>
      <c r="B115" s="1" t="s">
        <v>156</v>
      </c>
      <c r="C115" s="1" t="s">
        <v>143</v>
      </c>
      <c r="D115" s="1" t="s">
        <v>137</v>
      </c>
      <c r="E115" s="1">
        <v>15.548111403214399</v>
      </c>
      <c r="F115" s="1">
        <v>15.071283153496299</v>
      </c>
      <c r="G115" s="1">
        <v>0.476828249718041</v>
      </c>
      <c r="H115" s="1">
        <v>0.414342832769236</v>
      </c>
      <c r="I115" s="1">
        <v>6.2485416948804898E-2</v>
      </c>
      <c r="J115" s="1">
        <v>15.275576705999701</v>
      </c>
      <c r="K115" s="1">
        <v>0.27253469721468199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162</v>
      </c>
      <c r="B116" s="1" t="s">
        <v>156</v>
      </c>
      <c r="C116" s="1" t="s">
        <v>144</v>
      </c>
      <c r="D116" s="1" t="s">
        <v>145</v>
      </c>
      <c r="E116" s="1">
        <v>14.8405753314503</v>
      </c>
      <c r="F116" s="1">
        <v>14.384601545976301</v>
      </c>
      <c r="G116" s="1">
        <v>0.455973785474032</v>
      </c>
      <c r="H116" s="1">
        <v>0.39623595764677999</v>
      </c>
      <c r="I116" s="1">
        <v>5.9737827827252198E-2</v>
      </c>
      <c r="J116" s="1">
        <v>14.5772032312079</v>
      </c>
      <c r="K116" s="1">
        <v>0.26337210024243801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162</v>
      </c>
      <c r="B117" s="1" t="s">
        <v>156</v>
      </c>
      <c r="C117" s="1" t="s">
        <v>146</v>
      </c>
      <c r="D117" s="1" t="s">
        <v>145</v>
      </c>
      <c r="E117" s="1">
        <v>14.158904606839901</v>
      </c>
      <c r="F117" s="1">
        <v>13.7230546982827</v>
      </c>
      <c r="G117" s="1">
        <v>0.435849908557226</v>
      </c>
      <c r="H117" s="1">
        <v>0.37876283702179903</v>
      </c>
      <c r="I117" s="1">
        <v>5.7087071535427199E-2</v>
      </c>
      <c r="J117" s="1">
        <v>13.904482126722099</v>
      </c>
      <c r="K117" s="1">
        <v>0.25442248011782198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162</v>
      </c>
      <c r="B118" s="1" t="s">
        <v>156</v>
      </c>
      <c r="C118" s="1" t="s">
        <v>147</v>
      </c>
      <c r="D118" s="1" t="s">
        <v>145</v>
      </c>
      <c r="E118" s="1">
        <v>13.5025278578458</v>
      </c>
      <c r="F118" s="1">
        <v>13.0860863186548</v>
      </c>
      <c r="G118" s="1">
        <v>0.416441539191026</v>
      </c>
      <c r="H118" s="1">
        <v>0.36191040988428003</v>
      </c>
      <c r="I118" s="1">
        <v>5.4531129306746702E-2</v>
      </c>
      <c r="J118" s="1">
        <v>13.256842661755099</v>
      </c>
      <c r="K118" s="1">
        <v>0.24568519609075501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162</v>
      </c>
      <c r="B119" s="1" t="s">
        <v>156</v>
      </c>
      <c r="C119" s="1" t="s">
        <v>148</v>
      </c>
      <c r="D119" s="1" t="s">
        <v>145</v>
      </c>
      <c r="E119" s="1">
        <v>12.8708626491276</v>
      </c>
      <c r="F119" s="1">
        <v>12.473129392265299</v>
      </c>
      <c r="G119" s="1">
        <v>0.39773325686234701</v>
      </c>
      <c r="H119" s="1">
        <v>0.34566531911413201</v>
      </c>
      <c r="I119" s="1">
        <v>5.2067937748214603E-2</v>
      </c>
      <c r="J119" s="1">
        <v>12.6337032411456</v>
      </c>
      <c r="K119" s="1">
        <v>0.23715940798202501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162</v>
      </c>
      <c r="B120" s="1" t="s">
        <v>156</v>
      </c>
      <c r="C120" s="1" t="s">
        <v>149</v>
      </c>
      <c r="D120" s="1" t="s">
        <v>145</v>
      </c>
      <c r="E120" s="1">
        <v>12.263317524005</v>
      </c>
      <c r="F120" s="1">
        <v>11.8836081690871</v>
      </c>
      <c r="G120" s="1">
        <v>0.37970935491795599</v>
      </c>
      <c r="H120" s="1">
        <v>0.33001395878260997</v>
      </c>
      <c r="I120" s="1">
        <v>4.9695396135346001E-2</v>
      </c>
      <c r="J120" s="1">
        <v>12.034473442879101</v>
      </c>
      <c r="K120" s="1">
        <v>0.228844081125959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162</v>
      </c>
      <c r="B121" s="1" t="s">
        <v>156</v>
      </c>
      <c r="C121" s="1" t="s">
        <v>150</v>
      </c>
      <c r="D121" s="1" t="s">
        <v>145</v>
      </c>
      <c r="E121" s="1">
        <v>11.6792939291959</v>
      </c>
      <c r="F121" s="1">
        <v>11.316940036950101</v>
      </c>
      <c r="G121" s="1">
        <v>0.36235389224571801</v>
      </c>
      <c r="H121" s="1">
        <v>0.31494251893277397</v>
      </c>
      <c r="I121" s="1">
        <v>4.7411373312944101E-2</v>
      </c>
      <c r="J121" s="1">
        <v>11.4585559372783</v>
      </c>
      <c r="K121" s="1">
        <v>0.220737991917522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162</v>
      </c>
      <c r="B122" s="1" t="s">
        <v>156</v>
      </c>
      <c r="C122" s="1" t="s">
        <v>151</v>
      </c>
      <c r="D122" s="1" t="s">
        <v>145</v>
      </c>
      <c r="E122" s="1">
        <v>11.118188024416201</v>
      </c>
      <c r="F122" s="1">
        <v>10.7725372823268</v>
      </c>
      <c r="G122" s="1">
        <v>0.345650742089327</v>
      </c>
      <c r="H122" s="1">
        <v>0.30043702788068899</v>
      </c>
      <c r="I122" s="1">
        <v>4.5213714208638199E-2</v>
      </c>
      <c r="J122" s="1">
        <v>10.9053482905249</v>
      </c>
      <c r="K122" s="1">
        <v>0.212839733891272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162</v>
      </c>
      <c r="B123" s="1" t="s">
        <v>156</v>
      </c>
      <c r="C123" s="1" t="s">
        <v>152</v>
      </c>
      <c r="D123" s="1" t="s">
        <v>153</v>
      </c>
      <c r="E123" s="1">
        <v>10.5793923796824</v>
      </c>
      <c r="F123" s="1">
        <v>10.2498087416297</v>
      </c>
      <c r="G123" s="1">
        <v>0.32958363805274099</v>
      </c>
      <c r="H123" s="1">
        <v>0.28648339208565698</v>
      </c>
      <c r="I123" s="1">
        <v>4.31002459670837E-2</v>
      </c>
      <c r="J123" s="1">
        <v>10.374244655419</v>
      </c>
      <c r="K123" s="1">
        <v>0.20514772426335401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162</v>
      </c>
      <c r="B124" s="1" t="s">
        <v>156</v>
      </c>
      <c r="C124" s="1" t="s">
        <v>154</v>
      </c>
      <c r="D124" s="1" t="s">
        <v>153</v>
      </c>
      <c r="E124" s="1">
        <v>10.062297563368499</v>
      </c>
      <c r="F124" s="1">
        <v>9.7481613460114698</v>
      </c>
      <c r="G124" s="1">
        <v>0.31413621735702502</v>
      </c>
      <c r="H124" s="1">
        <v>0.27306743364343899</v>
      </c>
      <c r="I124" s="1">
        <v>4.1068783713585397E-2</v>
      </c>
      <c r="J124" s="1">
        <v>9.8646373524970201</v>
      </c>
      <c r="K124" s="1">
        <v>0.197660210871477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163</v>
      </c>
      <c r="B2" s="1" t="s">
        <v>12</v>
      </c>
      <c r="C2" s="1" t="s">
        <v>13</v>
      </c>
      <c r="D2" s="1" t="s">
        <v>14</v>
      </c>
      <c r="E2" s="1">
        <v>157.389334211126</v>
      </c>
      <c r="F2" s="1">
        <v>151.87750535563799</v>
      </c>
      <c r="G2" s="1">
        <v>5.5118288554881696</v>
      </c>
      <c r="H2" s="1">
        <v>4.8014979198846799</v>
      </c>
      <c r="I2" s="1">
        <v>0.71033093560349303</v>
      </c>
      <c r="J2" s="1">
        <v>152.00189279678301</v>
      </c>
      <c r="K2" s="1">
        <v>5.3874414143429696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163</v>
      </c>
      <c r="B3" s="1" t="s">
        <v>12</v>
      </c>
      <c r="C3" s="1" t="s">
        <v>15</v>
      </c>
      <c r="D3" s="1" t="s">
        <v>14</v>
      </c>
      <c r="E3" s="1">
        <v>155.74797348821201</v>
      </c>
      <c r="F3" s="1">
        <v>150.305046265421</v>
      </c>
      <c r="G3" s="1">
        <v>5.44292722279123</v>
      </c>
      <c r="H3" s="1">
        <v>4.7413012902694902</v>
      </c>
      <c r="I3" s="1">
        <v>0.70162593252174099</v>
      </c>
      <c r="J3" s="1">
        <v>150.46054020061101</v>
      </c>
      <c r="K3" s="1">
        <v>5.2874332876012602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163</v>
      </c>
      <c r="B4" s="1" t="s">
        <v>12</v>
      </c>
      <c r="C4" s="1" t="s">
        <v>16</v>
      </c>
      <c r="D4" s="1" t="s">
        <v>17</v>
      </c>
      <c r="E4" s="1">
        <v>153.86404751297999</v>
      </c>
      <c r="F4" s="1">
        <v>148.49885015411701</v>
      </c>
      <c r="G4" s="1">
        <v>5.3651973588634796</v>
      </c>
      <c r="H4" s="1">
        <v>4.6734090587394599</v>
      </c>
      <c r="I4" s="1">
        <v>0.69178830012402204</v>
      </c>
      <c r="J4" s="1">
        <v>148.686205153906</v>
      </c>
      <c r="K4" s="1">
        <v>5.1778423590740399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163</v>
      </c>
      <c r="B5" s="1" t="s">
        <v>12</v>
      </c>
      <c r="C5" s="1" t="s">
        <v>18</v>
      </c>
      <c r="D5" s="1" t="s">
        <v>17</v>
      </c>
      <c r="E5" s="1">
        <v>151.75350924727201</v>
      </c>
      <c r="F5" s="1">
        <v>146.47426793572001</v>
      </c>
      <c r="G5" s="1">
        <v>5.2792413115527896</v>
      </c>
      <c r="H5" s="1">
        <v>4.5983463479982003</v>
      </c>
      <c r="I5" s="1">
        <v>0.680894963554594</v>
      </c>
      <c r="J5" s="1">
        <v>146.694128126018</v>
      </c>
      <c r="K5" s="1">
        <v>5.0593811212547299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163</v>
      </c>
      <c r="B6" s="1" t="s">
        <v>12</v>
      </c>
      <c r="C6" s="1" t="s">
        <v>19</v>
      </c>
      <c r="D6" s="1" t="s">
        <v>17</v>
      </c>
      <c r="E6" s="1">
        <v>149.42975474638999</v>
      </c>
      <c r="F6" s="1">
        <v>144.244159361534</v>
      </c>
      <c r="G6" s="1">
        <v>5.1855953848560397</v>
      </c>
      <c r="H6" s="1">
        <v>4.5165813734629099</v>
      </c>
      <c r="I6" s="1">
        <v>0.66901401139313199</v>
      </c>
      <c r="J6" s="1">
        <v>144.49698887541899</v>
      </c>
      <c r="K6" s="1">
        <v>4.9327658709718101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163</v>
      </c>
      <c r="B7" s="1" t="s">
        <v>12</v>
      </c>
      <c r="C7" s="1" t="s">
        <v>20</v>
      </c>
      <c r="D7" s="1" t="s">
        <v>17</v>
      </c>
      <c r="E7" s="1">
        <v>146.905271785205</v>
      </c>
      <c r="F7" s="1">
        <v>141.82049530767199</v>
      </c>
      <c r="G7" s="1">
        <v>5.08477647753321</v>
      </c>
      <c r="H7" s="1">
        <v>4.4285656357838201</v>
      </c>
      <c r="I7" s="1">
        <v>0.65621084174938804</v>
      </c>
      <c r="J7" s="1">
        <v>142.10654237638099</v>
      </c>
      <c r="K7" s="1">
        <v>4.7987294088233501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163</v>
      </c>
      <c r="B8" s="1" t="s">
        <v>12</v>
      </c>
      <c r="C8" s="1" t="s">
        <v>21</v>
      </c>
      <c r="D8" s="1" t="s">
        <v>17</v>
      </c>
      <c r="E8" s="1">
        <v>144.19234763323999</v>
      </c>
      <c r="F8" s="1">
        <v>139.215045796374</v>
      </c>
      <c r="G8" s="1">
        <v>4.9773018368658999</v>
      </c>
      <c r="H8" s="1">
        <v>4.33475105190821</v>
      </c>
      <c r="I8" s="1">
        <v>0.64255078495768603</v>
      </c>
      <c r="J8" s="1">
        <v>139.53432167914099</v>
      </c>
      <c r="K8" s="1">
        <v>4.6580259540995002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163</v>
      </c>
      <c r="B9" s="1" t="s">
        <v>12</v>
      </c>
      <c r="C9" s="1" t="s">
        <v>22</v>
      </c>
      <c r="D9" s="1" t="s">
        <v>17</v>
      </c>
      <c r="E9" s="1">
        <v>141.30338661492101</v>
      </c>
      <c r="F9" s="1">
        <v>136.43968933688501</v>
      </c>
      <c r="G9" s="1">
        <v>4.8636972780364598</v>
      </c>
      <c r="H9" s="1">
        <v>4.2355970708295301</v>
      </c>
      <c r="I9" s="1">
        <v>0.62810020720692805</v>
      </c>
      <c r="J9" s="1">
        <v>136.79195573469499</v>
      </c>
      <c r="K9" s="1">
        <v>4.51143088022644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163</v>
      </c>
      <c r="B10" s="1" t="s">
        <v>12</v>
      </c>
      <c r="C10" s="1" t="s">
        <v>23</v>
      </c>
      <c r="D10" s="1" t="s">
        <v>17</v>
      </c>
      <c r="E10" s="1">
        <v>138.251049224014</v>
      </c>
      <c r="F10" s="1">
        <v>133.506549320772</v>
      </c>
      <c r="G10" s="1">
        <v>4.7444999032417297</v>
      </c>
      <c r="H10" s="1">
        <v>4.1315730093634704</v>
      </c>
      <c r="I10" s="1">
        <v>0.61292689387825805</v>
      </c>
      <c r="J10" s="1">
        <v>133.89131200799301</v>
      </c>
      <c r="K10" s="1">
        <v>4.3597372160205801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163</v>
      </c>
      <c r="B11" s="1" t="s">
        <v>12</v>
      </c>
      <c r="C11" s="1" t="s">
        <v>24</v>
      </c>
      <c r="D11" s="1" t="s">
        <v>25</v>
      </c>
      <c r="E11" s="1">
        <v>135.04830014519399</v>
      </c>
      <c r="F11" s="1">
        <v>130.42804220871901</v>
      </c>
      <c r="G11" s="1">
        <v>4.6202579364749203</v>
      </c>
      <c r="H11" s="1">
        <v>4.0231578799825298</v>
      </c>
      <c r="I11" s="1">
        <v>0.59710005649239495</v>
      </c>
      <c r="J11" s="1">
        <v>130.84454994302499</v>
      </c>
      <c r="K11" s="1">
        <v>4.2037502021694504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163</v>
      </c>
      <c r="B12" s="1" t="s">
        <v>12</v>
      </c>
      <c r="C12" s="1" t="s">
        <v>26</v>
      </c>
      <c r="D12" s="1" t="s">
        <v>25</v>
      </c>
      <c r="E12" s="1">
        <v>131.70840490642701</v>
      </c>
      <c r="F12" s="1">
        <v>127.21687597649699</v>
      </c>
      <c r="G12" s="1">
        <v>4.4915289299302898</v>
      </c>
      <c r="H12" s="1">
        <v>3.9108388027369698</v>
      </c>
      <c r="I12" s="1">
        <v>0.58069012719332103</v>
      </c>
      <c r="J12" s="1">
        <v>127.66412416247999</v>
      </c>
      <c r="K12" s="1">
        <v>4.0442807439468398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163</v>
      </c>
      <c r="B13" s="1" t="s">
        <v>12</v>
      </c>
      <c r="C13" s="1" t="s">
        <v>27</v>
      </c>
      <c r="D13" s="1" t="s">
        <v>25</v>
      </c>
      <c r="E13" s="1">
        <v>128.24489541602401</v>
      </c>
      <c r="F13" s="1">
        <v>123.88601839904899</v>
      </c>
      <c r="G13" s="1">
        <v>4.35887701697526</v>
      </c>
      <c r="H13" s="1">
        <v>3.7951085886989002</v>
      </c>
      <c r="I13" s="1">
        <v>0.56376842827636098</v>
      </c>
      <c r="J13" s="1">
        <v>124.362757094393</v>
      </c>
      <c r="K13" s="1">
        <v>3.88213832163096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163</v>
      </c>
      <c r="B14" s="1" t="s">
        <v>12</v>
      </c>
      <c r="C14" s="1" t="s">
        <v>28</v>
      </c>
      <c r="D14" s="1" t="s">
        <v>25</v>
      </c>
      <c r="E14" s="1">
        <v>124.671515928535</v>
      </c>
      <c r="F14" s="1">
        <v>120.448646314222</v>
      </c>
      <c r="G14" s="1">
        <v>4.2228696143130504</v>
      </c>
      <c r="H14" s="1">
        <v>3.6764628456394699</v>
      </c>
      <c r="I14" s="1">
        <v>0.54640676867357696</v>
      </c>
      <c r="J14" s="1">
        <v>120.953392181113</v>
      </c>
      <c r="K14" s="1">
        <v>3.7181237474223998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163</v>
      </c>
      <c r="B15" s="1" t="s">
        <v>12</v>
      </c>
      <c r="C15" s="1" t="s">
        <v>29</v>
      </c>
      <c r="D15" s="1" t="s">
        <v>25</v>
      </c>
      <c r="E15" s="1">
        <v>121.002156658213</v>
      </c>
      <c r="F15" s="1">
        <v>116.918082823807</v>
      </c>
      <c r="G15" s="1">
        <v>4.0840738344059702</v>
      </c>
      <c r="H15" s="1">
        <v>3.55539683349076</v>
      </c>
      <c r="I15" s="1">
        <v>0.52867700091520997</v>
      </c>
      <c r="J15" s="1">
        <v>117.44913461052801</v>
      </c>
      <c r="K15" s="1">
        <v>3.5530220476846099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163</v>
      </c>
      <c r="B16" s="1" t="s">
        <v>12</v>
      </c>
      <c r="C16" s="1" t="s">
        <v>30</v>
      </c>
      <c r="D16" s="1" t="s">
        <v>25</v>
      </c>
      <c r="E16" s="1">
        <v>117.25077988315201</v>
      </c>
      <c r="F16" s="1">
        <v>113.307727095149</v>
      </c>
      <c r="G16" s="1">
        <v>3.9430527880034201</v>
      </c>
      <c r="H16" s="1">
        <v>3.4324022264155598</v>
      </c>
      <c r="I16" s="1">
        <v>0.51065056158786004</v>
      </c>
      <c r="J16" s="1">
        <v>113.863184207584</v>
      </c>
      <c r="K16" s="1">
        <v>3.3875956755684502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163</v>
      </c>
      <c r="B17" s="1" t="s">
        <v>12</v>
      </c>
      <c r="C17" s="1" t="s">
        <v>31</v>
      </c>
      <c r="D17" s="1" t="s">
        <v>25</v>
      </c>
      <c r="E17" s="1">
        <v>113.43134196564399</v>
      </c>
      <c r="F17" s="1">
        <v>109.63098005972699</v>
      </c>
      <c r="G17" s="1">
        <v>3.80036190591666</v>
      </c>
      <c r="H17" s="1">
        <v>3.3079638941245699</v>
      </c>
      <c r="I17" s="1">
        <v>0.49239801179209203</v>
      </c>
      <c r="J17" s="1">
        <v>110.208763759146</v>
      </c>
      <c r="K17" s="1">
        <v>3.2225782064979498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163</v>
      </c>
      <c r="B18" s="1" t="s">
        <v>12</v>
      </c>
      <c r="C18" s="1" t="s">
        <v>32</v>
      </c>
      <c r="D18" s="1" t="s">
        <v>33</v>
      </c>
      <c r="E18" s="1">
        <v>109.55771381361301</v>
      </c>
      <c r="F18" s="1">
        <v>105.90116843831299</v>
      </c>
      <c r="G18" s="1">
        <v>3.6565453752994501</v>
      </c>
      <c r="H18" s="1">
        <v>3.1825567855280998</v>
      </c>
      <c r="I18" s="1">
        <v>0.47398858977135599</v>
      </c>
      <c r="J18" s="1">
        <v>106.499045184433</v>
      </c>
      <c r="K18" s="1">
        <v>3.0586686291794201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163</v>
      </c>
      <c r="B19" s="1" t="s">
        <v>12</v>
      </c>
      <c r="C19" s="1" t="s">
        <v>34</v>
      </c>
      <c r="D19" s="1" t="s">
        <v>33</v>
      </c>
      <c r="E19" s="1">
        <v>105.643601707106</v>
      </c>
      <c r="F19" s="1">
        <v>102.131468945378</v>
      </c>
      <c r="G19" s="1">
        <v>3.5121327617278202</v>
      </c>
      <c r="H19" s="1">
        <v>3.05664297688763</v>
      </c>
      <c r="I19" s="1">
        <v>0.45548978484018798</v>
      </c>
      <c r="J19" s="1">
        <v>102.74707539408899</v>
      </c>
      <c r="K19" s="1">
        <v>2.8965263130174499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163</v>
      </c>
      <c r="B20" s="1" t="s">
        <v>12</v>
      </c>
      <c r="C20" s="1" t="s">
        <v>35</v>
      </c>
      <c r="D20" s="1" t="s">
        <v>33</v>
      </c>
      <c r="E20" s="1">
        <v>101.702469995128</v>
      </c>
      <c r="F20" s="1">
        <v>98.334834124565106</v>
      </c>
      <c r="G20" s="1">
        <v>3.36763587056251</v>
      </c>
      <c r="H20" s="1">
        <v>2.9306689310699099</v>
      </c>
      <c r="I20" s="1">
        <v>0.43696693949259502</v>
      </c>
      <c r="J20" s="1">
        <v>98.965703288720505</v>
      </c>
      <c r="K20" s="1">
        <v>2.7367667064070398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163</v>
      </c>
      <c r="B21" s="1" t="s">
        <v>12</v>
      </c>
      <c r="C21" s="1" t="s">
        <v>36</v>
      </c>
      <c r="D21" s="1" t="s">
        <v>33</v>
      </c>
      <c r="E21" s="1">
        <v>97.747466863566004</v>
      </c>
      <c r="F21" s="1">
        <v>94.523920976318394</v>
      </c>
      <c r="G21" s="1">
        <v>3.2235458872476102</v>
      </c>
      <c r="H21" s="1">
        <v>2.8050630024100398</v>
      </c>
      <c r="I21" s="1">
        <v>0.41848288483757201</v>
      </c>
      <c r="J21" s="1">
        <v>95.167509065758793</v>
      </c>
      <c r="K21" s="1">
        <v>2.5799577978071402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163</v>
      </c>
      <c r="B22" s="1" t="s">
        <v>12</v>
      </c>
      <c r="C22" s="1" t="s">
        <v>37</v>
      </c>
      <c r="D22" s="1" t="s">
        <v>33</v>
      </c>
      <c r="E22" s="1">
        <v>93.791354142830997</v>
      </c>
      <c r="F22" s="1">
        <v>90.711023317788502</v>
      </c>
      <c r="G22" s="1">
        <v>3.0803308250424801</v>
      </c>
      <c r="H22" s="1">
        <v>2.6802332119252599</v>
      </c>
      <c r="I22" s="1">
        <v>0.40009761311722197</v>
      </c>
      <c r="J22" s="1">
        <v>91.364736790894696</v>
      </c>
      <c r="K22" s="1">
        <v>2.4266173519362599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163</v>
      </c>
      <c r="B23" s="1" t="s">
        <v>12</v>
      </c>
      <c r="C23" s="1" t="s">
        <v>38</v>
      </c>
      <c r="D23" s="1" t="s">
        <v>33</v>
      </c>
      <c r="E23" s="1">
        <v>89.846441938307905</v>
      </c>
      <c r="F23" s="1">
        <v>86.908008638904704</v>
      </c>
      <c r="G23" s="1">
        <v>2.9384332994032398</v>
      </c>
      <c r="H23" s="1">
        <v>2.5565653094937701</v>
      </c>
      <c r="I23" s="1">
        <v>0.38186798990946802</v>
      </c>
      <c r="J23" s="1">
        <v>87.569231021909602</v>
      </c>
      <c r="K23" s="1">
        <v>2.2772109163983099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163</v>
      </c>
      <c r="B24" s="1" t="s">
        <v>12</v>
      </c>
      <c r="C24" s="1" t="s">
        <v>39</v>
      </c>
      <c r="D24" s="1" t="s">
        <v>33</v>
      </c>
      <c r="E24" s="1">
        <v>85.9245287116279</v>
      </c>
      <c r="F24" s="1">
        <v>83.126260071291</v>
      </c>
      <c r="G24" s="1">
        <v>2.7982686403368802</v>
      </c>
      <c r="H24" s="1">
        <v>2.4344211326991498</v>
      </c>
      <c r="I24" s="1">
        <v>0.363847507637729</v>
      </c>
      <c r="J24" s="1">
        <v>83.792378132336296</v>
      </c>
      <c r="K24" s="1">
        <v>2.13215057929161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163</v>
      </c>
      <c r="B25" s="1" t="s">
        <v>12</v>
      </c>
      <c r="C25" s="1" t="s">
        <v>40</v>
      </c>
      <c r="D25" s="1" t="s">
        <v>41</v>
      </c>
      <c r="E25" s="1">
        <v>82.036847305855702</v>
      </c>
      <c r="F25" s="1">
        <v>79.376623958613095</v>
      </c>
      <c r="G25" s="1">
        <v>2.66022334724257</v>
      </c>
      <c r="H25" s="1">
        <v>2.31413726607818</v>
      </c>
      <c r="I25" s="1">
        <v>0.34608608116438599</v>
      </c>
      <c r="J25" s="1">
        <v>80.045052860116101</v>
      </c>
      <c r="K25" s="1">
        <v>1.99179444573958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163</v>
      </c>
      <c r="B26" s="1" t="s">
        <v>12</v>
      </c>
      <c r="C26" s="1" t="s">
        <v>42</v>
      </c>
      <c r="D26" s="1" t="s">
        <v>41</v>
      </c>
      <c r="E26" s="1">
        <v>78.193456331355193</v>
      </c>
      <c r="F26" s="1">
        <v>75.668813563168797</v>
      </c>
      <c r="G26" s="1">
        <v>2.5246427681863999</v>
      </c>
      <c r="H26" s="1">
        <v>2.1960144457198001</v>
      </c>
      <c r="I26" s="1">
        <v>0.32862832246659501</v>
      </c>
      <c r="J26" s="1">
        <v>76.336996016934506</v>
      </c>
      <c r="K26" s="1">
        <v>1.8564603144206799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163</v>
      </c>
      <c r="B27" s="1" t="s">
        <v>12</v>
      </c>
      <c r="C27" s="1" t="s">
        <v>43</v>
      </c>
      <c r="D27" s="1" t="s">
        <v>41</v>
      </c>
      <c r="E27" s="1">
        <v>74.408868654591302</v>
      </c>
      <c r="F27" s="1">
        <v>72.016826032704799</v>
      </c>
      <c r="G27" s="1">
        <v>2.3920426218864299</v>
      </c>
      <c r="H27" s="1">
        <v>2.08050204191751</v>
      </c>
      <c r="I27" s="1">
        <v>0.31154057996891799</v>
      </c>
      <c r="J27" s="1">
        <v>72.6821950168261</v>
      </c>
      <c r="K27" s="1">
        <v>1.7266736377651599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163</v>
      </c>
      <c r="B28" s="1" t="s">
        <v>12</v>
      </c>
      <c r="C28" s="1" t="s">
        <v>44</v>
      </c>
      <c r="D28" s="1" t="s">
        <v>41</v>
      </c>
      <c r="E28" s="1">
        <v>70.850725589143906</v>
      </c>
      <c r="F28" s="1">
        <v>68.583034199822194</v>
      </c>
      <c r="G28" s="1">
        <v>2.26769138932181</v>
      </c>
      <c r="H28" s="1">
        <v>1.97218035565859</v>
      </c>
      <c r="I28" s="1">
        <v>0.29551103366321801</v>
      </c>
      <c r="J28" s="1">
        <v>69.244864301940794</v>
      </c>
      <c r="K28" s="1">
        <v>1.6058612872031801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163</v>
      </c>
      <c r="B29" s="1" t="s">
        <v>12</v>
      </c>
      <c r="C29" s="1" t="s">
        <v>45</v>
      </c>
      <c r="D29" s="1" t="s">
        <v>41</v>
      </c>
      <c r="E29" s="1">
        <v>67.485184775453703</v>
      </c>
      <c r="F29" s="1">
        <v>65.334675105982598</v>
      </c>
      <c r="G29" s="1">
        <v>2.1505096694710399</v>
      </c>
      <c r="H29" s="1">
        <v>1.8701107097630301</v>
      </c>
      <c r="I29" s="1">
        <v>0.28039895970801898</v>
      </c>
      <c r="J29" s="1">
        <v>65.9919140661992</v>
      </c>
      <c r="K29" s="1">
        <v>1.49327070925443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163</v>
      </c>
      <c r="B30" s="1" t="s">
        <v>12</v>
      </c>
      <c r="C30" s="1" t="s">
        <v>46</v>
      </c>
      <c r="D30" s="1" t="s">
        <v>41</v>
      </c>
      <c r="E30" s="1">
        <v>64.288043737864797</v>
      </c>
      <c r="F30" s="1">
        <v>62.248336425193003</v>
      </c>
      <c r="G30" s="1">
        <v>2.0397073126717999</v>
      </c>
      <c r="H30" s="1">
        <v>1.7736056623331</v>
      </c>
      <c r="I30" s="1">
        <v>0.26610165033870697</v>
      </c>
      <c r="J30" s="1">
        <v>62.899749911642502</v>
      </c>
      <c r="K30" s="1">
        <v>1.3882938262222999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163</v>
      </c>
      <c r="B31" s="1" t="s">
        <v>12</v>
      </c>
      <c r="C31" s="1" t="s">
        <v>47</v>
      </c>
      <c r="D31" s="1" t="s">
        <v>41</v>
      </c>
      <c r="E31" s="1">
        <v>61.241602898251003</v>
      </c>
      <c r="F31" s="1">
        <v>59.306914890814298</v>
      </c>
      <c r="G31" s="1">
        <v>1.9346880074367101</v>
      </c>
      <c r="H31" s="1">
        <v>1.6821461107039899</v>
      </c>
      <c r="I31" s="1">
        <v>0.25254189673272698</v>
      </c>
      <c r="J31" s="1">
        <v>59.951187810789897</v>
      </c>
      <c r="K31" s="1">
        <v>1.2904150874611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163</v>
      </c>
      <c r="B32" s="1" t="s">
        <v>12</v>
      </c>
      <c r="C32" s="1" t="s">
        <v>48</v>
      </c>
      <c r="D32" s="1" t="s">
        <v>49</v>
      </c>
      <c r="E32" s="1">
        <v>58.332633306486301</v>
      </c>
      <c r="F32" s="1">
        <v>56.497645159795397</v>
      </c>
      <c r="G32" s="1">
        <v>1.8349881466909299</v>
      </c>
      <c r="H32" s="1">
        <v>1.59532818969308</v>
      </c>
      <c r="I32" s="1">
        <v>0.23965995699784601</v>
      </c>
      <c r="J32" s="1">
        <v>57.133452886717897</v>
      </c>
      <c r="K32" s="1">
        <v>1.19918041976837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163</v>
      </c>
      <c r="B33" s="1" t="s">
        <v>12</v>
      </c>
      <c r="C33" s="1" t="s">
        <v>50</v>
      </c>
      <c r="D33" s="1" t="s">
        <v>49</v>
      </c>
      <c r="E33" s="1">
        <v>55.5510102328466</v>
      </c>
      <c r="F33" s="1">
        <v>53.810774033604602</v>
      </c>
      <c r="G33" s="1">
        <v>1.74023619924194</v>
      </c>
      <c r="H33" s="1">
        <v>1.51282798947428</v>
      </c>
      <c r="I33" s="1">
        <v>0.22740820976766199</v>
      </c>
      <c r="J33" s="1">
        <v>54.4368320587689</v>
      </c>
      <c r="K33" s="1">
        <v>1.1141781740776799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163</v>
      </c>
      <c r="B34" s="1" t="s">
        <v>12</v>
      </c>
      <c r="C34" s="1" t="s">
        <v>51</v>
      </c>
      <c r="D34" s="1" t="s">
        <v>49</v>
      </c>
      <c r="E34" s="1">
        <v>52.888776260243901</v>
      </c>
      <c r="F34" s="1">
        <v>51.238651072121101</v>
      </c>
      <c r="G34" s="1">
        <v>1.65012518812283</v>
      </c>
      <c r="H34" s="1">
        <v>1.4343776616155699</v>
      </c>
      <c r="I34" s="1">
        <v>0.21574752650725301</v>
      </c>
      <c r="J34" s="1">
        <v>51.8537489090142</v>
      </c>
      <c r="K34" s="1">
        <v>1.0350273512296999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163</v>
      </c>
      <c r="B35" s="1" t="s">
        <v>12</v>
      </c>
      <c r="C35" s="1" t="s">
        <v>52</v>
      </c>
      <c r="D35" s="1" t="s">
        <v>49</v>
      </c>
      <c r="E35" s="1">
        <v>50.339492534759401</v>
      </c>
      <c r="F35" s="1">
        <v>48.775098659154402</v>
      </c>
      <c r="G35" s="1">
        <v>1.56439387560494</v>
      </c>
      <c r="H35" s="1">
        <v>1.35974908855119</v>
      </c>
      <c r="I35" s="1">
        <v>0.204644787053747</v>
      </c>
      <c r="J35" s="1">
        <v>49.378122156986102</v>
      </c>
      <c r="K35" s="1">
        <v>0.96137037777329803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163</v>
      </c>
      <c r="B36" s="1" t="s">
        <v>12</v>
      </c>
      <c r="C36" s="1" t="s">
        <v>53</v>
      </c>
      <c r="D36" s="1" t="s">
        <v>49</v>
      </c>
      <c r="E36" s="1">
        <v>47.897787468432497</v>
      </c>
      <c r="F36" s="1">
        <v>46.414973618083003</v>
      </c>
      <c r="G36" s="1">
        <v>1.4828138503495101</v>
      </c>
      <c r="H36" s="1">
        <v>1.28874267907671</v>
      </c>
      <c r="I36" s="1">
        <v>0.194071171272795</v>
      </c>
      <c r="J36" s="1">
        <v>47.004918713929698</v>
      </c>
      <c r="K36" s="1">
        <v>0.89286875450275804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163</v>
      </c>
      <c r="B37" s="1" t="s">
        <v>12</v>
      </c>
      <c r="C37" s="1" t="s">
        <v>54</v>
      </c>
      <c r="D37" s="1" t="s">
        <v>49</v>
      </c>
      <c r="E37" s="1">
        <v>45.559042228498001</v>
      </c>
      <c r="F37" s="1">
        <v>44.153861573539899</v>
      </c>
      <c r="G37" s="1">
        <v>1.40518065495814</v>
      </c>
      <c r="H37" s="1">
        <v>1.22117967207508</v>
      </c>
      <c r="I37" s="1">
        <v>0.18400098288306099</v>
      </c>
      <c r="J37" s="1">
        <v>44.729841718926501</v>
      </c>
      <c r="K37" s="1">
        <v>0.829200509571552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163</v>
      </c>
      <c r="B38" s="1" t="s">
        <v>12</v>
      </c>
      <c r="C38" s="1" t="s">
        <v>55</v>
      </c>
      <c r="D38" s="1" t="s">
        <v>49</v>
      </c>
      <c r="E38" s="1">
        <v>43.319171524930397</v>
      </c>
      <c r="F38" s="1">
        <v>41.987863834170099</v>
      </c>
      <c r="G38" s="1">
        <v>1.33130769076038</v>
      </c>
      <c r="H38" s="1">
        <v>1.1568968510017601</v>
      </c>
      <c r="I38" s="1">
        <v>0.17441083975861901</v>
      </c>
      <c r="J38" s="1">
        <v>42.549112760695202</v>
      </c>
      <c r="K38" s="1">
        <v>0.77005876423520303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163</v>
      </c>
      <c r="B39" s="1" t="s">
        <v>12</v>
      </c>
      <c r="C39" s="1" t="s">
        <v>56</v>
      </c>
      <c r="D39" s="1" t="s">
        <v>57</v>
      </c>
      <c r="E39" s="1">
        <v>41.1744709913104</v>
      </c>
      <c r="F39" s="1">
        <v>39.913448957975298</v>
      </c>
      <c r="G39" s="1">
        <v>1.2610220333350499</v>
      </c>
      <c r="H39" s="1">
        <v>1.0957429164169901</v>
      </c>
      <c r="I39" s="1">
        <v>0.165279116918054</v>
      </c>
      <c r="J39" s="1">
        <v>40.459320030213497</v>
      </c>
      <c r="K39" s="1">
        <v>0.71515096109688403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163</v>
      </c>
      <c r="B40" s="1" t="s">
        <v>12</v>
      </c>
      <c r="C40" s="1" t="s">
        <v>58</v>
      </c>
      <c r="D40" s="1" t="s">
        <v>57</v>
      </c>
      <c r="E40" s="1">
        <v>39.121511175752303</v>
      </c>
      <c r="F40" s="1">
        <v>37.927349614439699</v>
      </c>
      <c r="G40" s="1">
        <v>1.19416156131263</v>
      </c>
      <c r="H40" s="1">
        <v>1.0375759976736501</v>
      </c>
      <c r="I40" s="1">
        <v>0.15658556363897999</v>
      </c>
      <c r="J40" s="1">
        <v>38.457312712108802</v>
      </c>
      <c r="K40" s="1">
        <v>0.66419846364349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163</v>
      </c>
      <c r="B41" s="1" t="s">
        <v>12</v>
      </c>
      <c r="C41" s="1" t="s">
        <v>59</v>
      </c>
      <c r="D41" s="1" t="s">
        <v>57</v>
      </c>
      <c r="E41" s="1">
        <v>37.157064181929002</v>
      </c>
      <c r="F41" s="1">
        <v>36.026491196217201</v>
      </c>
      <c r="G41" s="1">
        <v>1.1305729857118401</v>
      </c>
      <c r="H41" s="1">
        <v>0.98226194537026001</v>
      </c>
      <c r="I41" s="1">
        <v>0.14831104034158499</v>
      </c>
      <c r="J41" s="1">
        <v>36.540127840549502</v>
      </c>
      <c r="K41" s="1">
        <v>0.61693634137949804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163</v>
      </c>
      <c r="B42" s="1" t="s">
        <v>12</v>
      </c>
      <c r="C42" s="1" t="s">
        <v>60</v>
      </c>
      <c r="D42" s="1" t="s">
        <v>57</v>
      </c>
      <c r="E42" s="1">
        <v>35.278053186440403</v>
      </c>
      <c r="F42" s="1">
        <v>34.207942691810103</v>
      </c>
      <c r="G42" s="1">
        <v>1.07011049463029</v>
      </c>
      <c r="H42" s="1">
        <v>0.92967315701443198</v>
      </c>
      <c r="I42" s="1">
        <v>0.140437337615857</v>
      </c>
      <c r="J42" s="1">
        <v>34.7049399613284</v>
      </c>
      <c r="K42" s="1">
        <v>0.573113225112027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163</v>
      </c>
      <c r="B43" s="1" t="s">
        <v>12</v>
      </c>
      <c r="C43" s="1" t="s">
        <v>61</v>
      </c>
      <c r="D43" s="1" t="s">
        <v>57</v>
      </c>
      <c r="E43" s="1">
        <v>33.481517978491098</v>
      </c>
      <c r="F43" s="1">
        <v>32.4688831620306</v>
      </c>
      <c r="G43" s="1">
        <v>1.0126348164605901</v>
      </c>
      <c r="H43" s="1">
        <v>0.87968776509469904</v>
      </c>
      <c r="I43" s="1">
        <v>0.13294705136589499</v>
      </c>
      <c r="J43" s="1">
        <v>32.949026814937902</v>
      </c>
      <c r="K43" s="1">
        <v>0.532491163553244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163</v>
      </c>
      <c r="B44" s="1" t="s">
        <v>12</v>
      </c>
      <c r="C44" s="1" t="s">
        <v>62</v>
      </c>
      <c r="D44" s="1" t="s">
        <v>57</v>
      </c>
      <c r="E44" s="1">
        <v>31.764591708645298</v>
      </c>
      <c r="F44" s="1">
        <v>30.806579142584798</v>
      </c>
      <c r="G44" s="1">
        <v>0.95801256606052798</v>
      </c>
      <c r="H44" s="1">
        <v>0.83218906996530095</v>
      </c>
      <c r="I44" s="1">
        <v>0.125823496095226</v>
      </c>
      <c r="J44" s="1">
        <v>31.269746265572</v>
      </c>
      <c r="K44" s="1">
        <v>0.49484544307323702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163</v>
      </c>
      <c r="B45" s="1" t="s">
        <v>12</v>
      </c>
      <c r="C45" s="1" t="s">
        <v>63</v>
      </c>
      <c r="D45" s="1" t="s">
        <v>57</v>
      </c>
      <c r="E45" s="1">
        <v>30.124485462274802</v>
      </c>
      <c r="F45" s="1">
        <v>29.218369681495499</v>
      </c>
      <c r="G45" s="1">
        <v>0.90611578077935595</v>
      </c>
      <c r="H45" s="1">
        <v>0.787065136832791</v>
      </c>
      <c r="I45" s="1">
        <v>0.119050643946565</v>
      </c>
      <c r="J45" s="1">
        <v>29.664521109957199</v>
      </c>
      <c r="K45" s="1">
        <v>0.45996435231766403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163</v>
      </c>
      <c r="B46" s="1" t="s">
        <v>12</v>
      </c>
      <c r="C46" s="1" t="s">
        <v>64</v>
      </c>
      <c r="D46" s="1" t="s">
        <v>65</v>
      </c>
      <c r="E46" s="1">
        <v>28.558478275102701</v>
      </c>
      <c r="F46" s="1">
        <v>27.701656692431801</v>
      </c>
      <c r="G46" s="1">
        <v>0.85682158267098596</v>
      </c>
      <c r="H46" s="1">
        <v>0.74420850168261599</v>
      </c>
      <c r="I46" s="1">
        <v>0.112613080988369</v>
      </c>
      <c r="J46" s="1">
        <v>28.130829389105799</v>
      </c>
      <c r="K46" s="1">
        <v>0.427648885996946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163</v>
      </c>
      <c r="B47" s="1" t="s">
        <v>12</v>
      </c>
      <c r="C47" s="1" t="s">
        <v>66</v>
      </c>
      <c r="D47" s="1" t="s">
        <v>65</v>
      </c>
      <c r="E47" s="1">
        <v>27.0639109116639</v>
      </c>
      <c r="F47" s="1">
        <v>26.253898988077001</v>
      </c>
      <c r="G47" s="1">
        <v>0.81001192358685403</v>
      </c>
      <c r="H47" s="1">
        <v>0.70351594865675304</v>
      </c>
      <c r="I47" s="1">
        <v>0.106495974930102</v>
      </c>
      <c r="J47" s="1">
        <v>26.6661985218234</v>
      </c>
      <c r="K47" s="1">
        <v>0.39771238984047103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163</v>
      </c>
      <c r="B48" s="1" t="s">
        <v>12</v>
      </c>
      <c r="C48" s="1" t="s">
        <v>67</v>
      </c>
      <c r="D48" s="1" t="s">
        <v>65</v>
      </c>
      <c r="E48" s="1">
        <v>25.6381822221731</v>
      </c>
      <c r="F48" s="1">
        <v>24.872608838271699</v>
      </c>
      <c r="G48" s="1">
        <v>0.76557338390136498</v>
      </c>
      <c r="H48" s="1">
        <v>0.66488833359145505</v>
      </c>
      <c r="I48" s="1">
        <v>0.10068505030991</v>
      </c>
      <c r="J48" s="1">
        <v>25.268202069054698</v>
      </c>
      <c r="K48" s="1">
        <v>0.36998015311837101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163</v>
      </c>
      <c r="B49" s="1" t="s">
        <v>12</v>
      </c>
      <c r="C49" s="1" t="s">
        <v>68</v>
      </c>
      <c r="D49" s="1" t="s">
        <v>65</v>
      </c>
      <c r="E49" s="1">
        <v>24.278747241768201</v>
      </c>
      <c r="F49" s="1">
        <v>23.555350236465099</v>
      </c>
      <c r="G49" s="1">
        <v>0.72339700530305695</v>
      </c>
      <c r="H49" s="1">
        <v>0.62823043681845703</v>
      </c>
      <c r="I49" s="1">
        <v>9.51665684846002E-2</v>
      </c>
      <c r="J49" s="1">
        <v>23.9344582843894</v>
      </c>
      <c r="K49" s="1">
        <v>0.34428895737877302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163</v>
      </c>
      <c r="B50" s="1" t="s">
        <v>12</v>
      </c>
      <c r="C50" s="1" t="s">
        <v>69</v>
      </c>
      <c r="D50" s="1" t="s">
        <v>65</v>
      </c>
      <c r="E50" s="1">
        <v>22.983116442055099</v>
      </c>
      <c r="F50" s="1">
        <v>22.299738297331199</v>
      </c>
      <c r="G50" s="1">
        <v>0.68337814472389702</v>
      </c>
      <c r="H50" s="1">
        <v>0.59345083408632304</v>
      </c>
      <c r="I50" s="1">
        <v>8.9927310637573699E-2</v>
      </c>
      <c r="J50" s="1">
        <v>22.662629851163899</v>
      </c>
      <c r="K50" s="1">
        <v>0.32048659089124598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163</v>
      </c>
      <c r="B51" s="1" t="s">
        <v>12</v>
      </c>
      <c r="C51" s="1" t="s">
        <v>70</v>
      </c>
      <c r="D51" s="1" t="s">
        <v>65</v>
      </c>
      <c r="E51" s="1">
        <v>21.748855718854699</v>
      </c>
      <c r="F51" s="1">
        <v>21.103439377845699</v>
      </c>
      <c r="G51" s="1">
        <v>0.64541634100898304</v>
      </c>
      <c r="H51" s="1">
        <v>0.56046177838091304</v>
      </c>
      <c r="I51" s="1">
        <v>8.4954562628069302E-2</v>
      </c>
      <c r="J51" s="1">
        <v>21.450424380608801</v>
      </c>
      <c r="K51" s="1">
        <v>0.29843133824587698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163</v>
      </c>
      <c r="B52" s="1" t="s">
        <v>12</v>
      </c>
      <c r="C52" s="1" t="s">
        <v>71</v>
      </c>
      <c r="D52" s="1" t="s">
        <v>65</v>
      </c>
      <c r="E52" s="1">
        <v>20.5735868233876</v>
      </c>
      <c r="F52" s="1">
        <v>19.964171634388901</v>
      </c>
      <c r="G52" s="1">
        <v>0.60941518899868297</v>
      </c>
      <c r="H52" s="1">
        <v>0.52917908807889602</v>
      </c>
      <c r="I52" s="1">
        <v>8.0236100919787098E-2</v>
      </c>
      <c r="J52" s="1">
        <v>20.295595369403401</v>
      </c>
      <c r="K52" s="1">
        <v>0.27799145398414099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163</v>
      </c>
      <c r="B53" s="1" t="s">
        <v>12</v>
      </c>
      <c r="C53" s="1" t="s">
        <v>72</v>
      </c>
      <c r="D53" s="1" t="s">
        <v>73</v>
      </c>
      <c r="E53" s="1">
        <v>19.454988031793299</v>
      </c>
      <c r="F53" s="1">
        <v>18.879705814036601</v>
      </c>
      <c r="G53" s="1">
        <v>0.57528221775660804</v>
      </c>
      <c r="H53" s="1">
        <v>0.49952203864858102</v>
      </c>
      <c r="I53" s="1">
        <v>7.5760179108027806E-2</v>
      </c>
      <c r="J53" s="1">
        <v>19.195943403524598</v>
      </c>
      <c r="K53" s="1">
        <v>0.25904462826862901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163</v>
      </c>
      <c r="B54" s="1" t="s">
        <v>12</v>
      </c>
      <c r="C54" s="1" t="s">
        <v>74</v>
      </c>
      <c r="D54" s="1" t="s">
        <v>73</v>
      </c>
      <c r="E54" s="1">
        <v>18.390794910333899</v>
      </c>
      <c r="F54" s="1">
        <v>17.8478661392896</v>
      </c>
      <c r="G54" s="1">
        <v>0.54292877104424198</v>
      </c>
      <c r="H54" s="1">
        <v>0.47141325629099001</v>
      </c>
      <c r="I54" s="1">
        <v>7.1515514753252296E-2</v>
      </c>
      <c r="J54" s="1">
        <v>18.149317458743202</v>
      </c>
      <c r="K54" s="1">
        <v>0.241477451590668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163</v>
      </c>
      <c r="B55" s="1" t="s">
        <v>12</v>
      </c>
      <c r="C55" s="1" t="s">
        <v>75</v>
      </c>
      <c r="D55" s="1" t="s">
        <v>73</v>
      </c>
      <c r="E55" s="1">
        <v>17.3788010782472</v>
      </c>
      <c r="F55" s="1">
        <v>16.866531189212001</v>
      </c>
      <c r="G55" s="1">
        <v>0.51226988903520199</v>
      </c>
      <c r="H55" s="1">
        <v>0.44477861268101698</v>
      </c>
      <c r="I55" s="1">
        <v>6.7491276354185004E-2</v>
      </c>
      <c r="J55" s="1">
        <v>17.153616193776902</v>
      </c>
      <c r="K55" s="1">
        <v>0.22518488447026699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163</v>
      </c>
      <c r="B56" s="1" t="s">
        <v>12</v>
      </c>
      <c r="C56" s="1" t="s">
        <v>76</v>
      </c>
      <c r="D56" s="1" t="s">
        <v>73</v>
      </c>
      <c r="E56" s="1">
        <v>16.416858902151201</v>
      </c>
      <c r="F56" s="1">
        <v>15.933634711320501</v>
      </c>
      <c r="G56" s="1">
        <v>0.48322419083067403</v>
      </c>
      <c r="H56" s="1">
        <v>0.41954712045540898</v>
      </c>
      <c r="I56" s="1">
        <v>6.3677070375265196E-2</v>
      </c>
      <c r="J56" s="1">
        <v>16.206789165065501</v>
      </c>
      <c r="K56" s="1">
        <v>0.210069737085682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163</v>
      </c>
      <c r="B57" s="1" t="s">
        <v>12</v>
      </c>
      <c r="C57" s="1" t="s">
        <v>77</v>
      </c>
      <c r="D57" s="1" t="s">
        <v>73</v>
      </c>
      <c r="E57" s="1">
        <v>15.502880078808801</v>
      </c>
      <c r="F57" s="1">
        <v>15.0471663211212</v>
      </c>
      <c r="G57" s="1">
        <v>0.455713757687572</v>
      </c>
      <c r="H57" s="1">
        <v>0.39565082939229501</v>
      </c>
      <c r="I57" s="1">
        <v>6.00629282952767E-2</v>
      </c>
      <c r="J57" s="1">
        <v>15.3068379159897</v>
      </c>
      <c r="K57" s="1">
        <v>0.19604216281911599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163</v>
      </c>
      <c r="B58" s="1" t="s">
        <v>12</v>
      </c>
      <c r="C58" s="1" t="s">
        <v>78</v>
      </c>
      <c r="D58" s="1" t="s">
        <v>73</v>
      </c>
      <c r="E58" s="1">
        <v>14.6348360795047</v>
      </c>
      <c r="F58" s="1">
        <v>14.205172062429501</v>
      </c>
      <c r="G58" s="1">
        <v>0.42966401707518698</v>
      </c>
      <c r="H58" s="1">
        <v>0.37302472339921</v>
      </c>
      <c r="I58" s="1">
        <v>5.6639293675977101E-2</v>
      </c>
      <c r="J58" s="1">
        <v>14.4518169106631</v>
      </c>
      <c r="K58" s="1">
        <v>0.18301916884157701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163</v>
      </c>
      <c r="B59" s="1" t="s">
        <v>12</v>
      </c>
      <c r="C59" s="1" t="s">
        <v>79</v>
      </c>
      <c r="D59" s="1" t="s">
        <v>73</v>
      </c>
      <c r="E59" s="1">
        <v>13.810758441086501</v>
      </c>
      <c r="F59" s="1">
        <v>13.405754813302201</v>
      </c>
      <c r="G59" s="1">
        <v>0.40500362778427201</v>
      </c>
      <c r="H59" s="1">
        <v>0.35160661851610803</v>
      </c>
      <c r="I59" s="1">
        <v>5.33970092681645E-2</v>
      </c>
      <c r="J59" s="1">
        <v>13.6398342949932</v>
      </c>
      <c r="K59" s="1">
        <v>0.170924146093307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163</v>
      </c>
      <c r="B60" s="1" t="s">
        <v>12</v>
      </c>
      <c r="C60" s="1" t="s">
        <v>80</v>
      </c>
      <c r="D60" s="1" t="s">
        <v>81</v>
      </c>
      <c r="E60" s="1">
        <v>13.0287388971705</v>
      </c>
      <c r="F60" s="1">
        <v>12.6470745308117</v>
      </c>
      <c r="G60" s="1">
        <v>0.38166436635885298</v>
      </c>
      <c r="H60" s="1">
        <v>0.33133706217645398</v>
      </c>
      <c r="I60" s="1">
        <v>5.0327304182399203E-2</v>
      </c>
      <c r="J60" s="1">
        <v>12.8690524768225</v>
      </c>
      <c r="K60" s="1">
        <v>0.159686420348052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163</v>
      </c>
      <c r="B61" s="1" t="s">
        <v>12</v>
      </c>
      <c r="C61" s="1" t="s">
        <v>82</v>
      </c>
      <c r="D61" s="1" t="s">
        <v>81</v>
      </c>
      <c r="E61" s="1">
        <v>12.2869293490273</v>
      </c>
      <c r="F61" s="1">
        <v>11.927348333898401</v>
      </c>
      <c r="G61" s="1">
        <v>0.35958101512886398</v>
      </c>
      <c r="H61" s="1">
        <v>0.31215923397315598</v>
      </c>
      <c r="I61" s="1">
        <v>4.7421781155708602E-2</v>
      </c>
      <c r="J61" s="1">
        <v>12.1376885235505</v>
      </c>
      <c r="K61" s="1">
        <v>0.14924082547679601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163</v>
      </c>
      <c r="B62" s="1" t="s">
        <v>12</v>
      </c>
      <c r="C62" s="1" t="s">
        <v>83</v>
      </c>
      <c r="D62" s="1" t="s">
        <v>81</v>
      </c>
      <c r="E62" s="1">
        <v>11.583541679902201</v>
      </c>
      <c r="F62" s="1">
        <v>11.2448504277958</v>
      </c>
      <c r="G62" s="1">
        <v>0.33869125210640799</v>
      </c>
      <c r="H62" s="1">
        <v>0.29401884816027102</v>
      </c>
      <c r="I62" s="1">
        <v>4.4672403946136703E-2</v>
      </c>
      <c r="J62" s="1">
        <v>11.444014380359</v>
      </c>
      <c r="K62" s="1">
        <v>0.139527299543211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163</v>
      </c>
      <c r="B63" s="1" t="s">
        <v>12</v>
      </c>
      <c r="C63" s="1" t="s">
        <v>84</v>
      </c>
      <c r="D63" s="1" t="s">
        <v>81</v>
      </c>
      <c r="E63" s="1">
        <v>10.9168474194714</v>
      </c>
      <c r="F63" s="1">
        <v>10.597911876490899</v>
      </c>
      <c r="G63" s="1">
        <v>0.318935542980536</v>
      </c>
      <c r="H63" s="1">
        <v>0.27686405809512998</v>
      </c>
      <c r="I63" s="1">
        <v>4.20714848854064E-2</v>
      </c>
      <c r="J63" s="1">
        <v>10.78635691551</v>
      </c>
      <c r="K63" s="1">
        <v>0.13049050396136799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163</v>
      </c>
      <c r="B64" s="1" t="s">
        <v>12</v>
      </c>
      <c r="C64" s="1" t="s">
        <v>85</v>
      </c>
      <c r="D64" s="1" t="s">
        <v>81</v>
      </c>
      <c r="E64" s="1">
        <v>10.2851772671116</v>
      </c>
      <c r="F64" s="1">
        <v>9.9849202317000199</v>
      </c>
      <c r="G64" s="1">
        <v>0.30025703541159199</v>
      </c>
      <c r="H64" s="1">
        <v>0.26064536279441702</v>
      </c>
      <c r="I64" s="1">
        <v>3.9611672617175298E-2</v>
      </c>
      <c r="J64" s="1">
        <v>10.163097801493899</v>
      </c>
      <c r="K64" s="1">
        <v>0.122079465617724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163</v>
      </c>
      <c r="B65" s="1" t="s">
        <v>12</v>
      </c>
      <c r="C65" s="1" t="s">
        <v>86</v>
      </c>
      <c r="D65" s="1" t="s">
        <v>81</v>
      </c>
      <c r="E65" s="1">
        <v>9.6869204839432808</v>
      </c>
      <c r="F65" s="1">
        <v>9.4043190281525799</v>
      </c>
      <c r="G65" s="1">
        <v>0.282601455790707</v>
      </c>
      <c r="H65" s="1">
        <v>0.245315515745679</v>
      </c>
      <c r="I65" s="1">
        <v>3.7285940045028297E-2</v>
      </c>
      <c r="J65" s="1">
        <v>9.5726732423477792</v>
      </c>
      <c r="K65" s="1">
        <v>0.11424724159550199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163</v>
      </c>
      <c r="B66" s="1" t="s">
        <v>12</v>
      </c>
      <c r="C66" s="1" t="s">
        <v>87</v>
      </c>
      <c r="D66" s="1" t="s">
        <v>81</v>
      </c>
      <c r="E66" s="1">
        <v>9.1205241643538297</v>
      </c>
      <c r="F66" s="1">
        <v>8.8546071557583197</v>
      </c>
      <c r="G66" s="1">
        <v>0.26591700859551498</v>
      </c>
      <c r="H66" s="1">
        <v>0.230829436084689</v>
      </c>
      <c r="I66" s="1">
        <v>3.5087572510825699E-2</v>
      </c>
      <c r="J66" s="1">
        <v>9.0135735584218306</v>
      </c>
      <c r="K66" s="1">
        <v>0.10695060593200301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163</v>
      </c>
      <c r="B67" s="1" t="s">
        <v>12</v>
      </c>
      <c r="C67" s="1" t="s">
        <v>88</v>
      </c>
      <c r="D67" s="1" t="s">
        <v>89</v>
      </c>
      <c r="E67" s="1">
        <v>8.5844923980704095</v>
      </c>
      <c r="F67" s="1">
        <v>8.3343381196292796</v>
      </c>
      <c r="G67" s="1">
        <v>0.25015427844112498</v>
      </c>
      <c r="H67" s="1">
        <v>0.217144122220541</v>
      </c>
      <c r="I67" s="1">
        <v>3.3010156220583398E-2</v>
      </c>
      <c r="J67" s="1">
        <v>8.4843426403900999</v>
      </c>
      <c r="K67" s="1">
        <v>0.100149757680303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163</v>
      </c>
      <c r="B68" s="1" t="s">
        <v>12</v>
      </c>
      <c r="C68" s="1" t="s">
        <v>90</v>
      </c>
      <c r="D68" s="1" t="s">
        <v>89</v>
      </c>
      <c r="E68" s="1">
        <v>8.0773853339239405</v>
      </c>
      <c r="F68" s="1">
        <v>7.8421191990273202</v>
      </c>
      <c r="G68" s="1">
        <v>0.23526613489661299</v>
      </c>
      <c r="H68" s="1">
        <v>0.20421856796478</v>
      </c>
      <c r="I68" s="1">
        <v>3.10475669318322E-2</v>
      </c>
      <c r="J68" s="1">
        <v>7.9835772844949302</v>
      </c>
      <c r="K68" s="1">
        <v>9.3808049429001797E-2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163</v>
      </c>
      <c r="B69" s="1" t="s">
        <v>12</v>
      </c>
      <c r="C69" s="1" t="s">
        <v>91</v>
      </c>
      <c r="D69" s="1" t="s">
        <v>89</v>
      </c>
      <c r="E69" s="1">
        <v>7.5978181563048999</v>
      </c>
      <c r="F69" s="1">
        <v>7.3766105161929403</v>
      </c>
      <c r="G69" s="1">
        <v>0.22120764011196301</v>
      </c>
      <c r="H69" s="1">
        <v>0.192013681198514</v>
      </c>
      <c r="I69" s="1">
        <v>2.9193958913449301E-2</v>
      </c>
      <c r="J69" s="1">
        <v>7.5099264209541499</v>
      </c>
      <c r="K69" s="1">
        <v>8.7891735350748304E-2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163</v>
      </c>
      <c r="B70" s="1" t="s">
        <v>12</v>
      </c>
      <c r="C70" s="1" t="s">
        <v>92</v>
      </c>
      <c r="D70" s="1" t="s">
        <v>89</v>
      </c>
      <c r="E70" s="1">
        <v>7.1444599850147101</v>
      </c>
      <c r="F70" s="1">
        <v>6.9365240257361203</v>
      </c>
      <c r="G70" s="1">
        <v>0.20793595927859099</v>
      </c>
      <c r="H70" s="1">
        <v>0.18049220509227001</v>
      </c>
      <c r="I70" s="1">
        <v>2.7443754186321001E-2</v>
      </c>
      <c r="J70" s="1">
        <v>7.0620902472184497</v>
      </c>
      <c r="K70" s="1">
        <v>8.2369737796266898E-2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163</v>
      </c>
      <c r="B71" s="1" t="s">
        <v>12</v>
      </c>
      <c r="C71" s="1" t="s">
        <v>93</v>
      </c>
      <c r="D71" s="1" t="s">
        <v>89</v>
      </c>
      <c r="E71" s="1">
        <v>6.7160327088084104</v>
      </c>
      <c r="F71" s="1">
        <v>6.5206224348803099</v>
      </c>
      <c r="G71" s="1">
        <v>0.19541027392810401</v>
      </c>
      <c r="H71" s="1">
        <v>0.169618641877225</v>
      </c>
      <c r="I71" s="1">
        <v>2.57916320508788E-2</v>
      </c>
      <c r="J71" s="1">
        <v>6.6388192773878298</v>
      </c>
      <c r="K71" s="1">
        <v>7.7213431420585302E-2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163</v>
      </c>
      <c r="B72" s="1" t="s">
        <v>12</v>
      </c>
      <c r="C72" s="1" t="s">
        <v>94</v>
      </c>
      <c r="D72" s="1" t="s">
        <v>89</v>
      </c>
      <c r="E72" s="1">
        <v>6.3113097624360002</v>
      </c>
      <c r="F72" s="1">
        <v>6.1277180643775697</v>
      </c>
      <c r="G72" s="1">
        <v>0.18359169805842801</v>
      </c>
      <c r="H72" s="1">
        <v>0.15935917915290301</v>
      </c>
      <c r="I72" s="1">
        <v>2.42325189055249E-2</v>
      </c>
      <c r="J72" s="1">
        <v>6.2389133186184704</v>
      </c>
      <c r="K72" s="1">
        <v>7.23964438175317E-2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163</v>
      </c>
      <c r="B73" s="1" t="s">
        <v>12</v>
      </c>
      <c r="C73" s="1" t="s">
        <v>95</v>
      </c>
      <c r="D73" s="1" t="s">
        <v>89</v>
      </c>
      <c r="E73" s="1">
        <v>5.92911485645081</v>
      </c>
      <c r="F73" s="1">
        <v>5.7566716593871297</v>
      </c>
      <c r="G73" s="1">
        <v>0.172443197063681</v>
      </c>
      <c r="H73" s="1">
        <v>0.14968161870545299</v>
      </c>
      <c r="I73" s="1">
        <v>2.2761578358227601E-2</v>
      </c>
      <c r="J73" s="1">
        <v>5.86122038480723</v>
      </c>
      <c r="K73" s="1">
        <v>6.7894471643572499E-2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163</v>
      </c>
      <c r="B74" s="1" t="s">
        <v>12</v>
      </c>
      <c r="C74" s="1" t="s">
        <v>96</v>
      </c>
      <c r="D74" s="1" t="s">
        <v>97</v>
      </c>
      <c r="E74" s="1">
        <v>5.5683206684797</v>
      </c>
      <c r="F74" s="1">
        <v>5.4063911590460103</v>
      </c>
      <c r="G74" s="1">
        <v>0.161929509433692</v>
      </c>
      <c r="H74" s="1">
        <v>0.14055530780162401</v>
      </c>
      <c r="I74" s="1">
        <v>2.1374201632068001E-2</v>
      </c>
      <c r="J74" s="1">
        <v>5.5046355572503396</v>
      </c>
      <c r="K74" s="1">
        <v>6.3685111229361005E-2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163</v>
      </c>
      <c r="B75" s="1" t="s">
        <v>12</v>
      </c>
      <c r="C75" s="1" t="s">
        <v>98</v>
      </c>
      <c r="D75" s="1" t="s">
        <v>97</v>
      </c>
      <c r="E75" s="1">
        <v>5.2278475040614101</v>
      </c>
      <c r="F75" s="1">
        <v>5.0758304328807</v>
      </c>
      <c r="G75" s="1">
        <v>0.15201707118071101</v>
      </c>
      <c r="H75" s="1">
        <v>0.131951072916452</v>
      </c>
      <c r="I75" s="1">
        <v>2.0065998264258499E-2</v>
      </c>
      <c r="J75" s="1">
        <v>5.1680998013572399</v>
      </c>
      <c r="K75" s="1">
        <v>5.9747702704174198E-2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163</v>
      </c>
      <c r="B76" s="1" t="s">
        <v>12</v>
      </c>
      <c r="C76" s="1" t="s">
        <v>99</v>
      </c>
      <c r="D76" s="1" t="s">
        <v>97</v>
      </c>
      <c r="E76" s="1">
        <v>4.9066619345639797</v>
      </c>
      <c r="F76" s="1">
        <v>4.76398799161983</v>
      </c>
      <c r="G76" s="1">
        <v>0.142673942944154</v>
      </c>
      <c r="H76" s="1">
        <v>0.12384115584708499</v>
      </c>
      <c r="I76" s="1">
        <v>1.8832787097068301E-2</v>
      </c>
      <c r="J76" s="1">
        <v>4.8505987478715999</v>
      </c>
      <c r="K76" s="1">
        <v>5.6063186692377899E-2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163</v>
      </c>
      <c r="B77" s="1" t="s">
        <v>12</v>
      </c>
      <c r="C77" s="1" t="s">
        <v>100</v>
      </c>
      <c r="D77" s="1" t="s">
        <v>97</v>
      </c>
      <c r="E77" s="1">
        <v>4.6037754191023401</v>
      </c>
      <c r="F77" s="1">
        <v>4.4699056793832996</v>
      </c>
      <c r="G77" s="1">
        <v>0.13386973971903099</v>
      </c>
      <c r="H77" s="1">
        <v>0.11619915216083899</v>
      </c>
      <c r="I77" s="1">
        <v>1.7670587558192102E-2</v>
      </c>
      <c r="J77" s="1">
        <v>4.5511614464221397</v>
      </c>
      <c r="K77" s="1">
        <v>5.2613972680200599E-2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163</v>
      </c>
      <c r="B78" s="1" t="s">
        <v>12</v>
      </c>
      <c r="C78" s="1" t="s">
        <v>101</v>
      </c>
      <c r="D78" s="1" t="s">
        <v>97</v>
      </c>
      <c r="E78" s="1">
        <v>4.3182429167996297</v>
      </c>
      <c r="F78" s="1">
        <v>4.19266735364985</v>
      </c>
      <c r="G78" s="1">
        <v>0.125575563149772</v>
      </c>
      <c r="H78" s="1">
        <v>0.108999951922437</v>
      </c>
      <c r="I78" s="1">
        <v>1.6575611227334901E-2</v>
      </c>
      <c r="J78" s="1">
        <v>4.2688590986058301</v>
      </c>
      <c r="K78" s="1">
        <v>4.9383818193791597E-2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163</v>
      </c>
      <c r="B79" s="1" t="s">
        <v>12</v>
      </c>
      <c r="C79" s="1" t="s">
        <v>102</v>
      </c>
      <c r="D79" s="1" t="s">
        <v>97</v>
      </c>
      <c r="E79" s="1">
        <v>4.0491614951728803</v>
      </c>
      <c r="F79" s="1">
        <v>3.9313975588447301</v>
      </c>
      <c r="G79" s="1">
        <v>0.117763936328154</v>
      </c>
      <c r="H79" s="1">
        <v>0.102219682643005</v>
      </c>
      <c r="I79" s="1">
        <v>1.55442536851489E-2</v>
      </c>
      <c r="J79" s="1">
        <v>4.0028037771984302</v>
      </c>
      <c r="K79" s="1">
        <v>4.63577179744517E-2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163</v>
      </c>
      <c r="B80" s="1" t="s">
        <v>12</v>
      </c>
      <c r="C80" s="1" t="s">
        <v>103</v>
      </c>
      <c r="D80" s="1" t="s">
        <v>97</v>
      </c>
      <c r="E80" s="1">
        <v>3.7956689398844201</v>
      </c>
      <c r="F80" s="1">
        <v>3.6852601988524301</v>
      </c>
      <c r="G80" s="1">
        <v>0.11040874103198201</v>
      </c>
      <c r="H80" s="1">
        <v>9.5835654391851294E-2</v>
      </c>
      <c r="I80" s="1">
        <v>1.4573086640130999E-2</v>
      </c>
      <c r="J80" s="1">
        <v>3.7521471375014599</v>
      </c>
      <c r="K80" s="1">
        <v>4.3521802382959197E-2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163</v>
      </c>
      <c r="B81" s="1" t="s">
        <v>12</v>
      </c>
      <c r="C81" s="1" t="s">
        <v>104</v>
      </c>
      <c r="D81" s="1" t="s">
        <v>105</v>
      </c>
      <c r="E81" s="1">
        <v>3.5569423705840402</v>
      </c>
      <c r="F81" s="1">
        <v>3.4534572132443002</v>
      </c>
      <c r="G81" s="1">
        <v>0.103485157339748</v>
      </c>
      <c r="H81" s="1">
        <v>8.98263070110914E-2</v>
      </c>
      <c r="I81" s="1">
        <v>1.36588503286563E-2</v>
      </c>
      <c r="J81" s="1">
        <v>3.5160791262728202</v>
      </c>
      <c r="K81" s="1">
        <v>4.0863244311220799E-2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163</v>
      </c>
      <c r="B82" s="1" t="s">
        <v>12</v>
      </c>
      <c r="C82" s="1" t="s">
        <v>106</v>
      </c>
      <c r="D82" s="1" t="s">
        <v>105</v>
      </c>
      <c r="E82" s="1">
        <v>3.3321968670752899</v>
      </c>
      <c r="F82" s="1">
        <v>3.23522726151967</v>
      </c>
      <c r="G82" s="1">
        <v>9.6969605555611793E-2</v>
      </c>
      <c r="H82" s="1">
        <v>8.4171159372657803E-2</v>
      </c>
      <c r="I82" s="1">
        <v>1.27984461829539E-2</v>
      </c>
      <c r="J82" s="1">
        <v>3.29382669314993</v>
      </c>
      <c r="K82" s="1">
        <v>3.8370173925352198E-2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163</v>
      </c>
      <c r="B83" s="1" t="s">
        <v>12</v>
      </c>
      <c r="C83" s="1" t="s">
        <v>107</v>
      </c>
      <c r="D83" s="1" t="s">
        <v>105</v>
      </c>
      <c r="E83" s="1">
        <v>3.1206841095779998</v>
      </c>
      <c r="F83" s="1">
        <v>3.0298444191992502</v>
      </c>
      <c r="G83" s="1">
        <v>9.0839690378746799E-2</v>
      </c>
      <c r="H83" s="1">
        <v>7.8850760617190999E-2</v>
      </c>
      <c r="I83" s="1">
        <v>1.1988929761555699E-2</v>
      </c>
      <c r="J83" s="1">
        <v>3.08465250896879</v>
      </c>
      <c r="K83" s="1">
        <v>3.6031600609213399E-2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163</v>
      </c>
      <c r="B84" s="1" t="s">
        <v>12</v>
      </c>
      <c r="C84" s="1" t="s">
        <v>108</v>
      </c>
      <c r="D84" s="1" t="s">
        <v>105</v>
      </c>
      <c r="E84" s="1">
        <v>2.9216910364216599</v>
      </c>
      <c r="F84" s="1">
        <v>2.8366168891706902</v>
      </c>
      <c r="G84" s="1">
        <v>8.5074147250972204E-2</v>
      </c>
      <c r="H84" s="1">
        <v>7.3846643314475394E-2</v>
      </c>
      <c r="I84" s="1">
        <v>1.12275039364968E-2</v>
      </c>
      <c r="J84" s="1">
        <v>2.8878536949006799</v>
      </c>
      <c r="K84" s="1">
        <v>3.38373415209779E-2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163</v>
      </c>
      <c r="B85" s="1" t="s">
        <v>12</v>
      </c>
      <c r="C85" s="1" t="s">
        <v>109</v>
      </c>
      <c r="D85" s="1" t="s">
        <v>105</v>
      </c>
      <c r="E85" s="1">
        <v>2.7345385220988501</v>
      </c>
      <c r="F85" s="1">
        <v>2.6548857312818699</v>
      </c>
      <c r="G85" s="1">
        <v>7.9652790816987201E-2</v>
      </c>
      <c r="H85" s="1">
        <v>6.9141278485611496E-2</v>
      </c>
      <c r="I85" s="1">
        <v>1.0511512331375599E-2</v>
      </c>
      <c r="J85" s="1">
        <v>2.7027605658816301</v>
      </c>
      <c r="K85" s="1">
        <v>3.1777956217218399E-2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163</v>
      </c>
      <c r="B86" s="1" t="s">
        <v>12</v>
      </c>
      <c r="C86" s="1" t="s">
        <v>110</v>
      </c>
      <c r="D86" s="1" t="s">
        <v>105</v>
      </c>
      <c r="E86" s="1">
        <v>2.5585800782274299</v>
      </c>
      <c r="F86" s="1">
        <v>2.4840236127954398</v>
      </c>
      <c r="G86" s="1">
        <v>7.4556465431984201E-2</v>
      </c>
      <c r="H86" s="1">
        <v>6.47180324277533E-2</v>
      </c>
      <c r="I86" s="1">
        <v>9.8384330042309599E-3</v>
      </c>
      <c r="J86" s="1">
        <v>2.5287353913884099</v>
      </c>
      <c r="K86" s="1">
        <v>2.98446868390192E-2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163</v>
      </c>
      <c r="B87" s="1" t="s">
        <v>12</v>
      </c>
      <c r="C87" s="1" t="s">
        <v>111</v>
      </c>
      <c r="D87" s="1" t="s">
        <v>105</v>
      </c>
      <c r="E87" s="1">
        <v>2.3932005796187599</v>
      </c>
      <c r="F87" s="1">
        <v>2.3234335819665799</v>
      </c>
      <c r="G87" s="1">
        <v>6.9766997652173895E-2</v>
      </c>
      <c r="H87" s="1">
        <v>6.0561125283085798E-2</v>
      </c>
      <c r="I87" s="1">
        <v>9.2058723690880608E-3</v>
      </c>
      <c r="J87" s="1">
        <v>2.3651711762261098</v>
      </c>
      <c r="K87" s="1">
        <v>2.8029403392648901E-2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163</v>
      </c>
      <c r="B88" s="1" t="s">
        <v>12</v>
      </c>
      <c r="C88" s="1" t="s">
        <v>112</v>
      </c>
      <c r="D88" s="1" t="s">
        <v>113</v>
      </c>
      <c r="E88" s="1">
        <v>2.2378150173239701</v>
      </c>
      <c r="F88" s="1">
        <v>2.1725478666793498</v>
      </c>
      <c r="G88" s="1">
        <v>6.5267150644621796E-2</v>
      </c>
      <c r="H88" s="1">
        <v>5.6655591294667101E-2</v>
      </c>
      <c r="I88" s="1">
        <v>8.6115593499546898E-3</v>
      </c>
      <c r="J88" s="1">
        <v>2.2114904636307</v>
      </c>
      <c r="K88" s="1">
        <v>2.63245536932699E-2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163</v>
      </c>
      <c r="B89" s="1" t="s">
        <v>12</v>
      </c>
      <c r="C89" s="1" t="s">
        <v>114</v>
      </c>
      <c r="D89" s="1" t="s">
        <v>113</v>
      </c>
      <c r="E89" s="1">
        <v>2.09186728023061</v>
      </c>
      <c r="F89" s="1">
        <v>2.0308266997768101</v>
      </c>
      <c r="G89" s="1">
        <v>6.10405804537981E-2</v>
      </c>
      <c r="H89" s="1">
        <v>5.2987240692801203E-2</v>
      </c>
      <c r="I89" s="1">
        <v>8.0533397609969509E-3</v>
      </c>
      <c r="J89" s="1">
        <v>2.0671441626566298</v>
      </c>
      <c r="K89" s="1">
        <v>2.4723117573980199E-2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163</v>
      </c>
      <c r="B90" s="1" t="s">
        <v>12</v>
      </c>
      <c r="C90" s="1" t="s">
        <v>115</v>
      </c>
      <c r="D90" s="1" t="s">
        <v>113</v>
      </c>
      <c r="E90" s="1">
        <v>1.95482896650759</v>
      </c>
      <c r="F90" s="1">
        <v>1.8977571724442499</v>
      </c>
      <c r="G90" s="1">
        <v>5.7071794063335402E-2</v>
      </c>
      <c r="H90" s="1">
        <v>4.9542623156730602E-2</v>
      </c>
      <c r="I90" s="1">
        <v>7.52917090660474E-3</v>
      </c>
      <c r="J90" s="1">
        <v>1.9316104015133899</v>
      </c>
      <c r="K90" s="1">
        <v>2.3218564994195699E-2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163</v>
      </c>
      <c r="B91" s="1" t="s">
        <v>12</v>
      </c>
      <c r="C91" s="1" t="s">
        <v>116</v>
      </c>
      <c r="D91" s="1" t="s">
        <v>113</v>
      </c>
      <c r="E91" s="1">
        <v>1.8261982259451399</v>
      </c>
      <c r="F91" s="1">
        <v>1.77285211675248</v>
      </c>
      <c r="G91" s="1">
        <v>5.3346109192656303E-2</v>
      </c>
      <c r="H91" s="1">
        <v>4.6308992797602602E-2</v>
      </c>
      <c r="I91" s="1">
        <v>7.0371163950537696E-3</v>
      </c>
      <c r="J91" s="1">
        <v>1.80439340823413</v>
      </c>
      <c r="K91" s="1">
        <v>2.18048177110064E-2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163</v>
      </c>
      <c r="B92" s="1" t="s">
        <v>12</v>
      </c>
      <c r="C92" s="1" t="s">
        <v>117</v>
      </c>
      <c r="D92" s="1" t="s">
        <v>113</v>
      </c>
      <c r="E92" s="1">
        <v>1.7054986340078699</v>
      </c>
      <c r="F92" s="1">
        <v>1.65564901823851</v>
      </c>
      <c r="G92" s="1">
        <v>4.9849615769362497E-2</v>
      </c>
      <c r="H92" s="1">
        <v>4.3274274609874402E-2</v>
      </c>
      <c r="I92" s="1">
        <v>6.5753411594880601E-3</v>
      </c>
      <c r="J92" s="1">
        <v>1.6850224198031201</v>
      </c>
      <c r="K92" s="1">
        <v>2.0476214204747299E-2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163</v>
      </c>
      <c r="B93" s="1" t="s">
        <v>12</v>
      </c>
      <c r="C93" s="1" t="s">
        <v>118</v>
      </c>
      <c r="D93" s="1" t="s">
        <v>113</v>
      </c>
      <c r="E93" s="1">
        <v>1.5922780982115701</v>
      </c>
      <c r="F93" s="1">
        <v>1.5457089591920301</v>
      </c>
      <c r="G93" s="1">
        <v>4.6569139019541197E-2</v>
      </c>
      <c r="H93" s="1">
        <v>4.0427032339560902E-2</v>
      </c>
      <c r="I93" s="1">
        <v>6.14210667998028E-3</v>
      </c>
      <c r="J93" s="1">
        <v>1.5730506206359001</v>
      </c>
      <c r="K93" s="1">
        <v>1.9227477575668599E-2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163</v>
      </c>
      <c r="B94" s="1" t="s">
        <v>12</v>
      </c>
      <c r="C94" s="1" t="s">
        <v>119</v>
      </c>
      <c r="D94" s="1" t="s">
        <v>113</v>
      </c>
      <c r="E94" s="1">
        <v>1.4861077972469501</v>
      </c>
      <c r="F94" s="1">
        <v>1.4426155931275</v>
      </c>
      <c r="G94" s="1">
        <v>4.3492204119453398E-2</v>
      </c>
      <c r="H94" s="1">
        <v>3.7756437718978901E-2</v>
      </c>
      <c r="I94" s="1">
        <v>5.7357664004745301E-3</v>
      </c>
      <c r="J94" s="1">
        <v>1.4680541110945799</v>
      </c>
      <c r="K94" s="1">
        <v>1.80536861523714E-2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163</v>
      </c>
      <c r="B95" s="1" t="s">
        <v>12</v>
      </c>
      <c r="C95" s="1" t="s">
        <v>120</v>
      </c>
      <c r="D95" s="1" t="s">
        <v>121</v>
      </c>
      <c r="E95" s="1">
        <v>1.3865811531046299</v>
      </c>
      <c r="F95" s="1">
        <v>1.3459741507512399</v>
      </c>
      <c r="G95" s="1">
        <v>4.06070023533881E-2</v>
      </c>
      <c r="H95" s="1">
        <v>3.5252241018911903E-2</v>
      </c>
      <c r="I95" s="1">
        <v>5.3547613344762397E-3</v>
      </c>
      <c r="J95" s="1">
        <v>1.3696309065299701</v>
      </c>
      <c r="K95" s="1">
        <v>1.6950246574663399E-2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163</v>
      </c>
      <c r="B96" s="1" t="s">
        <v>12</v>
      </c>
      <c r="C96" s="1" t="s">
        <v>122</v>
      </c>
      <c r="D96" s="1" t="s">
        <v>121</v>
      </c>
      <c r="E96" s="1">
        <v>1.29331283630441</v>
      </c>
      <c r="F96" s="1">
        <v>1.2554104775806001</v>
      </c>
      <c r="G96" s="1">
        <v>3.7902358723813603E-2</v>
      </c>
      <c r="H96" s="1">
        <v>3.29047428703877E-2</v>
      </c>
      <c r="I96" s="1">
        <v>4.9976158534259397E-3</v>
      </c>
      <c r="J96" s="1">
        <v>1.27739996717061</v>
      </c>
      <c r="K96" s="1">
        <v>1.59128691338008E-2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163</v>
      </c>
      <c r="B97" s="1" t="s">
        <v>12</v>
      </c>
      <c r="C97" s="1" t="s">
        <v>123</v>
      </c>
      <c r="D97" s="1" t="s">
        <v>121</v>
      </c>
      <c r="E97" s="1">
        <v>1.2059378041967601</v>
      </c>
      <c r="F97" s="1">
        <v>1.1705701032354501</v>
      </c>
      <c r="G97" s="1">
        <v>3.5367700961305301E-2</v>
      </c>
      <c r="H97" s="1">
        <v>3.0704767309531499E-2</v>
      </c>
      <c r="I97" s="1">
        <v>4.6629336517738E-3</v>
      </c>
      <c r="J97" s="1">
        <v>1.19100025902496</v>
      </c>
      <c r="K97" s="1">
        <v>1.49375451717958E-2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163</v>
      </c>
      <c r="B98" s="1" t="s">
        <v>12</v>
      </c>
      <c r="C98" s="1" t="s">
        <v>124</v>
      </c>
      <c r="D98" s="1" t="s">
        <v>121</v>
      </c>
      <c r="E98" s="1">
        <v>1.1241103721843899</v>
      </c>
      <c r="F98" s="1">
        <v>1.0911173423013001</v>
      </c>
      <c r="G98" s="1">
        <v>3.2993029883088797E-2</v>
      </c>
      <c r="H98" s="1">
        <v>2.8643636000226E-2</v>
      </c>
      <c r="I98" s="1">
        <v>4.3493938828627699E-3</v>
      </c>
      <c r="J98" s="1">
        <v>1.1100898458257</v>
      </c>
      <c r="K98" s="1">
        <v>1.4020526358696101E-2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163</v>
      </c>
      <c r="B99" s="1" t="s">
        <v>12</v>
      </c>
      <c r="C99" s="1" t="s">
        <v>125</v>
      </c>
      <c r="D99" s="1" t="s">
        <v>121</v>
      </c>
      <c r="E99" s="1">
        <v>1.0475033176058399</v>
      </c>
      <c r="F99" s="1">
        <v>1.0167344265554401</v>
      </c>
      <c r="G99" s="1">
        <v>3.0768891050390601E-2</v>
      </c>
      <c r="H99" s="1">
        <v>2.6713143590566001E-2</v>
      </c>
      <c r="I99" s="1">
        <v>4.0557474598245597E-3</v>
      </c>
      <c r="J99" s="1">
        <v>1.03434501192326</v>
      </c>
      <c r="K99" s="1">
        <v>1.31583056825721E-2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163</v>
      </c>
      <c r="B100" s="1" t="s">
        <v>12</v>
      </c>
      <c r="C100" s="1" t="s">
        <v>126</v>
      </c>
      <c r="D100" s="1" t="s">
        <v>121</v>
      </c>
      <c r="E100" s="1">
        <v>0.97580701592962504</v>
      </c>
      <c r="F100" s="1">
        <v>0.94712066825347796</v>
      </c>
      <c r="G100" s="1">
        <v>2.8686347676147399E-2</v>
      </c>
      <c r="H100" s="1">
        <v>2.4905534160350001E-2</v>
      </c>
      <c r="I100" s="1">
        <v>3.7808135157973198E-3</v>
      </c>
      <c r="J100" s="1">
        <v>0.96345941592815099</v>
      </c>
      <c r="K100" s="1">
        <v>1.2347600001474199E-2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163</v>
      </c>
      <c r="B101" s="1" t="s">
        <v>12</v>
      </c>
      <c r="C101" s="1" t="s">
        <v>127</v>
      </c>
      <c r="D101" s="1" t="s">
        <v>121</v>
      </c>
      <c r="E101" s="1">
        <v>0.90872860882643502</v>
      </c>
      <c r="F101" s="1">
        <v>0.88199165409046798</v>
      </c>
      <c r="G101" s="1">
        <v>2.6736954735967301E-2</v>
      </c>
      <c r="H101" s="1">
        <v>2.32134787180844E-2</v>
      </c>
      <c r="I101" s="1">
        <v>3.5234760178828599E-3</v>
      </c>
      <c r="J101" s="1">
        <v>0.89714327480649103</v>
      </c>
      <c r="K101" s="1">
        <v>1.15853340199437E-2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163</v>
      </c>
      <c r="B102" s="1" t="s">
        <v>12</v>
      </c>
      <c r="C102" s="1" t="s">
        <v>128</v>
      </c>
      <c r="D102" s="1" t="s">
        <v>129</v>
      </c>
      <c r="E102" s="1">
        <v>0.845991203616001</v>
      </c>
      <c r="F102" s="1">
        <v>0.82107846937942097</v>
      </c>
      <c r="G102" s="1">
        <v>2.4912734236579501E-2</v>
      </c>
      <c r="H102" s="1">
        <v>2.1630053707203702E-2</v>
      </c>
      <c r="I102" s="1">
        <v>3.2826805293757898E-3</v>
      </c>
      <c r="J102" s="1">
        <v>0.83512257805114298</v>
      </c>
      <c r="K102" s="1">
        <v>1.0868625564857501E-2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163</v>
      </c>
      <c r="B103" s="1" t="s">
        <v>12</v>
      </c>
      <c r="C103" s="1" t="s">
        <v>130</v>
      </c>
      <c r="D103" s="1" t="s">
        <v>129</v>
      </c>
      <c r="E103" s="1">
        <v>0.78733310352502806</v>
      </c>
      <c r="F103" s="1">
        <v>0.76412695192769498</v>
      </c>
      <c r="G103" s="1">
        <v>2.32061515973329E-2</v>
      </c>
      <c r="H103" s="1">
        <v>2.01487204824175E-2</v>
      </c>
      <c r="I103" s="1">
        <v>3.0574311149153301E-3</v>
      </c>
      <c r="J103" s="1">
        <v>0.77713833147848299</v>
      </c>
      <c r="K103" s="1">
        <v>1.0194772046545E-2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163</v>
      </c>
      <c r="B104" s="1" t="s">
        <v>12</v>
      </c>
      <c r="C104" s="1" t="s">
        <v>131</v>
      </c>
      <c r="D104" s="1" t="s">
        <v>129</v>
      </c>
      <c r="E104" s="1">
        <v>0.73250706814086997</v>
      </c>
      <c r="F104" s="1">
        <v>0.71089697503924998</v>
      </c>
      <c r="G104" s="1">
        <v>2.16100931016198E-2</v>
      </c>
      <c r="H104" s="1">
        <v>1.8763305718287802E-2</v>
      </c>
      <c r="I104" s="1">
        <v>2.8467873833320102E-3</v>
      </c>
      <c r="J104" s="1">
        <v>0.72294583013955405</v>
      </c>
      <c r="K104" s="1">
        <v>9.5612380013164397E-3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163</v>
      </c>
      <c r="B105" s="1" t="s">
        <v>12</v>
      </c>
      <c r="C105" s="1" t="s">
        <v>132</v>
      </c>
      <c r="D105" s="1" t="s">
        <v>129</v>
      </c>
      <c r="E105" s="1">
        <v>0.68127960340239002</v>
      </c>
      <c r="F105" s="1">
        <v>0.66116175902599095</v>
      </c>
      <c r="G105" s="1">
        <v>2.01178443763987E-2</v>
      </c>
      <c r="H105" s="1">
        <v>1.7467982713312898E-2</v>
      </c>
      <c r="I105" s="1">
        <v>2.64986166308585E-3</v>
      </c>
      <c r="J105" s="1">
        <v>0.67231395978152897</v>
      </c>
      <c r="K105" s="1">
        <v>8.9656436208610003E-3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163</v>
      </c>
      <c r="B106" s="1" t="s">
        <v>12</v>
      </c>
      <c r="C106" s="1" t="s">
        <v>133</v>
      </c>
      <c r="D106" s="1" t="s">
        <v>129</v>
      </c>
      <c r="E106" s="1">
        <v>0.63343028043369298</v>
      </c>
      <c r="F106" s="1">
        <v>0.61470721057442101</v>
      </c>
      <c r="G106" s="1">
        <v>1.8723069859271298E-2</v>
      </c>
      <c r="H106" s="1">
        <v>1.6257253553952199E-2</v>
      </c>
      <c r="I106" s="1">
        <v>2.46581630531906E-3</v>
      </c>
      <c r="J106" s="1">
        <v>0.62502452625122196</v>
      </c>
      <c r="K106" s="1">
        <v>8.4057541824708905E-3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163</v>
      </c>
      <c r="B107" s="1" t="s">
        <v>12</v>
      </c>
      <c r="C107" s="1" t="s">
        <v>134</v>
      </c>
      <c r="D107" s="1" t="s">
        <v>129</v>
      </c>
      <c r="E107" s="1">
        <v>0.58875108249735897</v>
      </c>
      <c r="F107" s="1">
        <v>0.57133128928352706</v>
      </c>
      <c r="G107" s="1">
        <v>1.7419793213832101E-2</v>
      </c>
      <c r="H107" s="1">
        <v>1.5125932104157899E-2</v>
      </c>
      <c r="I107" s="1">
        <v>2.29386110967426E-3</v>
      </c>
      <c r="J107" s="1">
        <v>0.58087161219555095</v>
      </c>
      <c r="K107" s="1">
        <v>7.8794703018076201E-3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163</v>
      </c>
      <c r="B108" s="1" t="s">
        <v>12</v>
      </c>
      <c r="C108" s="1" t="s">
        <v>135</v>
      </c>
      <c r="D108" s="1" t="s">
        <v>129</v>
      </c>
      <c r="E108" s="1">
        <v>0.54704577932085796</v>
      </c>
      <c r="F108" s="1">
        <v>0.53084340066560398</v>
      </c>
      <c r="G108" s="1">
        <v>1.6202378655254701E-2</v>
      </c>
      <c r="H108" s="1">
        <v>1.4069127787096699E-2</v>
      </c>
      <c r="I108" s="1">
        <v>2.1332508681579901E-3</v>
      </c>
      <c r="J108" s="1">
        <v>0.53966096038386502</v>
      </c>
      <c r="K108" s="1">
        <v>7.3848189369927304E-3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163</v>
      </c>
      <c r="B109" s="1" t="s">
        <v>12</v>
      </c>
      <c r="C109" s="1" t="s">
        <v>136</v>
      </c>
      <c r="D109" s="1" t="s">
        <v>137</v>
      </c>
      <c r="E109" s="1">
        <v>0.50812932803238198</v>
      </c>
      <c r="F109" s="1">
        <v>0.49306381488308598</v>
      </c>
      <c r="G109" s="1">
        <v>1.5065513149296401E-2</v>
      </c>
      <c r="H109" s="1">
        <v>1.30822301268374E-2</v>
      </c>
      <c r="I109" s="1">
        <v>1.9832830224589901E-3</v>
      </c>
      <c r="J109" s="1">
        <v>0.50120938295313699</v>
      </c>
      <c r="K109" s="1">
        <v>6.9199450792449798E-3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163</v>
      </c>
      <c r="B110" s="1" t="s">
        <v>12</v>
      </c>
      <c r="C110" s="1" t="s">
        <v>138</v>
      </c>
      <c r="D110" s="1" t="s">
        <v>137</v>
      </c>
      <c r="E110" s="1">
        <v>0.471827299929861</v>
      </c>
      <c r="F110" s="1">
        <v>0.45782311048074997</v>
      </c>
      <c r="G110" s="1">
        <v>1.4004189449110801E-2</v>
      </c>
      <c r="H110" s="1">
        <v>1.21608940188503E-2</v>
      </c>
      <c r="I110" s="1">
        <v>1.8432954302605299E-3</v>
      </c>
      <c r="J110" s="1">
        <v>0.46534419585871201</v>
      </c>
      <c r="K110" s="1">
        <v>6.4831040711490996E-3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163</v>
      </c>
      <c r="B111" s="1" t="s">
        <v>12</v>
      </c>
      <c r="C111" s="1" t="s">
        <v>139</v>
      </c>
      <c r="D111" s="1" t="s">
        <v>137</v>
      </c>
      <c r="E111" s="1">
        <v>0.43797533229868701</v>
      </c>
      <c r="F111" s="1">
        <v>0.42496164236325801</v>
      </c>
      <c r="G111" s="1">
        <v>1.3013689935429E-2</v>
      </c>
      <c r="H111" s="1">
        <v>1.13010256992139E-2</v>
      </c>
      <c r="I111" s="1">
        <v>1.7126642362151E-3</v>
      </c>
      <c r="J111" s="1">
        <v>0.43190267779970998</v>
      </c>
      <c r="K111" s="1">
        <v>6.0726544989763596E-3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163</v>
      </c>
      <c r="B112" s="1" t="s">
        <v>12</v>
      </c>
      <c r="C112" s="1" t="s">
        <v>140</v>
      </c>
      <c r="D112" s="1" t="s">
        <v>137</v>
      </c>
      <c r="E112" s="1">
        <v>0.40641860448957201</v>
      </c>
      <c r="F112" s="1">
        <v>0.39432903326274199</v>
      </c>
      <c r="G112" s="1">
        <v>1.20895712268301E-2</v>
      </c>
      <c r="H112" s="1">
        <v>1.04987693834508E-2</v>
      </c>
      <c r="I112" s="1">
        <v>1.5908018433793E-3</v>
      </c>
      <c r="J112" s="1">
        <v>0.400731552879241</v>
      </c>
      <c r="K112" s="1">
        <v>5.6870516103308304E-3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163</v>
      </c>
      <c r="B113" s="1" t="s">
        <v>12</v>
      </c>
      <c r="C113" s="1" t="s">
        <v>141</v>
      </c>
      <c r="D113" s="1" t="s">
        <v>137</v>
      </c>
      <c r="E113" s="1">
        <v>0.37701133746718002</v>
      </c>
      <c r="F113" s="1">
        <v>0.365783687939229</v>
      </c>
      <c r="G113" s="1">
        <v>1.1227649527951199E-2</v>
      </c>
      <c r="H113" s="1">
        <v>9.7504945469169199E-3</v>
      </c>
      <c r="I113" s="1">
        <v>1.47715498103425E-3</v>
      </c>
      <c r="J113" s="1">
        <v>0.371686496254372</v>
      </c>
      <c r="K113" s="1">
        <v>5.3248412128079599E-3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163</v>
      </c>
      <c r="B114" s="1" t="s">
        <v>12</v>
      </c>
      <c r="C114" s="1" t="s">
        <v>142</v>
      </c>
      <c r="D114" s="1" t="s">
        <v>137</v>
      </c>
      <c r="E114" s="1">
        <v>0.34961631604246102</v>
      </c>
      <c r="F114" s="1">
        <v>0.33919232935787003</v>
      </c>
      <c r="G114" s="1">
        <v>1.04239866845908E-2</v>
      </c>
      <c r="H114" s="1">
        <v>9.0527838196465798E-3</v>
      </c>
      <c r="I114" s="1">
        <v>1.3712028649441701E-3</v>
      </c>
      <c r="J114" s="1">
        <v>0.34463166202909801</v>
      </c>
      <c r="K114" s="1">
        <v>4.9846540133634603E-3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163</v>
      </c>
      <c r="B115" s="1" t="s">
        <v>12</v>
      </c>
      <c r="C115" s="1" t="s">
        <v>143</v>
      </c>
      <c r="D115" s="1" t="s">
        <v>137</v>
      </c>
      <c r="E115" s="1">
        <v>0.32410443300672198</v>
      </c>
      <c r="F115" s="1">
        <v>0.314429556090979</v>
      </c>
      <c r="G115" s="1">
        <v>9.6748769157435893E-3</v>
      </c>
      <c r="H115" s="1">
        <v>8.4024214695127102E-3</v>
      </c>
      <c r="I115" s="1">
        <v>1.27245544623088E-3</v>
      </c>
      <c r="J115" s="1">
        <v>0.31943923264498703</v>
      </c>
      <c r="K115" s="1">
        <v>4.6652003617350104E-3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163</v>
      </c>
      <c r="B116" s="1" t="s">
        <v>12</v>
      </c>
      <c r="C116" s="1" t="s">
        <v>144</v>
      </c>
      <c r="D116" s="1" t="s">
        <v>145</v>
      </c>
      <c r="E116" s="1">
        <v>0.30035425439283298</v>
      </c>
      <c r="F116" s="1">
        <v>0.29137742019917301</v>
      </c>
      <c r="G116" s="1">
        <v>8.9768341936600406E-3</v>
      </c>
      <c r="H116" s="1">
        <v>7.7963824484938403E-3</v>
      </c>
      <c r="I116" s="1">
        <v>1.1804517451662101E-3</v>
      </c>
      <c r="J116" s="1">
        <v>0.29598898902826198</v>
      </c>
      <c r="K116" s="1">
        <v>4.3652653645706498E-3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163</v>
      </c>
      <c r="B117" s="1" t="s">
        <v>12</v>
      </c>
      <c r="C117" s="1" t="s">
        <v>146</v>
      </c>
      <c r="D117" s="1" t="s">
        <v>145</v>
      </c>
      <c r="E117" s="1">
        <v>0.27825160509838798</v>
      </c>
      <c r="F117" s="1">
        <v>0.269925024854336</v>
      </c>
      <c r="G117" s="1">
        <v>8.3265802440518795E-3</v>
      </c>
      <c r="H117" s="1">
        <v>7.2318219777458004E-3</v>
      </c>
      <c r="I117" s="1">
        <v>1.09475826630608E-3</v>
      </c>
      <c r="J117" s="1">
        <v>0.27416790075846498</v>
      </c>
      <c r="K117" s="1">
        <v>4.0837043399230303E-3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163</v>
      </c>
      <c r="B118" s="1" t="s">
        <v>12</v>
      </c>
      <c r="C118" s="1" t="s">
        <v>147</v>
      </c>
      <c r="D118" s="1" t="s">
        <v>145</v>
      </c>
      <c r="E118" s="1">
        <v>0.25768917411692399</v>
      </c>
      <c r="F118" s="1">
        <v>0.24996814097735201</v>
      </c>
      <c r="G118" s="1">
        <v>7.72103313957227E-3</v>
      </c>
      <c r="H118" s="1">
        <v>6.7060656480618496E-3</v>
      </c>
      <c r="I118" s="1">
        <v>1.0149674915104199E-3</v>
      </c>
      <c r="J118" s="1">
        <v>0.25386973553242498</v>
      </c>
      <c r="K118" s="1">
        <v>3.8194385844994298E-3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163</v>
      </c>
      <c r="B119" s="1" t="s">
        <v>12</v>
      </c>
      <c r="C119" s="1" t="s">
        <v>148</v>
      </c>
      <c r="D119" s="1" t="s">
        <v>145</v>
      </c>
      <c r="E119" s="1">
        <v>0.238566138635987</v>
      </c>
      <c r="F119" s="1">
        <v>0.23140884217531199</v>
      </c>
      <c r="G119" s="1">
        <v>7.1572964606753404E-3</v>
      </c>
      <c r="H119" s="1">
        <v>6.2166000131647602E-3</v>
      </c>
      <c r="I119" s="1">
        <v>9.4069644751057404E-4</v>
      </c>
      <c r="J119" s="1">
        <v>0.23499468720745301</v>
      </c>
      <c r="K119" s="1">
        <v>3.57145142853441E-3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163</v>
      </c>
      <c r="B120" s="1" t="s">
        <v>12</v>
      </c>
      <c r="C120" s="1" t="s">
        <v>149</v>
      </c>
      <c r="D120" s="1" t="s">
        <v>145</v>
      </c>
      <c r="E120" s="1">
        <v>0.220787806274961</v>
      </c>
      <c r="F120" s="1">
        <v>0.214155157276047</v>
      </c>
      <c r="G120" s="1">
        <v>6.6326489989138801E-3</v>
      </c>
      <c r="H120" s="1">
        <v>5.7610636541116601E-3</v>
      </c>
      <c r="I120" s="1">
        <v>8.7158534480222196E-4</v>
      </c>
      <c r="J120" s="1">
        <v>0.21744902171955999</v>
      </c>
      <c r="K120" s="1">
        <v>3.33878455540063E-3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163</v>
      </c>
      <c r="B121" s="1" t="s">
        <v>12</v>
      </c>
      <c r="C121" s="1" t="s">
        <v>150</v>
      </c>
      <c r="D121" s="1" t="s">
        <v>145</v>
      </c>
      <c r="E121" s="1">
        <v>0.204265274750634</v>
      </c>
      <c r="F121" s="1">
        <v>0.198120739771974</v>
      </c>
      <c r="G121" s="1">
        <v>6.1445349786600602E-3</v>
      </c>
      <c r="H121" s="1">
        <v>5.3372386939054897E-3</v>
      </c>
      <c r="I121" s="1">
        <v>8.0729628475457104E-4</v>
      </c>
      <c r="J121" s="1">
        <v>0.201144740185521</v>
      </c>
      <c r="K121" s="1">
        <v>3.1205345651132799E-3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163</v>
      </c>
      <c r="B122" s="1" t="s">
        <v>12</v>
      </c>
      <c r="C122" s="1" t="s">
        <v>151</v>
      </c>
      <c r="D122" s="1" t="s">
        <v>145</v>
      </c>
      <c r="E122" s="1">
        <v>0.18891510827458599</v>
      </c>
      <c r="F122" s="1">
        <v>0.183224553500451</v>
      </c>
      <c r="G122" s="1">
        <v>5.6905547741354003E-3</v>
      </c>
      <c r="H122" s="1">
        <v>4.9430427421973998E-3</v>
      </c>
      <c r="I122" s="1">
        <v>7.47512031938003E-4</v>
      </c>
      <c r="J122" s="1">
        <v>0.18599925851185101</v>
      </c>
      <c r="K122" s="1">
        <v>2.9158497627348699E-3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163</v>
      </c>
      <c r="B123" s="1" t="s">
        <v>12</v>
      </c>
      <c r="C123" s="1" t="s">
        <v>152</v>
      </c>
      <c r="D123" s="1" t="s">
        <v>153</v>
      </c>
      <c r="E123" s="1">
        <v>0.17465903000321401</v>
      </c>
      <c r="F123" s="1">
        <v>0.16939057390370299</v>
      </c>
      <c r="G123" s="1">
        <v>5.2684560995116501E-3</v>
      </c>
      <c r="H123" s="1">
        <v>4.5765212507311703E-3</v>
      </c>
      <c r="I123" s="1">
        <v>6.9193484878048096E-4</v>
      </c>
      <c r="J123" s="1">
        <v>0.171935102848848</v>
      </c>
      <c r="K123" s="1">
        <v>2.7239271543659299E-3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163</v>
      </c>
      <c r="B124" s="1" t="s">
        <v>12</v>
      </c>
      <c r="C124" s="1" t="s">
        <v>154</v>
      </c>
      <c r="D124" s="1" t="s">
        <v>153</v>
      </c>
      <c r="E124" s="1">
        <v>0.161423629878608</v>
      </c>
      <c r="F124" s="1">
        <v>0.156547504227914</v>
      </c>
      <c r="G124" s="1">
        <v>4.8761256506944196E-3</v>
      </c>
      <c r="H124" s="1">
        <v>4.2358402609253597E-3</v>
      </c>
      <c r="I124" s="1">
        <v>6.4028538976905502E-4</v>
      </c>
      <c r="J124" s="1">
        <v>0.15887962024367799</v>
      </c>
      <c r="K124" s="1">
        <v>2.54400963492997E-3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163</v>
      </c>
      <c r="B2" s="1" t="s">
        <v>155</v>
      </c>
      <c r="C2" s="1" t="s">
        <v>13</v>
      </c>
      <c r="D2" s="1" t="s">
        <v>14</v>
      </c>
      <c r="E2" s="1">
        <v>160.319491373407</v>
      </c>
      <c r="F2" s="1">
        <v>154.70584557258101</v>
      </c>
      <c r="G2" s="1">
        <v>5.6136458008260099</v>
      </c>
      <c r="H2" s="1">
        <v>4.8901811134480502</v>
      </c>
      <c r="I2" s="1">
        <v>0.723464687377955</v>
      </c>
      <c r="J2" s="1">
        <v>154.834813414926</v>
      </c>
      <c r="K2" s="1">
        <v>5.4846779584807299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163</v>
      </c>
      <c r="B3" s="1" t="s">
        <v>155</v>
      </c>
      <c r="C3" s="1" t="s">
        <v>15</v>
      </c>
      <c r="D3" s="1" t="s">
        <v>14</v>
      </c>
      <c r="E3" s="1">
        <v>159.95412824172001</v>
      </c>
      <c r="F3" s="1">
        <v>154.36537168708901</v>
      </c>
      <c r="G3" s="1">
        <v>5.5887565546307103</v>
      </c>
      <c r="H3" s="1">
        <v>4.86831452442381</v>
      </c>
      <c r="I3" s="1">
        <v>0.72044203020690201</v>
      </c>
      <c r="J3" s="1">
        <v>154.52836535790601</v>
      </c>
      <c r="K3" s="1">
        <v>5.42576288381363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163</v>
      </c>
      <c r="B4" s="1" t="s">
        <v>155</v>
      </c>
      <c r="C4" s="1" t="s">
        <v>16</v>
      </c>
      <c r="D4" s="1" t="s">
        <v>17</v>
      </c>
      <c r="E4" s="1">
        <v>159.52491739309301</v>
      </c>
      <c r="F4" s="1">
        <v>153.963921684865</v>
      </c>
      <c r="G4" s="1">
        <v>5.5609957082281003</v>
      </c>
      <c r="H4" s="1">
        <v>4.84393669081987</v>
      </c>
      <c r="I4" s="1">
        <v>0.71705901740822697</v>
      </c>
      <c r="J4" s="1">
        <v>154.162694199431</v>
      </c>
      <c r="K4" s="1">
        <v>5.3622231936622002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163</v>
      </c>
      <c r="B5" s="1" t="s">
        <v>155</v>
      </c>
      <c r="C5" s="1" t="s">
        <v>18</v>
      </c>
      <c r="D5" s="1" t="s">
        <v>17</v>
      </c>
      <c r="E5" s="1">
        <v>159.03359076650699</v>
      </c>
      <c r="F5" s="1">
        <v>153.503183808036</v>
      </c>
      <c r="G5" s="1">
        <v>5.5304069584705999</v>
      </c>
      <c r="H5" s="1">
        <v>4.8170854188455499</v>
      </c>
      <c r="I5" s="1">
        <v>0.71332153962505096</v>
      </c>
      <c r="J5" s="1">
        <v>153.73953766034899</v>
      </c>
      <c r="K5" s="1">
        <v>5.2940531061580103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163</v>
      </c>
      <c r="B6" s="1" t="s">
        <v>155</v>
      </c>
      <c r="C6" s="1" t="s">
        <v>19</v>
      </c>
      <c r="D6" s="1" t="s">
        <v>17</v>
      </c>
      <c r="E6" s="1">
        <v>158.48044170841899</v>
      </c>
      <c r="F6" s="1">
        <v>152.983433515022</v>
      </c>
      <c r="G6" s="1">
        <v>5.4970081933966801</v>
      </c>
      <c r="H6" s="1">
        <v>4.7877764076693801</v>
      </c>
      <c r="I6" s="1">
        <v>0.70923178572729995</v>
      </c>
      <c r="J6" s="1">
        <v>153.25914982504599</v>
      </c>
      <c r="K6" s="1">
        <v>5.2212918833727597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163</v>
      </c>
      <c r="B7" s="1" t="s">
        <v>155</v>
      </c>
      <c r="C7" s="1" t="s">
        <v>20</v>
      </c>
      <c r="D7" s="1" t="s">
        <v>17</v>
      </c>
      <c r="E7" s="1">
        <v>157.86539211556001</v>
      </c>
      <c r="F7" s="1">
        <v>152.40457410963299</v>
      </c>
      <c r="G7" s="1">
        <v>5.4608180059267699</v>
      </c>
      <c r="H7" s="1">
        <v>4.75602618017375</v>
      </c>
      <c r="I7" s="1">
        <v>0.70479182575302302</v>
      </c>
      <c r="J7" s="1">
        <v>152.72137342135201</v>
      </c>
      <c r="K7" s="1">
        <v>5.1440186942082304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163</v>
      </c>
      <c r="B8" s="1" t="s">
        <v>155</v>
      </c>
      <c r="C8" s="1" t="s">
        <v>21</v>
      </c>
      <c r="D8" s="1" t="s">
        <v>17</v>
      </c>
      <c r="E8" s="1">
        <v>157.188337600252</v>
      </c>
      <c r="F8" s="1">
        <v>151.76647402784999</v>
      </c>
      <c r="G8" s="1">
        <v>5.4218635724017297</v>
      </c>
      <c r="H8" s="1">
        <v>4.7218588817960896</v>
      </c>
      <c r="I8" s="1">
        <v>0.70000469060564197</v>
      </c>
      <c r="J8" s="1">
        <v>152.125989323064</v>
      </c>
      <c r="K8" s="1">
        <v>5.0623482771878701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163</v>
      </c>
      <c r="B9" s="1" t="s">
        <v>155</v>
      </c>
      <c r="C9" s="1" t="s">
        <v>22</v>
      </c>
      <c r="D9" s="1" t="s">
        <v>17</v>
      </c>
      <c r="E9" s="1">
        <v>156.44925172241699</v>
      </c>
      <c r="F9" s="1">
        <v>151.06906936822199</v>
      </c>
      <c r="G9" s="1">
        <v>5.3801823541952798</v>
      </c>
      <c r="H9" s="1">
        <v>4.6853077330535804</v>
      </c>
      <c r="I9" s="1">
        <v>0.69487462114169796</v>
      </c>
      <c r="J9" s="1">
        <v>151.472824691564</v>
      </c>
      <c r="K9" s="1">
        <v>4.9764270308526397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163</v>
      </c>
      <c r="B10" s="1" t="s">
        <v>155</v>
      </c>
      <c r="C10" s="1" t="s">
        <v>23</v>
      </c>
      <c r="D10" s="1" t="s">
        <v>17</v>
      </c>
      <c r="E10" s="1">
        <v>155.64821357162501</v>
      </c>
      <c r="F10" s="1">
        <v>150.312391670289</v>
      </c>
      <c r="G10" s="1">
        <v>5.3358219013359403</v>
      </c>
      <c r="H10" s="1">
        <v>4.64641484070152</v>
      </c>
      <c r="I10" s="1">
        <v>0.68940706063441404</v>
      </c>
      <c r="J10" s="1">
        <v>150.76178407386399</v>
      </c>
      <c r="K10" s="1">
        <v>4.8864294977610196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163</v>
      </c>
      <c r="B11" s="1" t="s">
        <v>155</v>
      </c>
      <c r="C11" s="1" t="s">
        <v>24</v>
      </c>
      <c r="D11" s="1" t="s">
        <v>25</v>
      </c>
      <c r="E11" s="1">
        <v>154.78541333846201</v>
      </c>
      <c r="F11" s="1">
        <v>149.49657416685099</v>
      </c>
      <c r="G11" s="1">
        <v>5.2888391716109897</v>
      </c>
      <c r="H11" s="1">
        <v>4.6052305911929796</v>
      </c>
      <c r="I11" s="1">
        <v>0.68360858041801298</v>
      </c>
      <c r="J11" s="1">
        <v>149.99285814476599</v>
      </c>
      <c r="K11" s="1">
        <v>4.7925551936958897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163</v>
      </c>
      <c r="B12" s="1" t="s">
        <v>155</v>
      </c>
      <c r="C12" s="1" t="s">
        <v>26</v>
      </c>
      <c r="D12" s="1" t="s">
        <v>25</v>
      </c>
      <c r="E12" s="1">
        <v>153.86115307516101</v>
      </c>
      <c r="F12" s="1">
        <v>148.621853281379</v>
      </c>
      <c r="G12" s="1">
        <v>5.23929979378285</v>
      </c>
      <c r="H12" s="1">
        <v>4.5618129971747097</v>
      </c>
      <c r="I12" s="1">
        <v>0.67748679660813604</v>
      </c>
      <c r="J12" s="1">
        <v>149.16612737093601</v>
      </c>
      <c r="K12" s="1">
        <v>4.6950257042253796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163</v>
      </c>
      <c r="B13" s="1" t="s">
        <v>155</v>
      </c>
      <c r="C13" s="1" t="s">
        <v>27</v>
      </c>
      <c r="D13" s="1" t="s">
        <v>25</v>
      </c>
      <c r="E13" s="1">
        <v>152.87584739401601</v>
      </c>
      <c r="F13" s="1">
        <v>147.68857001573201</v>
      </c>
      <c r="G13" s="1">
        <v>5.1872773782847004</v>
      </c>
      <c r="H13" s="1">
        <v>4.5162270861028597</v>
      </c>
      <c r="I13" s="1">
        <v>0.67105029218184198</v>
      </c>
      <c r="J13" s="1">
        <v>148.281765424328</v>
      </c>
      <c r="K13" s="1">
        <v>4.5940819696887001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163</v>
      </c>
      <c r="B14" s="1" t="s">
        <v>155</v>
      </c>
      <c r="C14" s="1" t="s">
        <v>28</v>
      </c>
      <c r="D14" s="1" t="s">
        <v>25</v>
      </c>
      <c r="E14" s="1">
        <v>151.83002493208201</v>
      </c>
      <c r="F14" s="1">
        <v>146.69717205151201</v>
      </c>
      <c r="G14" s="1">
        <v>5.1328528805697804</v>
      </c>
      <c r="H14" s="1">
        <v>4.4685443351212504</v>
      </c>
      <c r="I14" s="1">
        <v>0.66430854544853601</v>
      </c>
      <c r="J14" s="1">
        <v>147.34004323660099</v>
      </c>
      <c r="K14" s="1">
        <v>4.4899816954813501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163</v>
      </c>
      <c r="B15" s="1" t="s">
        <v>155</v>
      </c>
      <c r="C15" s="1" t="s">
        <v>29</v>
      </c>
      <c r="D15" s="1" t="s">
        <v>25</v>
      </c>
      <c r="E15" s="1">
        <v>150.724330328848</v>
      </c>
      <c r="F15" s="1">
        <v>145.648216329538</v>
      </c>
      <c r="G15" s="1">
        <v>5.0761139993103299</v>
      </c>
      <c r="H15" s="1">
        <v>4.4188421365564103</v>
      </c>
      <c r="I15" s="1">
        <v>0.65727186275392602</v>
      </c>
      <c r="J15" s="1">
        <v>146.34133348415301</v>
      </c>
      <c r="K15" s="1">
        <v>4.38299684469456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163</v>
      </c>
      <c r="B16" s="1" t="s">
        <v>155</v>
      </c>
      <c r="C16" s="1" t="s">
        <v>30</v>
      </c>
      <c r="D16" s="1" t="s">
        <v>25</v>
      </c>
      <c r="E16" s="1">
        <v>149.55952627644101</v>
      </c>
      <c r="F16" s="1">
        <v>144.54237168492801</v>
      </c>
      <c r="G16" s="1">
        <v>5.0171545915126501</v>
      </c>
      <c r="H16" s="1">
        <v>4.36720327836841</v>
      </c>
      <c r="I16" s="1">
        <v>0.64995131314424004</v>
      </c>
      <c r="J16" s="1">
        <v>145.286115088039</v>
      </c>
      <c r="K16" s="1">
        <v>4.2734111884019601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163</v>
      </c>
      <c r="B17" s="1" t="s">
        <v>155</v>
      </c>
      <c r="C17" s="1" t="s">
        <v>31</v>
      </c>
      <c r="D17" s="1" t="s">
        <v>25</v>
      </c>
      <c r="E17" s="1">
        <v>148.33649526353599</v>
      </c>
      <c r="F17" s="1">
        <v>143.380421171601</v>
      </c>
      <c r="G17" s="1">
        <v>4.9560740919355801</v>
      </c>
      <c r="H17" s="1">
        <v>4.3137154285803696</v>
      </c>
      <c r="I17" s="1">
        <v>0.64235866335520697</v>
      </c>
      <c r="J17" s="1">
        <v>144.17497736039999</v>
      </c>
      <c r="K17" s="1">
        <v>4.1615179031361702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163</v>
      </c>
      <c r="B18" s="1" t="s">
        <v>155</v>
      </c>
      <c r="C18" s="1" t="s">
        <v>32</v>
      </c>
      <c r="D18" s="1" t="s">
        <v>33</v>
      </c>
      <c r="E18" s="1">
        <v>147.056240740649</v>
      </c>
      <c r="F18" s="1">
        <v>142.16326381100799</v>
      </c>
      <c r="G18" s="1">
        <v>4.8929769296410601</v>
      </c>
      <c r="H18" s="1">
        <v>4.2584706174755702</v>
      </c>
      <c r="I18" s="1">
        <v>0.63450631216548603</v>
      </c>
      <c r="J18" s="1">
        <v>143.00862352533801</v>
      </c>
      <c r="K18" s="1">
        <v>4.0476172153112602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163</v>
      </c>
      <c r="B19" s="1" t="s">
        <v>155</v>
      </c>
      <c r="C19" s="1" t="s">
        <v>34</v>
      </c>
      <c r="D19" s="1" t="s">
        <v>33</v>
      </c>
      <c r="E19" s="1">
        <v>145.719887529337</v>
      </c>
      <c r="F19" s="1">
        <v>140.89191559057201</v>
      </c>
      <c r="G19" s="1">
        <v>4.8279719387646001</v>
      </c>
      <c r="H19" s="1">
        <v>4.2015647150759001</v>
      </c>
      <c r="I19" s="1">
        <v>0.62640722368870305</v>
      </c>
      <c r="J19" s="1">
        <v>141.78787343014699</v>
      </c>
      <c r="K19" s="1">
        <v>3.9320140991899901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163</v>
      </c>
      <c r="B20" s="1" t="s">
        <v>155</v>
      </c>
      <c r="C20" s="1" t="s">
        <v>35</v>
      </c>
      <c r="D20" s="1" t="s">
        <v>33</v>
      </c>
      <c r="E20" s="1">
        <v>144.32868137069201</v>
      </c>
      <c r="F20" s="1">
        <v>139.56750960709101</v>
      </c>
      <c r="G20" s="1">
        <v>4.7611717636008803</v>
      </c>
      <c r="H20" s="1">
        <v>4.1430969040419701</v>
      </c>
      <c r="I20" s="1">
        <v>0.61807485955891195</v>
      </c>
      <c r="J20" s="1">
        <v>140.51366533145199</v>
      </c>
      <c r="K20" s="1">
        <v>3.81501603923956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163</v>
      </c>
      <c r="B21" s="1" t="s">
        <v>155</v>
      </c>
      <c r="C21" s="1" t="s">
        <v>36</v>
      </c>
      <c r="D21" s="1" t="s">
        <v>33</v>
      </c>
      <c r="E21" s="1">
        <v>142.88398756186101</v>
      </c>
      <c r="F21" s="1">
        <v>138.19129530176201</v>
      </c>
      <c r="G21" s="1">
        <v>4.6926922600987204</v>
      </c>
      <c r="H21" s="1">
        <v>4.0831691498788203</v>
      </c>
      <c r="I21" s="1">
        <v>0.60952311021989303</v>
      </c>
      <c r="J21" s="1">
        <v>139.18705669181401</v>
      </c>
      <c r="K21" s="1">
        <v>3.6969308700466401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163</v>
      </c>
      <c r="B22" s="1" t="s">
        <v>155</v>
      </c>
      <c r="C22" s="1" t="s">
        <v>37</v>
      </c>
      <c r="D22" s="1" t="s">
        <v>33</v>
      </c>
      <c r="E22" s="1">
        <v>141.387288667967</v>
      </c>
      <c r="F22" s="1">
        <v>136.764636770853</v>
      </c>
      <c r="G22" s="1">
        <v>4.6226518971139399</v>
      </c>
      <c r="H22" s="1">
        <v>4.0218856714220701</v>
      </c>
      <c r="I22" s="1">
        <v>0.60076622569186799</v>
      </c>
      <c r="J22" s="1">
        <v>137.80922396006201</v>
      </c>
      <c r="K22" s="1">
        <v>3.5780647079048098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163</v>
      </c>
      <c r="B23" s="1" t="s">
        <v>155</v>
      </c>
      <c r="C23" s="1" t="s">
        <v>38</v>
      </c>
      <c r="D23" s="1" t="s">
        <v>33</v>
      </c>
      <c r="E23" s="1">
        <v>139.84018132501299</v>
      </c>
      <c r="F23" s="1">
        <v>135.28901016351799</v>
      </c>
      <c r="G23" s="1">
        <v>4.5511711614948602</v>
      </c>
      <c r="H23" s="1">
        <v>3.9593524152080599</v>
      </c>
      <c r="I23" s="1">
        <v>0.59181874628680098</v>
      </c>
      <c r="J23" s="1">
        <v>136.381461336862</v>
      </c>
      <c r="K23" s="1">
        <v>3.4587199881505599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163</v>
      </c>
      <c r="B24" s="1" t="s">
        <v>155</v>
      </c>
      <c r="C24" s="1" t="s">
        <v>39</v>
      </c>
      <c r="D24" s="1" t="s">
        <v>33</v>
      </c>
      <c r="E24" s="1">
        <v>138.244372170102</v>
      </c>
      <c r="F24" s="1">
        <v>133.76600019867001</v>
      </c>
      <c r="G24" s="1">
        <v>4.4783719714319403</v>
      </c>
      <c r="H24" s="1">
        <v>3.8956765376368501</v>
      </c>
      <c r="I24" s="1">
        <v>0.58269543379509403</v>
      </c>
      <c r="J24" s="1">
        <v>134.905178548489</v>
      </c>
      <c r="K24" s="1">
        <v>3.3391936216127598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163</v>
      </c>
      <c r="B25" s="1" t="s">
        <v>155</v>
      </c>
      <c r="C25" s="1" t="s">
        <v>40</v>
      </c>
      <c r="D25" s="1" t="s">
        <v>41</v>
      </c>
      <c r="E25" s="1">
        <v>136.60167295092199</v>
      </c>
      <c r="F25" s="1">
        <v>132.19729584831001</v>
      </c>
      <c r="G25" s="1">
        <v>4.40437710261111</v>
      </c>
      <c r="H25" s="1">
        <v>3.8309658989240001</v>
      </c>
      <c r="I25" s="1">
        <v>0.57341120368710896</v>
      </c>
      <c r="J25" s="1">
        <v>133.38189766852699</v>
      </c>
      <c r="K25" s="1">
        <v>3.2197752823946999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163</v>
      </c>
      <c r="B26" s="1" t="s">
        <v>155</v>
      </c>
      <c r="C26" s="1" t="s">
        <v>42</v>
      </c>
      <c r="D26" s="1" t="s">
        <v>41</v>
      </c>
      <c r="E26" s="1">
        <v>134.91300020762699</v>
      </c>
      <c r="F26" s="1">
        <v>130.58371075890801</v>
      </c>
      <c r="G26" s="1">
        <v>4.3292894487192903</v>
      </c>
      <c r="H26" s="1">
        <v>3.7653112149086101</v>
      </c>
      <c r="I26" s="1">
        <v>0.56397823381068002</v>
      </c>
      <c r="J26" s="1">
        <v>131.812232198033</v>
      </c>
      <c r="K26" s="1">
        <v>3.1007680095940899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163</v>
      </c>
      <c r="B27" s="1" t="s">
        <v>155</v>
      </c>
      <c r="C27" s="1" t="s">
        <v>43</v>
      </c>
      <c r="D27" s="1" t="s">
        <v>41</v>
      </c>
      <c r="E27" s="1">
        <v>133.17308334627199</v>
      </c>
      <c r="F27" s="1">
        <v>128.919978133077</v>
      </c>
      <c r="G27" s="1">
        <v>4.2531052131951999</v>
      </c>
      <c r="H27" s="1">
        <v>3.69871194243267</v>
      </c>
      <c r="I27" s="1">
        <v>0.55439327076253597</v>
      </c>
      <c r="J27" s="1">
        <v>130.190398243212</v>
      </c>
      <c r="K27" s="1">
        <v>2.9826851030602302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163</v>
      </c>
      <c r="B28" s="1" t="s">
        <v>155</v>
      </c>
      <c r="C28" s="1" t="s">
        <v>44</v>
      </c>
      <c r="D28" s="1" t="s">
        <v>41</v>
      </c>
      <c r="E28" s="1">
        <v>131.379332516185</v>
      </c>
      <c r="F28" s="1">
        <v>127.203413112421</v>
      </c>
      <c r="G28" s="1">
        <v>4.1759194037637801</v>
      </c>
      <c r="H28" s="1">
        <v>3.63125368461291</v>
      </c>
      <c r="I28" s="1">
        <v>0.54466571915086903</v>
      </c>
      <c r="J28" s="1">
        <v>128.51318199779899</v>
      </c>
      <c r="K28" s="1">
        <v>2.8661505183858398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163</v>
      </c>
      <c r="B29" s="1" t="s">
        <v>155</v>
      </c>
      <c r="C29" s="1" t="s">
        <v>45</v>
      </c>
      <c r="D29" s="1" t="s">
        <v>41</v>
      </c>
      <c r="E29" s="1">
        <v>129.53301536530699</v>
      </c>
      <c r="F29" s="1">
        <v>125.435106243769</v>
      </c>
      <c r="G29" s="1">
        <v>4.0979091215377901</v>
      </c>
      <c r="H29" s="1">
        <v>3.56309274793229</v>
      </c>
      <c r="I29" s="1">
        <v>0.53481637360550105</v>
      </c>
      <c r="J29" s="1">
        <v>126.78129847926201</v>
      </c>
      <c r="K29" s="1">
        <v>2.75171688604479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163</v>
      </c>
      <c r="B30" s="1" t="s">
        <v>155</v>
      </c>
      <c r="C30" s="1" t="s">
        <v>46</v>
      </c>
      <c r="D30" s="1" t="s">
        <v>41</v>
      </c>
      <c r="E30" s="1">
        <v>127.636691898978</v>
      </c>
      <c r="F30" s="1">
        <v>123.61743251996501</v>
      </c>
      <c r="G30" s="1">
        <v>4.0192593790134303</v>
      </c>
      <c r="H30" s="1">
        <v>3.49439175964896</v>
      </c>
      <c r="I30" s="1">
        <v>0.52486761936447002</v>
      </c>
      <c r="J30" s="1">
        <v>124.996854138233</v>
      </c>
      <c r="K30" s="1">
        <v>2.63983776074482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163</v>
      </c>
      <c r="B31" s="1" t="s">
        <v>155</v>
      </c>
      <c r="C31" s="1" t="s">
        <v>47</v>
      </c>
      <c r="D31" s="1" t="s">
        <v>41</v>
      </c>
      <c r="E31" s="1">
        <v>125.693362130587</v>
      </c>
      <c r="F31" s="1">
        <v>121.753220359385</v>
      </c>
      <c r="G31" s="1">
        <v>3.9401417712021201</v>
      </c>
      <c r="H31" s="1">
        <v>3.4253012179431601</v>
      </c>
      <c r="I31" s="1">
        <v>0.51484055325896005</v>
      </c>
      <c r="J31" s="1">
        <v>123.16249098863</v>
      </c>
      <c r="K31" s="1">
        <v>2.5308711419562999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163</v>
      </c>
      <c r="B32" s="1" t="s">
        <v>155</v>
      </c>
      <c r="C32" s="1" t="s">
        <v>48</v>
      </c>
      <c r="D32" s="1" t="s">
        <v>49</v>
      </c>
      <c r="E32" s="1">
        <v>123.70620005033</v>
      </c>
      <c r="F32" s="1">
        <v>119.845489528646</v>
      </c>
      <c r="G32" s="1">
        <v>3.8607105216839299</v>
      </c>
      <c r="H32" s="1">
        <v>3.3559561295240399</v>
      </c>
      <c r="I32" s="1">
        <v>0.50475439215989004</v>
      </c>
      <c r="J32" s="1">
        <v>121.281109104934</v>
      </c>
      <c r="K32" s="1">
        <v>2.4250909453964198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163</v>
      </c>
      <c r="B33" s="1" t="s">
        <v>155</v>
      </c>
      <c r="C33" s="1" t="s">
        <v>50</v>
      </c>
      <c r="D33" s="1" t="s">
        <v>49</v>
      </c>
      <c r="E33" s="1">
        <v>121.67847297300401</v>
      </c>
      <c r="F33" s="1">
        <v>117.897369397273</v>
      </c>
      <c r="G33" s="1">
        <v>3.7811035757312301</v>
      </c>
      <c r="H33" s="1">
        <v>3.28647702177767</v>
      </c>
      <c r="I33" s="1">
        <v>0.49462655395355798</v>
      </c>
      <c r="J33" s="1">
        <v>119.355773697732</v>
      </c>
      <c r="K33" s="1">
        <v>2.3226992752717801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163</v>
      </c>
      <c r="B34" s="1" t="s">
        <v>155</v>
      </c>
      <c r="C34" s="1" t="s">
        <v>51</v>
      </c>
      <c r="D34" s="1" t="s">
        <v>49</v>
      </c>
      <c r="E34" s="1">
        <v>119.613514329273</v>
      </c>
      <c r="F34" s="1">
        <v>115.91206955388201</v>
      </c>
      <c r="G34" s="1">
        <v>3.7014447753912698</v>
      </c>
      <c r="H34" s="1">
        <v>3.2169718853640701</v>
      </c>
      <c r="I34" s="1">
        <v>0.48447289002720001</v>
      </c>
      <c r="J34" s="1">
        <v>117.38967683350501</v>
      </c>
      <c r="K34" s="1">
        <v>2.22383749576839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163</v>
      </c>
      <c r="B35" s="1" t="s">
        <v>155</v>
      </c>
      <c r="C35" s="1" t="s">
        <v>52</v>
      </c>
      <c r="D35" s="1" t="s">
        <v>49</v>
      </c>
      <c r="E35" s="1">
        <v>117.51470863549601</v>
      </c>
      <c r="F35" s="1">
        <v>113.8928626852</v>
      </c>
      <c r="G35" s="1">
        <v>3.6218459502961902</v>
      </c>
      <c r="H35" s="1">
        <v>3.1475380355925702</v>
      </c>
      <c r="I35" s="1">
        <v>0.47430791470362399</v>
      </c>
      <c r="J35" s="1">
        <v>115.386112876057</v>
      </c>
      <c r="K35" s="1">
        <v>2.1285957594387801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163</v>
      </c>
      <c r="B36" s="1" t="s">
        <v>155</v>
      </c>
      <c r="C36" s="1" t="s">
        <v>53</v>
      </c>
      <c r="D36" s="1" t="s">
        <v>49</v>
      </c>
      <c r="E36" s="1">
        <v>115.385477180891</v>
      </c>
      <c r="F36" s="1">
        <v>111.84306852069599</v>
      </c>
      <c r="G36" s="1">
        <v>3.5424086601953202</v>
      </c>
      <c r="H36" s="1">
        <v>3.0782636646941599</v>
      </c>
      <c r="I36" s="1">
        <v>0.464144995501163</v>
      </c>
      <c r="J36" s="1">
        <v>113.348456053593</v>
      </c>
      <c r="K36" s="1">
        <v>2.03702112729875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163</v>
      </c>
      <c r="B37" s="1" t="s">
        <v>155</v>
      </c>
      <c r="C37" s="1" t="s">
        <v>54</v>
      </c>
      <c r="D37" s="1" t="s">
        <v>49</v>
      </c>
      <c r="E37" s="1">
        <v>113.229262263406</v>
      </c>
      <c r="F37" s="1">
        <v>109.76603667142101</v>
      </c>
      <c r="G37" s="1">
        <v>3.4632255919847701</v>
      </c>
      <c r="H37" s="1">
        <v>3.00922908861184</v>
      </c>
      <c r="I37" s="1">
        <v>0.45399650337292702</v>
      </c>
      <c r="J37" s="1">
        <v>111.280137754926</v>
      </c>
      <c r="K37" s="1">
        <v>1.94912450847998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163</v>
      </c>
      <c r="B38" s="1" t="s">
        <v>155</v>
      </c>
      <c r="C38" s="1" t="s">
        <v>55</v>
      </c>
      <c r="D38" s="1" t="s">
        <v>49</v>
      </c>
      <c r="E38" s="1">
        <v>111.049510358427</v>
      </c>
      <c r="F38" s="1">
        <v>107.665128682778</v>
      </c>
      <c r="G38" s="1">
        <v>3.3843816756493399</v>
      </c>
      <c r="H38" s="1">
        <v>2.94050774520178</v>
      </c>
      <c r="I38" s="1">
        <v>0.44387393044756501</v>
      </c>
      <c r="J38" s="1">
        <v>109.18462373028299</v>
      </c>
      <c r="K38" s="1">
        <v>1.86488662814426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163</v>
      </c>
      <c r="B39" s="1" t="s">
        <v>155</v>
      </c>
      <c r="C39" s="1" t="s">
        <v>56</v>
      </c>
      <c r="D39" s="1" t="s">
        <v>57</v>
      </c>
      <c r="E39" s="1">
        <v>108.849655057479</v>
      </c>
      <c r="F39" s="1">
        <v>105.543700073127</v>
      </c>
      <c r="G39" s="1">
        <v>3.3059549843526499</v>
      </c>
      <c r="H39" s="1">
        <v>2.8721670012231102</v>
      </c>
      <c r="I39" s="1">
        <v>0.43378798312954397</v>
      </c>
      <c r="J39" s="1">
        <v>107.065391867332</v>
      </c>
      <c r="K39" s="1">
        <v>1.7842631901474999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163</v>
      </c>
      <c r="B40" s="1" t="s">
        <v>155</v>
      </c>
      <c r="C40" s="1" t="s">
        <v>58</v>
      </c>
      <c r="D40" s="1" t="s">
        <v>57</v>
      </c>
      <c r="E40" s="1">
        <v>106.633100491409</v>
      </c>
      <c r="F40" s="1">
        <v>103.40508302083801</v>
      </c>
      <c r="G40" s="1">
        <v>3.2280174705700899</v>
      </c>
      <c r="H40" s="1">
        <v>2.8042688137341498</v>
      </c>
      <c r="I40" s="1">
        <v>0.42374865683593899</v>
      </c>
      <c r="J40" s="1">
        <v>104.92591112938101</v>
      </c>
      <c r="K40" s="1">
        <v>1.70718936202734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163</v>
      </c>
      <c r="B41" s="1" t="s">
        <v>155</v>
      </c>
      <c r="C41" s="1" t="s">
        <v>59</v>
      </c>
      <c r="D41" s="1" t="s">
        <v>57</v>
      </c>
      <c r="E41" s="1">
        <v>104.40320572915201</v>
      </c>
      <c r="F41" s="1">
        <v>101.252570152629</v>
      </c>
      <c r="G41" s="1">
        <v>3.1506355765231202</v>
      </c>
      <c r="H41" s="1">
        <v>2.7368702795448798</v>
      </c>
      <c r="I41" s="1">
        <v>0.41376529697824399</v>
      </c>
      <c r="J41" s="1">
        <v>102.769622049213</v>
      </c>
      <c r="K41" s="1">
        <v>1.63358367993955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163</v>
      </c>
      <c r="B42" s="1" t="s">
        <v>155</v>
      </c>
      <c r="C42" s="1" t="s">
        <v>60</v>
      </c>
      <c r="D42" s="1" t="s">
        <v>57</v>
      </c>
      <c r="E42" s="1">
        <v>102.16327044896001</v>
      </c>
      <c r="F42" s="1">
        <v>99.089399702469905</v>
      </c>
      <c r="G42" s="1">
        <v>3.07387074648963</v>
      </c>
      <c r="H42" s="1">
        <v>2.6700240970094198</v>
      </c>
      <c r="I42" s="1">
        <v>0.40384664948020199</v>
      </c>
      <c r="J42" s="1">
        <v>100.599918999336</v>
      </c>
      <c r="K42" s="1">
        <v>1.56335144962311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163</v>
      </c>
      <c r="B43" s="1" t="s">
        <v>155</v>
      </c>
      <c r="C43" s="1" t="s">
        <v>61</v>
      </c>
      <c r="D43" s="1" t="s">
        <v>57</v>
      </c>
      <c r="E43" s="1">
        <v>99.916522036673598</v>
      </c>
      <c r="F43" s="1">
        <v>96.918742175757899</v>
      </c>
      <c r="G43" s="1">
        <v>2.9977798609157</v>
      </c>
      <c r="H43" s="1">
        <v>2.6037789577380202</v>
      </c>
      <c r="I43" s="1">
        <v>0.394000903177675</v>
      </c>
      <c r="J43" s="1">
        <v>98.420134332304798</v>
      </c>
      <c r="K43" s="1">
        <v>1.4963877043688201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163</v>
      </c>
      <c r="B44" s="1" t="s">
        <v>155</v>
      </c>
      <c r="C44" s="1" t="s">
        <v>62</v>
      </c>
      <c r="D44" s="1" t="s">
        <v>57</v>
      </c>
      <c r="E44" s="1">
        <v>97.666104168778105</v>
      </c>
      <c r="F44" s="1">
        <v>94.743688561803296</v>
      </c>
      <c r="G44" s="1">
        <v>2.9224156069747602</v>
      </c>
      <c r="H44" s="1">
        <v>2.53817988117981</v>
      </c>
      <c r="I44" s="1">
        <v>0.38423572579495102</v>
      </c>
      <c r="J44" s="1">
        <v>96.233524398365006</v>
      </c>
      <c r="K44" s="1">
        <v>1.43257977041309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163</v>
      </c>
      <c r="B45" s="1" t="s">
        <v>155</v>
      </c>
      <c r="C45" s="1" t="s">
        <v>63</v>
      </c>
      <c r="D45" s="1" t="s">
        <v>57</v>
      </c>
      <c r="E45" s="1">
        <v>95.415066874536805</v>
      </c>
      <c r="F45" s="1">
        <v>92.567240077917205</v>
      </c>
      <c r="G45" s="1">
        <v>2.8478267966195698</v>
      </c>
      <c r="H45" s="1">
        <v>2.4732685018704901</v>
      </c>
      <c r="I45" s="1">
        <v>0.37455829474908803</v>
      </c>
      <c r="J45" s="1">
        <v>94.043257391827098</v>
      </c>
      <c r="K45" s="1">
        <v>1.37180948270976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163</v>
      </c>
      <c r="B46" s="1" t="s">
        <v>155</v>
      </c>
      <c r="C46" s="1" t="s">
        <v>64</v>
      </c>
      <c r="D46" s="1" t="s">
        <v>65</v>
      </c>
      <c r="E46" s="1">
        <v>93.1663580315102</v>
      </c>
      <c r="F46" s="1">
        <v>90.3922993907982</v>
      </c>
      <c r="G46" s="1">
        <v>2.7740586407120502</v>
      </c>
      <c r="H46" s="1">
        <v>2.4090833169791499</v>
      </c>
      <c r="I46" s="1">
        <v>0.36497532373289998</v>
      </c>
      <c r="J46" s="1">
        <v>91.852402942908398</v>
      </c>
      <c r="K46" s="1">
        <v>1.3139550886018201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163</v>
      </c>
      <c r="B47" s="1" t="s">
        <v>155</v>
      </c>
      <c r="C47" s="1" t="s">
        <v>66</v>
      </c>
      <c r="D47" s="1" t="s">
        <v>65</v>
      </c>
      <c r="E47" s="1">
        <v>90.922816224390701</v>
      </c>
      <c r="F47" s="1">
        <v>88.221663238281096</v>
      </c>
      <c r="G47" s="1">
        <v>2.7011529861095802</v>
      </c>
      <c r="H47" s="1">
        <v>2.34565990028918</v>
      </c>
      <c r="I47" s="1">
        <v>0.35549308582039502</v>
      </c>
      <c r="J47" s="1">
        <v>89.663923351585694</v>
      </c>
      <c r="K47" s="1">
        <v>1.258892872805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163</v>
      </c>
      <c r="B48" s="1" t="s">
        <v>155</v>
      </c>
      <c r="C48" s="1" t="s">
        <v>67</v>
      </c>
      <c r="D48" s="1" t="s">
        <v>65</v>
      </c>
      <c r="E48" s="1">
        <v>88.687164883208496</v>
      </c>
      <c r="F48" s="1">
        <v>86.058016361834305</v>
      </c>
      <c r="G48" s="1">
        <v>2.6291485213741899</v>
      </c>
      <c r="H48" s="1">
        <v>2.2830310876808699</v>
      </c>
      <c r="I48" s="1">
        <v>0.34611743369331899</v>
      </c>
      <c r="J48" s="1">
        <v>87.480666349354195</v>
      </c>
      <c r="K48" s="1">
        <v>1.2064985338543699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163</v>
      </c>
      <c r="B49" s="1" t="s">
        <v>155</v>
      </c>
      <c r="C49" s="1" t="s">
        <v>68</v>
      </c>
      <c r="D49" s="1" t="s">
        <v>65</v>
      </c>
      <c r="E49" s="1">
        <v>86.462007609920093</v>
      </c>
      <c r="F49" s="1">
        <v>83.903926654041896</v>
      </c>
      <c r="G49" s="1">
        <v>2.55808095587826</v>
      </c>
      <c r="H49" s="1">
        <v>2.2212271383959701</v>
      </c>
      <c r="I49" s="1">
        <v>0.33685381748228999</v>
      </c>
      <c r="J49" s="1">
        <v>85.305359270475194</v>
      </c>
      <c r="K49" s="1">
        <v>1.1566483394449101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163</v>
      </c>
      <c r="B50" s="1" t="s">
        <v>155</v>
      </c>
      <c r="C50" s="1" t="s">
        <v>69</v>
      </c>
      <c r="D50" s="1" t="s">
        <v>65</v>
      </c>
      <c r="E50" s="1">
        <v>84.249824599880398</v>
      </c>
      <c r="F50" s="1">
        <v>81.761841423483503</v>
      </c>
      <c r="G50" s="1">
        <v>2.48798317639692</v>
      </c>
      <c r="H50" s="1">
        <v>2.1602758757598699</v>
      </c>
      <c r="I50" s="1">
        <v>0.327707300637054</v>
      </c>
      <c r="J50" s="1">
        <v>83.140604514155001</v>
      </c>
      <c r="K50" s="1">
        <v>1.10922008572542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163</v>
      </c>
      <c r="B51" s="1" t="s">
        <v>155</v>
      </c>
      <c r="C51" s="1" t="s">
        <v>70</v>
      </c>
      <c r="D51" s="1" t="s">
        <v>65</v>
      </c>
      <c r="E51" s="1">
        <v>82.052970065064798</v>
      </c>
      <c r="F51" s="1">
        <v>79.634084680335903</v>
      </c>
      <c r="G51" s="1">
        <v>2.41888538472895</v>
      </c>
      <c r="H51" s="1">
        <v>2.1002028105506798</v>
      </c>
      <c r="I51" s="1">
        <v>0.31868257417826601</v>
      </c>
      <c r="J51" s="1">
        <v>80.988876181600702</v>
      </c>
      <c r="K51" s="1">
        <v>1.06409388346415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163</v>
      </c>
      <c r="B52" s="1" t="s">
        <v>155</v>
      </c>
      <c r="C52" s="1" t="s">
        <v>71</v>
      </c>
      <c r="D52" s="1" t="s">
        <v>65</v>
      </c>
      <c r="E52" s="1">
        <v>79.873670568185005</v>
      </c>
      <c r="F52" s="1">
        <v>77.522855348753694</v>
      </c>
      <c r="G52" s="1">
        <v>2.3508152194312899</v>
      </c>
      <c r="H52" s="1">
        <v>2.04103124979871</v>
      </c>
      <c r="I52" s="1">
        <v>0.30978396963258098</v>
      </c>
      <c r="J52" s="1">
        <v>78.852517776160198</v>
      </c>
      <c r="K52" s="1">
        <v>1.0211527920248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163</v>
      </c>
      <c r="B53" s="1" t="s">
        <v>155</v>
      </c>
      <c r="C53" s="1" t="s">
        <v>72</v>
      </c>
      <c r="D53" s="1" t="s">
        <v>73</v>
      </c>
      <c r="E53" s="1">
        <v>77.714024180263905</v>
      </c>
      <c r="F53" s="1">
        <v>75.4302263159056</v>
      </c>
      <c r="G53" s="1">
        <v>2.2837978643582701</v>
      </c>
      <c r="H53" s="1">
        <v>1.9827823934483699</v>
      </c>
      <c r="I53" s="1">
        <v>0.301015470909895</v>
      </c>
      <c r="J53" s="1">
        <v>76.733740860028306</v>
      </c>
      <c r="K53" s="1">
        <v>0.980283320235533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163</v>
      </c>
      <c r="B54" s="1" t="s">
        <v>155</v>
      </c>
      <c r="C54" s="1" t="s">
        <v>74</v>
      </c>
      <c r="D54" s="1" t="s">
        <v>73</v>
      </c>
      <c r="E54" s="1">
        <v>75.576000378397595</v>
      </c>
      <c r="F54" s="1">
        <v>73.358144232049298</v>
      </c>
      <c r="G54" s="1">
        <v>2.2178561463483502</v>
      </c>
      <c r="H54" s="1">
        <v>1.9254754210040901</v>
      </c>
      <c r="I54" s="1">
        <v>0.29238072534425402</v>
      </c>
      <c r="J54" s="1">
        <v>74.634624566915804</v>
      </c>
      <c r="K54" s="1">
        <v>0.94137581148184601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163</v>
      </c>
      <c r="B55" s="1" t="s">
        <v>155</v>
      </c>
      <c r="C55" s="1" t="s">
        <v>75</v>
      </c>
      <c r="D55" s="1" t="s">
        <v>73</v>
      </c>
      <c r="E55" s="1">
        <v>73.461440604977298</v>
      </c>
      <c r="F55" s="1">
        <v>71.308429980888306</v>
      </c>
      <c r="G55" s="1">
        <v>2.1530106240889801</v>
      </c>
      <c r="H55" s="1">
        <v>1.86912757000205</v>
      </c>
      <c r="I55" s="1">
        <v>0.28388305408692399</v>
      </c>
      <c r="J55" s="1">
        <v>72.557115876277805</v>
      </c>
      <c r="K55" s="1">
        <v>0.90432472869943203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163</v>
      </c>
      <c r="B56" s="1" t="s">
        <v>155</v>
      </c>
      <c r="C56" s="1" t="s">
        <v>76</v>
      </c>
      <c r="D56" s="1" t="s">
        <v>73</v>
      </c>
      <c r="E56" s="1">
        <v>71.372059414409605</v>
      </c>
      <c r="F56" s="1">
        <v>69.282779744501994</v>
      </c>
      <c r="G56" s="1">
        <v>2.0892796699076301</v>
      </c>
      <c r="H56" s="1">
        <v>1.8137542078970601</v>
      </c>
      <c r="I56" s="1">
        <v>0.27552546201056199</v>
      </c>
      <c r="J56" s="1">
        <v>70.503030561026904</v>
      </c>
      <c r="K56" s="1">
        <v>0.86902885338271696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163</v>
      </c>
      <c r="B57" s="1" t="s">
        <v>155</v>
      </c>
      <c r="C57" s="1" t="s">
        <v>77</v>
      </c>
      <c r="D57" s="1" t="s">
        <v>73</v>
      </c>
      <c r="E57" s="1">
        <v>69.309446138177293</v>
      </c>
      <c r="F57" s="1">
        <v>67.282766592196595</v>
      </c>
      <c r="G57" s="1">
        <v>2.0266795459807301</v>
      </c>
      <c r="H57" s="1">
        <v>1.7593688987238201</v>
      </c>
      <c r="I57" s="1">
        <v>0.267310647256911</v>
      </c>
      <c r="J57" s="1">
        <v>68.474054726917501</v>
      </c>
      <c r="K57" s="1">
        <v>0.83539141125979999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163</v>
      </c>
      <c r="B58" s="1" t="s">
        <v>155</v>
      </c>
      <c r="C58" s="1" t="s">
        <v>78</v>
      </c>
      <c r="D58" s="1" t="s">
        <v>73</v>
      </c>
      <c r="E58" s="1">
        <v>67.275067003862603</v>
      </c>
      <c r="F58" s="1">
        <v>65.309842527641905</v>
      </c>
      <c r="G58" s="1">
        <v>1.9652244762207001</v>
      </c>
      <c r="H58" s="1">
        <v>1.70598346568405</v>
      </c>
      <c r="I58" s="1">
        <v>0.25924101053665199</v>
      </c>
      <c r="J58" s="1">
        <v>66.471746867945896</v>
      </c>
      <c r="K58" s="1">
        <v>0.80332013591667295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163</v>
      </c>
      <c r="B59" s="1" t="s">
        <v>155</v>
      </c>
      <c r="C59" s="1" t="s">
        <v>79</v>
      </c>
      <c r="D59" s="1" t="s">
        <v>73</v>
      </c>
      <c r="E59" s="1">
        <v>65.270267648431499</v>
      </c>
      <c r="F59" s="1">
        <v>63.3653409335395</v>
      </c>
      <c r="G59" s="1">
        <v>1.9049267148919999</v>
      </c>
      <c r="H59" s="1">
        <v>1.6536080506231401</v>
      </c>
      <c r="I59" s="1">
        <v>0.25131866426886201</v>
      </c>
      <c r="J59" s="1">
        <v>64.497540368048007</v>
      </c>
      <c r="K59" s="1">
        <v>0.77272728038350103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163</v>
      </c>
      <c r="B60" s="1" t="s">
        <v>155</v>
      </c>
      <c r="C60" s="1" t="s">
        <v>80</v>
      </c>
      <c r="D60" s="1" t="s">
        <v>81</v>
      </c>
      <c r="E60" s="1">
        <v>63.296275970604398</v>
      </c>
      <c r="F60" s="1">
        <v>61.450479357784097</v>
      </c>
      <c r="G60" s="1">
        <v>1.8457966128203001</v>
      </c>
      <c r="H60" s="1">
        <v>1.60225117119168</v>
      </c>
      <c r="I60" s="1">
        <v>0.24354544162862199</v>
      </c>
      <c r="J60" s="1">
        <v>62.552746385080503</v>
      </c>
      <c r="K60" s="1">
        <v>0.74352958552388604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163</v>
      </c>
      <c r="B61" s="1" t="s">
        <v>155</v>
      </c>
      <c r="C61" s="1" t="s">
        <v>82</v>
      </c>
      <c r="D61" s="1" t="s">
        <v>81</v>
      </c>
      <c r="E61" s="1">
        <v>61.354205271506601</v>
      </c>
      <c r="F61" s="1">
        <v>59.566362589614101</v>
      </c>
      <c r="G61" s="1">
        <v>1.78784268189243</v>
      </c>
      <c r="H61" s="1">
        <v>1.5519197763375501</v>
      </c>
      <c r="I61" s="1">
        <v>0.23592290555488099</v>
      </c>
      <c r="J61" s="1">
        <v>60.638557058513001</v>
      </c>
      <c r="K61" s="1">
        <v>0.715648212993515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163</v>
      </c>
      <c r="B62" s="1" t="s">
        <v>155</v>
      </c>
      <c r="C62" s="1" t="s">
        <v>83</v>
      </c>
      <c r="D62" s="1" t="s">
        <v>81</v>
      </c>
      <c r="E62" s="1">
        <v>59.445057636952697</v>
      </c>
      <c r="F62" s="1">
        <v>57.713985978554298</v>
      </c>
      <c r="G62" s="1">
        <v>1.73107165839844</v>
      </c>
      <c r="H62" s="1">
        <v>1.5026193006422801</v>
      </c>
      <c r="I62" s="1">
        <v>0.22845235775615499</v>
      </c>
      <c r="J62" s="1">
        <v>58.756048987398003</v>
      </c>
      <c r="K62" s="1">
        <v>0.68900864955476104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163</v>
      </c>
      <c r="B63" s="1" t="s">
        <v>155</v>
      </c>
      <c r="C63" s="1" t="s">
        <v>84</v>
      </c>
      <c r="D63" s="1" t="s">
        <v>81</v>
      </c>
      <c r="E63" s="1">
        <v>57.569727518700901</v>
      </c>
      <c r="F63" s="1">
        <v>55.894238953061603</v>
      </c>
      <c r="G63" s="1">
        <v>1.67548856563926</v>
      </c>
      <c r="H63" s="1">
        <v>1.45435371789988</v>
      </c>
      <c r="I63" s="1">
        <v>0.221134847739377</v>
      </c>
      <c r="J63" s="1">
        <v>56.906186930054801</v>
      </c>
      <c r="K63" s="1">
        <v>0.66354058864606502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163</v>
      </c>
      <c r="B64" s="1" t="s">
        <v>155</v>
      </c>
      <c r="C64" s="1" t="s">
        <v>85</v>
      </c>
      <c r="D64" s="1" t="s">
        <v>81</v>
      </c>
      <c r="E64" s="1">
        <v>55.729005475759799</v>
      </c>
      <c r="F64" s="1">
        <v>54.1079086996467</v>
      </c>
      <c r="G64" s="1">
        <v>1.6210967761131101</v>
      </c>
      <c r="H64" s="1">
        <v>1.4071255942365399</v>
      </c>
      <c r="I64" s="1">
        <v>0.21397118187657599</v>
      </c>
      <c r="J64" s="1">
        <v>55.089827681455198</v>
      </c>
      <c r="K64" s="1">
        <v>0.63917779430461297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163</v>
      </c>
      <c r="B65" s="1" t="s">
        <v>155</v>
      </c>
      <c r="C65" s="1" t="s">
        <v>86</v>
      </c>
      <c r="D65" s="1" t="s">
        <v>81</v>
      </c>
      <c r="E65" s="1">
        <v>53.923582040400802</v>
      </c>
      <c r="F65" s="1">
        <v>52.355683966901097</v>
      </c>
      <c r="G65" s="1">
        <v>1.5678980734996699</v>
      </c>
      <c r="H65" s="1">
        <v>1.3609361409842899</v>
      </c>
      <c r="I65" s="1">
        <v>0.206961932515379</v>
      </c>
      <c r="J65" s="1">
        <v>53.307724088577302</v>
      </c>
      <c r="K65" s="1">
        <v>0.615857951823504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163</v>
      </c>
      <c r="B66" s="1" t="s">
        <v>155</v>
      </c>
      <c r="C66" s="1" t="s">
        <v>87</v>
      </c>
      <c r="D66" s="1" t="s">
        <v>81</v>
      </c>
      <c r="E66" s="1">
        <v>52.154051676858202</v>
      </c>
      <c r="F66" s="1">
        <v>50.638158962276798</v>
      </c>
      <c r="G66" s="1">
        <v>1.51589271458144</v>
      </c>
      <c r="H66" s="1">
        <v>1.3157852674494399</v>
      </c>
      <c r="I66" s="1">
        <v>0.20010744713200099</v>
      </c>
      <c r="J66" s="1">
        <v>51.560529167973201</v>
      </c>
      <c r="K66" s="1">
        <v>0.59352250888503599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163</v>
      </c>
      <c r="B67" s="1" t="s">
        <v>155</v>
      </c>
      <c r="C67" s="1" t="s">
        <v>88</v>
      </c>
      <c r="D67" s="1" t="s">
        <v>89</v>
      </c>
      <c r="E67" s="1">
        <v>50.420916803849899</v>
      </c>
      <c r="F67" s="1">
        <v>48.9558373126738</v>
      </c>
      <c r="G67" s="1">
        <v>1.46507949117614</v>
      </c>
      <c r="H67" s="1">
        <v>1.2716716336564799</v>
      </c>
      <c r="I67" s="1">
        <v>0.193407857519658</v>
      </c>
      <c r="J67" s="1">
        <v>49.848800293505903</v>
      </c>
      <c r="K67" s="1">
        <v>0.57211651034403599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163</v>
      </c>
      <c r="B68" s="1" t="s">
        <v>155</v>
      </c>
      <c r="C68" s="1" t="s">
        <v>90</v>
      </c>
      <c r="D68" s="1" t="s">
        <v>89</v>
      </c>
      <c r="E68" s="1">
        <v>48.724591854982201</v>
      </c>
      <c r="F68" s="1">
        <v>47.3091360628827</v>
      </c>
      <c r="G68" s="1">
        <v>1.4154557920995099</v>
      </c>
      <c r="H68" s="1">
        <v>1.22859270309879</v>
      </c>
      <c r="I68" s="1">
        <v>0.18686308900072801</v>
      </c>
      <c r="J68" s="1">
        <v>48.173003425648098</v>
      </c>
      <c r="K68" s="1">
        <v>0.55158842933414498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163</v>
      </c>
      <c r="B69" s="1" t="s">
        <v>155</v>
      </c>
      <c r="C69" s="1" t="s">
        <v>91</v>
      </c>
      <c r="D69" s="1" t="s">
        <v>89</v>
      </c>
      <c r="E69" s="1">
        <v>47.065407353842403</v>
      </c>
      <c r="F69" s="1">
        <v>45.698389688707202</v>
      </c>
      <c r="G69" s="1">
        <v>1.36701766513517</v>
      </c>
      <c r="H69" s="1">
        <v>1.1865447954876001</v>
      </c>
      <c r="I69" s="1">
        <v>0.18047286964756801</v>
      </c>
      <c r="J69" s="1">
        <v>46.533517356912697</v>
      </c>
      <c r="K69" s="1">
        <v>0.53188999692971395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163</v>
      </c>
      <c r="B70" s="1" t="s">
        <v>155</v>
      </c>
      <c r="C70" s="1" t="s">
        <v>92</v>
      </c>
      <c r="D70" s="1" t="s">
        <v>89</v>
      </c>
      <c r="E70" s="1">
        <v>45.443613983141198</v>
      </c>
      <c r="F70" s="1">
        <v>44.123854104186996</v>
      </c>
      <c r="G70" s="1">
        <v>1.3197598789541201</v>
      </c>
      <c r="H70" s="1">
        <v>1.1455231394596801</v>
      </c>
      <c r="I70" s="1">
        <v>0.174236739494433</v>
      </c>
      <c r="J70" s="1">
        <v>44.930637950930397</v>
      </c>
      <c r="K70" s="1">
        <v>0.51297603221078902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163</v>
      </c>
      <c r="B71" s="1" t="s">
        <v>155</v>
      </c>
      <c r="C71" s="1" t="s">
        <v>93</v>
      </c>
      <c r="D71" s="1" t="s">
        <v>89</v>
      </c>
      <c r="E71" s="1">
        <v>43.859386629619003</v>
      </c>
      <c r="F71" s="1">
        <v>42.585710644717999</v>
      </c>
      <c r="G71" s="1">
        <v>1.27367598490094</v>
      </c>
      <c r="H71" s="1">
        <v>1.10552192517966</v>
      </c>
      <c r="I71" s="1">
        <v>0.168154059721277</v>
      </c>
      <c r="J71" s="1">
        <v>43.364582355375298</v>
      </c>
      <c r="K71" s="1">
        <v>0.49480427424360501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163</v>
      </c>
      <c r="B72" s="1" t="s">
        <v>155</v>
      </c>
      <c r="C72" s="1" t="s">
        <v>94</v>
      </c>
      <c r="D72" s="1" t="s">
        <v>89</v>
      </c>
      <c r="E72" s="1">
        <v>42.312828388641499</v>
      </c>
      <c r="F72" s="1">
        <v>41.084070010095999</v>
      </c>
      <c r="G72" s="1">
        <v>1.2287583785455301</v>
      </c>
      <c r="H72" s="1">
        <v>1.0665343567562</v>
      </c>
      <c r="I72" s="1">
        <v>0.16222402178932699</v>
      </c>
      <c r="J72" s="1">
        <v>41.835493171442799</v>
      </c>
      <c r="K72" s="1">
        <v>0.47733521719871902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163</v>
      </c>
      <c r="B73" s="1" t="s">
        <v>155</v>
      </c>
      <c r="C73" s="1" t="s">
        <v>95</v>
      </c>
      <c r="D73" s="1" t="s">
        <v>89</v>
      </c>
      <c r="E73" s="1">
        <v>40.803974514408097</v>
      </c>
      <c r="F73" s="1">
        <v>39.618976153521899</v>
      </c>
      <c r="G73" s="1">
        <v>1.18499836088623</v>
      </c>
      <c r="H73" s="1">
        <v>1.0285527043782801</v>
      </c>
      <c r="I73" s="1">
        <v>0.156445656507954</v>
      </c>
      <c r="J73" s="1">
        <v>40.343442564829502</v>
      </c>
      <c r="K73" s="1">
        <v>0.46053194957858201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163</v>
      </c>
      <c r="B74" s="1" t="s">
        <v>155</v>
      </c>
      <c r="C74" s="1" t="s">
        <v>96</v>
      </c>
      <c r="D74" s="1" t="s">
        <v>97</v>
      </c>
      <c r="E74" s="1">
        <v>39.332796303581297</v>
      </c>
      <c r="F74" s="1">
        <v>38.190410104497801</v>
      </c>
      <c r="G74" s="1">
        <v>1.14238619908351</v>
      </c>
      <c r="H74" s="1">
        <v>0.99156835607094496</v>
      </c>
      <c r="I74" s="1">
        <v>0.15081784301256099</v>
      </c>
      <c r="J74" s="1">
        <v>38.888436305269501</v>
      </c>
      <c r="K74" s="1">
        <v>0.44435999831172501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163</v>
      </c>
      <c r="B75" s="1" t="s">
        <v>155</v>
      </c>
      <c r="C75" s="1" t="s">
        <v>98</v>
      </c>
      <c r="D75" s="1" t="s">
        <v>97</v>
      </c>
      <c r="E75" s="1">
        <v>37.899204901833897</v>
      </c>
      <c r="F75" s="1">
        <v>36.798293715234202</v>
      </c>
      <c r="G75" s="1">
        <v>1.10091118659962</v>
      </c>
      <c r="H75" s="1">
        <v>0.95557186896589197</v>
      </c>
      <c r="I75" s="1">
        <v>0.14533931763373301</v>
      </c>
      <c r="J75" s="1">
        <v>37.470417723546198</v>
      </c>
      <c r="K75" s="1">
        <v>0.42878717828764701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163</v>
      </c>
      <c r="B76" s="1" t="s">
        <v>155</v>
      </c>
      <c r="C76" s="1" t="s">
        <v>99</v>
      </c>
      <c r="D76" s="1" t="s">
        <v>97</v>
      </c>
      <c r="E76" s="1">
        <v>36.503055024388502</v>
      </c>
      <c r="F76" s="1">
        <v>35.442493321767998</v>
      </c>
      <c r="G76" s="1">
        <v>1.0605617026204399</v>
      </c>
      <c r="H76" s="1">
        <v>0.92055301998165295</v>
      </c>
      <c r="I76" s="1">
        <v>0.14000868263878799</v>
      </c>
      <c r="J76" s="1">
        <v>36.089271576637501</v>
      </c>
      <c r="K76" s="1">
        <v>0.41378344775097198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163</v>
      </c>
      <c r="B77" s="1" t="s">
        <v>155</v>
      </c>
      <c r="C77" s="1" t="s">
        <v>100</v>
      </c>
      <c r="D77" s="1" t="s">
        <v>97</v>
      </c>
      <c r="E77" s="1">
        <v>35.144148583042202</v>
      </c>
      <c r="F77" s="1">
        <v>34.122823312403803</v>
      </c>
      <c r="G77" s="1">
        <v>1.02132527063835</v>
      </c>
      <c r="H77" s="1">
        <v>0.88650085581036797</v>
      </c>
      <c r="I77" s="1">
        <v>0.13482441482798499</v>
      </c>
      <c r="J77" s="1">
        <v>34.744827813199699</v>
      </c>
      <c r="K77" s="1">
        <v>0.39932076984248799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163</v>
      </c>
      <c r="B78" s="1" t="s">
        <v>155</v>
      </c>
      <c r="C78" s="1" t="s">
        <v>101</v>
      </c>
      <c r="D78" s="1" t="s">
        <v>97</v>
      </c>
      <c r="E78" s="1">
        <v>33.822238213467301</v>
      </c>
      <c r="F78" s="1">
        <v>32.839049597386698</v>
      </c>
      <c r="G78" s="1">
        <v>0.98318861608062202</v>
      </c>
      <c r="H78" s="1">
        <v>0.85340374211172798</v>
      </c>
      <c r="I78" s="1">
        <v>0.12978487396889299</v>
      </c>
      <c r="J78" s="1">
        <v>33.436865233002599</v>
      </c>
      <c r="K78" s="1">
        <v>0.38537298046479002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163</v>
      </c>
      <c r="B79" s="1" t="s">
        <v>155</v>
      </c>
      <c r="C79" s="1" t="s">
        <v>102</v>
      </c>
      <c r="D79" s="1" t="s">
        <v>97</v>
      </c>
      <c r="E79" s="1">
        <v>32.537030697761999</v>
      </c>
      <c r="F79" s="1">
        <v>31.590892974887598</v>
      </c>
      <c r="G79" s="1">
        <v>0.94613772287445796</v>
      </c>
      <c r="H79" s="1">
        <v>0.82124941182054501</v>
      </c>
      <c r="I79" s="1">
        <v>0.124888311053913</v>
      </c>
      <c r="J79" s="1">
        <v>32.165115035203101</v>
      </c>
      <c r="K79" s="1">
        <v>0.37191566255897202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163</v>
      </c>
      <c r="B80" s="1" t="s">
        <v>155</v>
      </c>
      <c r="C80" s="1" t="s">
        <v>103</v>
      </c>
      <c r="D80" s="1" t="s">
        <v>97</v>
      </c>
      <c r="E80" s="1">
        <v>31.2881902782756</v>
      </c>
      <c r="F80" s="1">
        <v>30.378032389427698</v>
      </c>
      <c r="G80" s="1">
        <v>0.91015788884798199</v>
      </c>
      <c r="H80" s="1">
        <v>0.79002501248063395</v>
      </c>
      <c r="I80" s="1">
        <v>0.120132876367348</v>
      </c>
      <c r="J80" s="1">
        <v>30.929264251472201</v>
      </c>
      <c r="K80" s="1">
        <v>0.35892602680348201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163</v>
      </c>
      <c r="B81" s="1" t="s">
        <v>155</v>
      </c>
      <c r="C81" s="1" t="s">
        <v>104</v>
      </c>
      <c r="D81" s="1" t="s">
        <v>105</v>
      </c>
      <c r="E81" s="1">
        <v>30.075341859699801</v>
      </c>
      <c r="F81" s="1">
        <v>29.2001080798244</v>
      </c>
      <c r="G81" s="1">
        <v>0.87523377987538697</v>
      </c>
      <c r="H81" s="1">
        <v>0.75971715252537197</v>
      </c>
      <c r="I81" s="1">
        <v>0.115516627350015</v>
      </c>
      <c r="J81" s="1">
        <v>29.7289590610152</v>
      </c>
      <c r="K81" s="1">
        <v>0.34638279868465899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163</v>
      </c>
      <c r="B82" s="1" t="s">
        <v>155</v>
      </c>
      <c r="C82" s="1" t="s">
        <v>106</v>
      </c>
      <c r="D82" s="1" t="s">
        <v>105</v>
      </c>
      <c r="E82" s="1">
        <v>28.898074097269099</v>
      </c>
      <c r="F82" s="1">
        <v>28.0567246145851</v>
      </c>
      <c r="G82" s="1">
        <v>0.84134948268396803</v>
      </c>
      <c r="H82" s="1">
        <v>0.73031194643309205</v>
      </c>
      <c r="I82" s="1">
        <v>0.11103753625087601</v>
      </c>
      <c r="J82" s="1">
        <v>28.563807985430099</v>
      </c>
      <c r="K82" s="1">
        <v>0.33426611183900301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163</v>
      </c>
      <c r="B83" s="1" t="s">
        <v>155</v>
      </c>
      <c r="C83" s="1" t="s">
        <v>107</v>
      </c>
      <c r="D83" s="1" t="s">
        <v>105</v>
      </c>
      <c r="E83" s="1">
        <v>27.7559423696806</v>
      </c>
      <c r="F83" s="1">
        <v>26.9474538134303</v>
      </c>
      <c r="G83" s="1">
        <v>0.80848855625034</v>
      </c>
      <c r="H83" s="1">
        <v>0.701795058693643</v>
      </c>
      <c r="I83" s="1">
        <v>0.10669349755669701</v>
      </c>
      <c r="J83" s="1">
        <v>27.433384962153099</v>
      </c>
      <c r="K83" s="1">
        <v>0.32255740752753598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163</v>
      </c>
      <c r="B84" s="1" t="s">
        <v>155</v>
      </c>
      <c r="C84" s="1" t="s">
        <v>108</v>
      </c>
      <c r="D84" s="1" t="s">
        <v>105</v>
      </c>
      <c r="E84" s="1">
        <v>26.648471636023</v>
      </c>
      <c r="F84" s="1">
        <v>25.8718375543001</v>
      </c>
      <c r="G84" s="1">
        <v>0.77663408172292803</v>
      </c>
      <c r="H84" s="1">
        <v>0.67415174653071996</v>
      </c>
      <c r="I84" s="1">
        <v>0.10248233519220799</v>
      </c>
      <c r="J84" s="1">
        <v>26.3372322959512</v>
      </c>
      <c r="K84" s="1">
        <v>0.31123934007186199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163</v>
      </c>
      <c r="B85" s="1" t="s">
        <v>155</v>
      </c>
      <c r="C85" s="1" t="s">
        <v>109</v>
      </c>
      <c r="D85" s="1" t="s">
        <v>105</v>
      </c>
      <c r="E85" s="1">
        <v>25.575159176607201</v>
      </c>
      <c r="F85" s="1">
        <v>24.8293904657898</v>
      </c>
      <c r="G85" s="1">
        <v>0.74576871081736995</v>
      </c>
      <c r="H85" s="1">
        <v>0.64736690133272701</v>
      </c>
      <c r="I85" s="1">
        <v>9.8401809484642694E-2</v>
      </c>
      <c r="J85" s="1">
        <v>25.274863488549101</v>
      </c>
      <c r="K85" s="1">
        <v>0.30029568805802898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163</v>
      </c>
      <c r="B86" s="1" t="s">
        <v>155</v>
      </c>
      <c r="C86" s="1" t="s">
        <v>110</v>
      </c>
      <c r="D86" s="1" t="s">
        <v>105</v>
      </c>
      <c r="E86" s="1">
        <v>24.535477218118402</v>
      </c>
      <c r="F86" s="1">
        <v>23.8196025054777</v>
      </c>
      <c r="G86" s="1">
        <v>0.715874712640726</v>
      </c>
      <c r="H86" s="1">
        <v>0.62142508875284597</v>
      </c>
      <c r="I86" s="1">
        <v>9.4449623887880793E-2</v>
      </c>
      <c r="J86" s="1">
        <v>24.245765947021599</v>
      </c>
      <c r="K86" s="1">
        <v>0.28971127109683398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163</v>
      </c>
      <c r="B87" s="1" t="s">
        <v>155</v>
      </c>
      <c r="C87" s="1" t="s">
        <v>111</v>
      </c>
      <c r="D87" s="1" t="s">
        <v>105</v>
      </c>
      <c r="E87" s="1">
        <v>23.528875443975299</v>
      </c>
      <c r="F87" s="1">
        <v>22.841941425065901</v>
      </c>
      <c r="G87" s="1">
        <v>0.686934018909371</v>
      </c>
      <c r="H87" s="1">
        <v>0.59631058744670895</v>
      </c>
      <c r="I87" s="1">
        <v>9.0623431462661899E-2</v>
      </c>
      <c r="J87" s="1">
        <v>23.2494035720581</v>
      </c>
      <c r="K87" s="1">
        <v>0.27947187191717798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163</v>
      </c>
      <c r="B88" s="1" t="s">
        <v>155</v>
      </c>
      <c r="C88" s="1" t="s">
        <v>112</v>
      </c>
      <c r="D88" s="1" t="s">
        <v>113</v>
      </c>
      <c r="E88" s="1">
        <v>22.554783391178599</v>
      </c>
      <c r="F88" s="1">
        <v>21.8958551236449</v>
      </c>
      <c r="G88" s="1">
        <v>0.65892826753379596</v>
      </c>
      <c r="H88" s="1">
        <v>0.57200742642326097</v>
      </c>
      <c r="I88" s="1">
        <v>8.6920841110534997E-2</v>
      </c>
      <c r="J88" s="1">
        <v>22.2852192276175</v>
      </c>
      <c r="K88" s="1">
        <v>0.26956416356113899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163</v>
      </c>
      <c r="B89" s="1" t="s">
        <v>155</v>
      </c>
      <c r="C89" s="1" t="s">
        <v>114</v>
      </c>
      <c r="D89" s="1" t="s">
        <v>113</v>
      </c>
      <c r="E89" s="1">
        <v>21.612612735284799</v>
      </c>
      <c r="F89" s="1">
        <v>20.9807738907332</v>
      </c>
      <c r="G89" s="1">
        <v>0.63183884455156003</v>
      </c>
      <c r="H89" s="1">
        <v>0.54849942099128501</v>
      </c>
      <c r="I89" s="1">
        <v>8.33394235602756E-2</v>
      </c>
      <c r="J89" s="1">
        <v>21.352637093839601</v>
      </c>
      <c r="K89" s="1">
        <v>0.259975641445229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163</v>
      </c>
      <c r="B90" s="1" t="s">
        <v>155</v>
      </c>
      <c r="C90" s="1" t="s">
        <v>115</v>
      </c>
      <c r="D90" s="1" t="s">
        <v>113</v>
      </c>
      <c r="E90" s="1">
        <v>20.701759465428101</v>
      </c>
      <c r="F90" s="1">
        <v>20.0961125410312</v>
      </c>
      <c r="G90" s="1">
        <v>0.605646924396957</v>
      </c>
      <c r="H90" s="1">
        <v>0.52577020729044899</v>
      </c>
      <c r="I90" s="1">
        <v>7.9876717106507095E-2</v>
      </c>
      <c r="J90" s="1">
        <v>20.451064905377098</v>
      </c>
      <c r="K90" s="1">
        <v>0.25069456005097002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163</v>
      </c>
      <c r="B91" s="1" t="s">
        <v>155</v>
      </c>
      <c r="C91" s="1" t="s">
        <v>116</v>
      </c>
      <c r="D91" s="1" t="s">
        <v>113</v>
      </c>
      <c r="E91" s="1">
        <v>19.8216059515719</v>
      </c>
      <c r="F91" s="1">
        <v>19.241272443069199</v>
      </c>
      <c r="G91" s="1">
        <v>0.58033350850276999</v>
      </c>
      <c r="H91" s="1">
        <v>0.50380327540160297</v>
      </c>
      <c r="I91" s="1">
        <v>7.6530233101167897E-2</v>
      </c>
      <c r="J91" s="1">
        <v>19.5798960775629</v>
      </c>
      <c r="K91" s="1">
        <v>0.24170987400898999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163</v>
      </c>
      <c r="B92" s="1" t="s">
        <v>155</v>
      </c>
      <c r="C92" s="1" t="s">
        <v>117</v>
      </c>
      <c r="D92" s="1" t="s">
        <v>113</v>
      </c>
      <c r="E92" s="1">
        <v>18.971522906373099</v>
      </c>
      <c r="F92" s="1">
        <v>18.415643444137299</v>
      </c>
      <c r="G92" s="1">
        <v>0.55587946223575901</v>
      </c>
      <c r="H92" s="1">
        <v>0.48258200103647397</v>
      </c>
      <c r="I92" s="1">
        <v>7.3297461199285402E-2</v>
      </c>
      <c r="J92" s="1">
        <v>18.738511723029202</v>
      </c>
      <c r="K92" s="1">
        <v>0.233011183343907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163</v>
      </c>
      <c r="B93" s="1" t="s">
        <v>155</v>
      </c>
      <c r="C93" s="1" t="s">
        <v>118</v>
      </c>
      <c r="D93" s="1" t="s">
        <v>113</v>
      </c>
      <c r="E93" s="1">
        <v>18.1508712442179</v>
      </c>
      <c r="F93" s="1">
        <v>17.618605694044799</v>
      </c>
      <c r="G93" s="1">
        <v>0.53226555017313504</v>
      </c>
      <c r="H93" s="1">
        <v>0.46208967581187999</v>
      </c>
      <c r="I93" s="1">
        <v>7.0175874361254706E-2</v>
      </c>
      <c r="J93" s="1">
        <v>17.9262825615662</v>
      </c>
      <c r="K93" s="1">
        <v>0.224588682651755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163</v>
      </c>
      <c r="B94" s="1" t="s">
        <v>155</v>
      </c>
      <c r="C94" s="1" t="s">
        <v>119</v>
      </c>
      <c r="D94" s="1" t="s">
        <v>113</v>
      </c>
      <c r="E94" s="1">
        <v>17.3590038401253</v>
      </c>
      <c r="F94" s="1">
        <v>16.8495313703928</v>
      </c>
      <c r="G94" s="1">
        <v>0.50947246973242</v>
      </c>
      <c r="H94" s="1">
        <v>0.44230953611794999</v>
      </c>
      <c r="I94" s="1">
        <v>6.7162933614469303E-2</v>
      </c>
      <c r="J94" s="1">
        <v>17.142570726137699</v>
      </c>
      <c r="K94" s="1">
        <v>0.21643311398753101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163</v>
      </c>
      <c r="B95" s="1" t="s">
        <v>155</v>
      </c>
      <c r="C95" s="1" t="s">
        <v>120</v>
      </c>
      <c r="D95" s="1" t="s">
        <v>121</v>
      </c>
      <c r="E95" s="1">
        <v>16.595267191320101</v>
      </c>
      <c r="F95" s="1">
        <v>16.107786308148501</v>
      </c>
      <c r="G95" s="1">
        <v>0.48748088317164401</v>
      </c>
      <c r="H95" s="1">
        <v>0.42322479059390999</v>
      </c>
      <c r="I95" s="1">
        <v>6.4256092577733903E-2</v>
      </c>
      <c r="J95" s="1">
        <v>16.386731468072998</v>
      </c>
      <c r="K95" s="1">
        <v>0.20853572324708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163</v>
      </c>
      <c r="B96" s="1" t="s">
        <v>155</v>
      </c>
      <c r="C96" s="1" t="s">
        <v>122</v>
      </c>
      <c r="D96" s="1" t="s">
        <v>121</v>
      </c>
      <c r="E96" s="1">
        <v>15.8590029843638</v>
      </c>
      <c r="F96" s="1">
        <v>15.3927315363829</v>
      </c>
      <c r="G96" s="1">
        <v>0.466271447980868</v>
      </c>
      <c r="H96" s="1">
        <v>0.40481864622848202</v>
      </c>
      <c r="I96" s="1">
        <v>6.1452801752386099E-2</v>
      </c>
      <c r="J96" s="1">
        <v>15.6581147645289</v>
      </c>
      <c r="K96" s="1">
        <v>0.20088821983489699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163</v>
      </c>
      <c r="B97" s="1" t="s">
        <v>155</v>
      </c>
      <c r="C97" s="1" t="s">
        <v>123</v>
      </c>
      <c r="D97" s="1" t="s">
        <v>121</v>
      </c>
      <c r="E97" s="1">
        <v>15.149549570785</v>
      </c>
      <c r="F97" s="1">
        <v>14.7037247250954</v>
      </c>
      <c r="G97" s="1">
        <v>0.44582484568964098</v>
      </c>
      <c r="H97" s="1">
        <v>0.387074333105141</v>
      </c>
      <c r="I97" s="1">
        <v>5.8750512584500002E-2</v>
      </c>
      <c r="J97" s="1">
        <v>14.9560668313677</v>
      </c>
      <c r="K97" s="1">
        <v>0.19348273941730901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163</v>
      </c>
      <c r="B98" s="1" t="s">
        <v>155</v>
      </c>
      <c r="C98" s="1" t="s">
        <v>124</v>
      </c>
      <c r="D98" s="1" t="s">
        <v>121</v>
      </c>
      <c r="E98" s="1">
        <v>14.4662433541938</v>
      </c>
      <c r="F98" s="1">
        <v>14.040121545075801</v>
      </c>
      <c r="G98" s="1">
        <v>0.42612180911804098</v>
      </c>
      <c r="H98" s="1">
        <v>0.36997512781513098</v>
      </c>
      <c r="I98" s="1">
        <v>5.61466813029095E-2</v>
      </c>
      <c r="J98" s="1">
        <v>14.2799315446252</v>
      </c>
      <c r="K98" s="1">
        <v>0.18631180956861801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163</v>
      </c>
      <c r="B99" s="1" t="s">
        <v>155</v>
      </c>
      <c r="C99" s="1" t="s">
        <v>125</v>
      </c>
      <c r="D99" s="1" t="s">
        <v>121</v>
      </c>
      <c r="E99" s="1">
        <v>13.8084200918791</v>
      </c>
      <c r="F99" s="1">
        <v>13.4012769437774</v>
      </c>
      <c r="G99" s="1">
        <v>0.40714314810172803</v>
      </c>
      <c r="H99" s="1">
        <v>0.35350437556361602</v>
      </c>
      <c r="I99" s="1">
        <v>5.3638772538111897E-2</v>
      </c>
      <c r="J99" s="1">
        <v>13.6290517737529</v>
      </c>
      <c r="K99" s="1">
        <v>0.17936831812618201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163</v>
      </c>
      <c r="B100" s="1" t="s">
        <v>155</v>
      </c>
      <c r="C100" s="1" t="s">
        <v>126</v>
      </c>
      <c r="D100" s="1" t="s">
        <v>121</v>
      </c>
      <c r="E100" s="1">
        <v>13.175416113897301</v>
      </c>
      <c r="F100" s="1">
        <v>12.786546340173601</v>
      </c>
      <c r="G100" s="1">
        <v>0.38886977372366499</v>
      </c>
      <c r="H100" s="1">
        <v>0.33764551099629098</v>
      </c>
      <c r="I100" s="1">
        <v>5.1224262727374098E-2</v>
      </c>
      <c r="J100" s="1">
        <v>13.0027706298184</v>
      </c>
      <c r="K100" s="1">
        <v>0.17264548407884101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163</v>
      </c>
      <c r="B101" s="1" t="s">
        <v>155</v>
      </c>
      <c r="C101" s="1" t="s">
        <v>127</v>
      </c>
      <c r="D101" s="1" t="s">
        <v>121</v>
      </c>
      <c r="E101" s="1">
        <v>12.566569462646701</v>
      </c>
      <c r="F101" s="1">
        <v>12.195286741559499</v>
      </c>
      <c r="G101" s="1">
        <v>0.37128272108715299</v>
      </c>
      <c r="H101" s="1">
        <v>0.32238207777557398</v>
      </c>
      <c r="I101" s="1">
        <v>4.8900643311578902E-2</v>
      </c>
      <c r="J101" s="1">
        <v>12.400432631825201</v>
      </c>
      <c r="K101" s="1">
        <v>0.16613683082146999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163</v>
      </c>
      <c r="B102" s="1" t="s">
        <v>155</v>
      </c>
      <c r="C102" s="1" t="s">
        <v>128</v>
      </c>
      <c r="D102" s="1" t="s">
        <v>129</v>
      </c>
      <c r="E102" s="1">
        <v>11.9812209559034</v>
      </c>
      <c r="F102" s="1">
        <v>11.626857785237</v>
      </c>
      <c r="G102" s="1">
        <v>0.35436317066643003</v>
      </c>
      <c r="H102" s="1">
        <v>0.30769774693690899</v>
      </c>
      <c r="I102" s="1">
        <v>4.6665423729520601E-2</v>
      </c>
      <c r="J102" s="1">
        <v>11.821384794286599</v>
      </c>
      <c r="K102" s="1">
        <v>0.15983616161684799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163</v>
      </c>
      <c r="B103" s="1" t="s">
        <v>155</v>
      </c>
      <c r="C103" s="1" t="s">
        <v>130</v>
      </c>
      <c r="D103" s="1" t="s">
        <v>129</v>
      </c>
      <c r="E103" s="1">
        <v>11.418715176261999</v>
      </c>
      <c r="F103" s="1">
        <v>11.080622707989599</v>
      </c>
      <c r="G103" s="1">
        <v>0.33809246827237899</v>
      </c>
      <c r="H103" s="1">
        <v>0.29357633405688399</v>
      </c>
      <c r="I103" s="1">
        <v>4.45161342154951E-2</v>
      </c>
      <c r="J103" s="1">
        <v>11.264977639147901</v>
      </c>
      <c r="K103" s="1">
        <v>0.153737537114124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163</v>
      </c>
      <c r="B104" s="1" t="s">
        <v>155</v>
      </c>
      <c r="C104" s="1" t="s">
        <v>131</v>
      </c>
      <c r="D104" s="1" t="s">
        <v>129</v>
      </c>
      <c r="E104" s="1">
        <v>10.8784013898849</v>
      </c>
      <c r="F104" s="1">
        <v>10.555949246213</v>
      </c>
      <c r="G104" s="1">
        <v>0.32245214367199199</v>
      </c>
      <c r="H104" s="1">
        <v>0.28000181526586998</v>
      </c>
      <c r="I104" s="1">
        <v>4.2450328406122402E-2</v>
      </c>
      <c r="J104" s="1">
        <v>10.7305661351037</v>
      </c>
      <c r="K104" s="1">
        <v>0.147835254781255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163</v>
      </c>
      <c r="B105" s="1" t="s">
        <v>155</v>
      </c>
      <c r="C105" s="1" t="s">
        <v>132</v>
      </c>
      <c r="D105" s="1" t="s">
        <v>129</v>
      </c>
      <c r="E105" s="1">
        <v>10.3596343974188</v>
      </c>
      <c r="F105" s="1">
        <v>10.052210469517799</v>
      </c>
      <c r="G105" s="1">
        <v>0.30742392790098499</v>
      </c>
      <c r="H105" s="1">
        <v>0.266958342138571</v>
      </c>
      <c r="I105" s="1">
        <v>4.0465585762413603E-2</v>
      </c>
      <c r="J105" s="1">
        <v>10.2175105673023</v>
      </c>
      <c r="K105" s="1">
        <v>0.142123830116477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163</v>
      </c>
      <c r="B106" s="1" t="s">
        <v>155</v>
      </c>
      <c r="C106" s="1" t="s">
        <v>133</v>
      </c>
      <c r="D106" s="1" t="s">
        <v>129</v>
      </c>
      <c r="E106" s="1">
        <v>9.8617753198815592</v>
      </c>
      <c r="F106" s="1">
        <v>9.5687855505719597</v>
      </c>
      <c r="G106" s="1">
        <v>0.29298976930959503</v>
      </c>
      <c r="H106" s="1">
        <v>0.25443025549647003</v>
      </c>
      <c r="I106" s="1">
        <v>3.8559513813124599E-2</v>
      </c>
      <c r="J106" s="1">
        <v>9.7251773403701005</v>
      </c>
      <c r="K106" s="1">
        <v>0.13659797951145999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163</v>
      </c>
      <c r="B107" s="1" t="s">
        <v>155</v>
      </c>
      <c r="C107" s="1" t="s">
        <v>134</v>
      </c>
      <c r="D107" s="1" t="s">
        <v>129</v>
      </c>
      <c r="E107" s="1">
        <v>9.3841923222690102</v>
      </c>
      <c r="F107" s="1">
        <v>9.1050604738870398</v>
      </c>
      <c r="G107" s="1">
        <v>0.27913184838197203</v>
      </c>
      <c r="H107" s="1">
        <v>0.24240209815650801</v>
      </c>
      <c r="I107" s="1">
        <v>3.6729750225463501E-2</v>
      </c>
      <c r="J107" s="1">
        <v>9.2529397176230006</v>
      </c>
      <c r="K107" s="1">
        <v>0.13125260464601199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163</v>
      </c>
      <c r="B108" s="1" t="s">
        <v>155</v>
      </c>
      <c r="C108" s="1" t="s">
        <v>135</v>
      </c>
      <c r="D108" s="1" t="s">
        <v>129</v>
      </c>
      <c r="E108" s="1">
        <v>8.9262612775680399</v>
      </c>
      <c r="F108" s="1">
        <v>8.6604286861982196</v>
      </c>
      <c r="G108" s="1">
        <v>0.26583259136981802</v>
      </c>
      <c r="H108" s="1">
        <v>0.23085862666061499</v>
      </c>
      <c r="I108" s="1">
        <v>3.4973964709203602E-2</v>
      </c>
      <c r="J108" s="1">
        <v>8.8001784992668401</v>
      </c>
      <c r="K108" s="1">
        <v>0.12608277830119999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163</v>
      </c>
      <c r="B109" s="1" t="s">
        <v>155</v>
      </c>
      <c r="C109" s="1" t="s">
        <v>136</v>
      </c>
      <c r="D109" s="1" t="s">
        <v>137</v>
      </c>
      <c r="E109" s="1">
        <v>8.4873663737990004</v>
      </c>
      <c r="F109" s="1">
        <v>8.2342916910180008</v>
      </c>
      <c r="G109" s="1">
        <v>0.25307468278099499</v>
      </c>
      <c r="H109" s="1">
        <v>0.219784822020759</v>
      </c>
      <c r="I109" s="1">
        <v>3.32898607602354E-2</v>
      </c>
      <c r="J109" s="1">
        <v>8.3662826423145695</v>
      </c>
      <c r="K109" s="1">
        <v>0.121083731484424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163</v>
      </c>
      <c r="B110" s="1" t="s">
        <v>155</v>
      </c>
      <c r="C110" s="1" t="s">
        <v>138</v>
      </c>
      <c r="D110" s="1" t="s">
        <v>137</v>
      </c>
      <c r="E110" s="1">
        <v>8.0669006666457896</v>
      </c>
      <c r="F110" s="1">
        <v>7.8260595898820098</v>
      </c>
      <c r="G110" s="1">
        <v>0.24084107676378</v>
      </c>
      <c r="H110" s="1">
        <v>0.209165899514234</v>
      </c>
      <c r="I110" s="1">
        <v>3.1675177249545799E-2</v>
      </c>
      <c r="J110" s="1">
        <v>7.9506498248793802</v>
      </c>
      <c r="K110" s="1">
        <v>0.116250841766403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163</v>
      </c>
      <c r="B111" s="1" t="s">
        <v>155</v>
      </c>
      <c r="C111" s="1" t="s">
        <v>139</v>
      </c>
      <c r="D111" s="1" t="s">
        <v>137</v>
      </c>
      <c r="E111" s="1">
        <v>7.6642665801633196</v>
      </c>
      <c r="F111" s="1">
        <v>7.4351515727360296</v>
      </c>
      <c r="G111" s="1">
        <v>0.22911500742729299</v>
      </c>
      <c r="H111" s="1">
        <v>0.198987317563733</v>
      </c>
      <c r="I111" s="1">
        <v>3.01276898635605E-2</v>
      </c>
      <c r="J111" s="1">
        <v>7.55268695742721</v>
      </c>
      <c r="K111" s="1">
        <v>0.11157962273611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163</v>
      </c>
      <c r="B112" s="1" t="s">
        <v>155</v>
      </c>
      <c r="C112" s="1" t="s">
        <v>140</v>
      </c>
      <c r="D112" s="1" t="s">
        <v>137</v>
      </c>
      <c r="E112" s="1">
        <v>7.2788763579845801</v>
      </c>
      <c r="F112" s="1">
        <v>7.0609963598462402</v>
      </c>
      <c r="G112" s="1">
        <v>0.217879998138336</v>
      </c>
      <c r="H112" s="1">
        <v>0.18923478573661701</v>
      </c>
      <c r="I112" s="1">
        <v>2.86452124017188E-2</v>
      </c>
      <c r="J112" s="1">
        <v>7.1718106434990103</v>
      </c>
      <c r="K112" s="1">
        <v>0.107065714485566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163</v>
      </c>
      <c r="B113" s="1" t="s">
        <v>155</v>
      </c>
      <c r="C113" s="1" t="s">
        <v>141</v>
      </c>
      <c r="D113" s="1" t="s">
        <v>137</v>
      </c>
      <c r="E113" s="1">
        <v>6.9101524673801498</v>
      </c>
      <c r="F113" s="1">
        <v>6.7030325975456204</v>
      </c>
      <c r="G113" s="1">
        <v>0.20711986983453301</v>
      </c>
      <c r="H113" s="1">
        <v>0.17989427189746299</v>
      </c>
      <c r="I113" s="1">
        <v>2.7225597937069801E-2</v>
      </c>
      <c r="J113" s="1">
        <v>6.8074475923382796</v>
      </c>
      <c r="K113" s="1">
        <v>0.102704875041868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163</v>
      </c>
      <c r="B114" s="1" t="s">
        <v>155</v>
      </c>
      <c r="C114" s="1" t="s">
        <v>142</v>
      </c>
      <c r="D114" s="1" t="s">
        <v>137</v>
      </c>
      <c r="E114" s="1">
        <v>6.5575279584550996</v>
      </c>
      <c r="F114" s="1">
        <v>6.3607092100618301</v>
      </c>
      <c r="G114" s="1">
        <v>0.19681874839326399</v>
      </c>
      <c r="H114" s="1">
        <v>0.17095200854766399</v>
      </c>
      <c r="I114" s="1">
        <v>2.5866739845600301E-2</v>
      </c>
      <c r="J114" s="1">
        <v>6.4590349857859204</v>
      </c>
      <c r="K114" s="1">
        <v>9.8492972669172396E-2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163</v>
      </c>
      <c r="B115" s="1" t="s">
        <v>155</v>
      </c>
      <c r="C115" s="1" t="s">
        <v>143</v>
      </c>
      <c r="D115" s="1" t="s">
        <v>137</v>
      </c>
      <c r="E115" s="1">
        <v>6.2204467806986097</v>
      </c>
      <c r="F115" s="1">
        <v>6.0334857096032399</v>
      </c>
      <c r="G115" s="1">
        <v>0.186961071095368</v>
      </c>
      <c r="H115" s="1">
        <v>0.16239449838546199</v>
      </c>
      <c r="I115" s="1">
        <v>2.4566572709906299E-2</v>
      </c>
      <c r="J115" s="1">
        <v>6.1260208017303199</v>
      </c>
      <c r="K115" s="1">
        <v>9.4425978968283503E-2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163</v>
      </c>
      <c r="B116" s="1" t="s">
        <v>155</v>
      </c>
      <c r="C116" s="1" t="s">
        <v>144</v>
      </c>
      <c r="D116" s="1" t="s">
        <v>145</v>
      </c>
      <c r="E116" s="1">
        <v>5.8983640590339999</v>
      </c>
      <c r="F116" s="1">
        <v>5.7208324668119603</v>
      </c>
      <c r="G116" s="1">
        <v>0.17753159222204101</v>
      </c>
      <c r="H116" s="1">
        <v>0.15420851911931699</v>
      </c>
      <c r="I116" s="1">
        <v>2.3323073102724599E-2</v>
      </c>
      <c r="J116" s="1">
        <v>5.8078640963277302</v>
      </c>
      <c r="K116" s="1">
        <v>9.0499962706270198E-2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163</v>
      </c>
      <c r="B117" s="1" t="s">
        <v>155</v>
      </c>
      <c r="C117" s="1" t="s">
        <v>146</v>
      </c>
      <c r="D117" s="1" t="s">
        <v>145</v>
      </c>
      <c r="E117" s="1">
        <v>5.5907463314499397</v>
      </c>
      <c r="F117" s="1">
        <v>5.4222309436271301</v>
      </c>
      <c r="G117" s="1">
        <v>0.168515387822811</v>
      </c>
      <c r="H117" s="1">
        <v>0.146381127567071</v>
      </c>
      <c r="I117" s="1">
        <v>2.2134260255739498E-2</v>
      </c>
      <c r="J117" s="1">
        <v>5.5040352471369403</v>
      </c>
      <c r="K117" s="1">
        <v>8.6711084312998093E-2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163</v>
      </c>
      <c r="B118" s="1" t="s">
        <v>155</v>
      </c>
      <c r="C118" s="1" t="s">
        <v>147</v>
      </c>
      <c r="D118" s="1" t="s">
        <v>145</v>
      </c>
      <c r="E118" s="1">
        <v>5.2970717502260998</v>
      </c>
      <c r="F118" s="1">
        <v>5.1371738905343198</v>
      </c>
      <c r="G118" s="1">
        <v>0.15989785969178</v>
      </c>
      <c r="H118" s="1">
        <v>0.13889966307281101</v>
      </c>
      <c r="I118" s="1">
        <v>2.0998196618968599E-2</v>
      </c>
      <c r="J118" s="1">
        <v>5.21401615924038</v>
      </c>
      <c r="K118" s="1">
        <v>8.3055590985719199E-2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163</v>
      </c>
      <c r="B119" s="1" t="s">
        <v>155</v>
      </c>
      <c r="C119" s="1" t="s">
        <v>148</v>
      </c>
      <c r="D119" s="1" t="s">
        <v>145</v>
      </c>
      <c r="E119" s="1">
        <v>5.0168302487024903</v>
      </c>
      <c r="F119" s="1">
        <v>4.8651655101137701</v>
      </c>
      <c r="G119" s="1">
        <v>0.151664738588727</v>
      </c>
      <c r="H119" s="1">
        <v>0.131751750272801</v>
      </c>
      <c r="I119" s="1">
        <v>1.9912988315925799E-2</v>
      </c>
      <c r="J119" s="1">
        <v>4.9373004363556303</v>
      </c>
      <c r="K119" s="1">
        <v>7.9529812346859893E-2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163</v>
      </c>
      <c r="B120" s="1" t="s">
        <v>155</v>
      </c>
      <c r="C120" s="1" t="s">
        <v>149</v>
      </c>
      <c r="D120" s="1" t="s">
        <v>145</v>
      </c>
      <c r="E120" s="1">
        <v>4.7495236754765298</v>
      </c>
      <c r="F120" s="1">
        <v>4.6057215887356104</v>
      </c>
      <c r="G120" s="1">
        <v>0.14380208674092601</v>
      </c>
      <c r="H120" s="1">
        <v>0.124925301241281</v>
      </c>
      <c r="I120" s="1">
        <v>1.88767854996446E-2</v>
      </c>
      <c r="J120" s="1">
        <v>4.6733935188725901</v>
      </c>
      <c r="K120" s="1">
        <v>7.6130156603944898E-2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163</v>
      </c>
      <c r="B121" s="1" t="s">
        <v>155</v>
      </c>
      <c r="C121" s="1" t="s">
        <v>150</v>
      </c>
      <c r="D121" s="1" t="s">
        <v>145</v>
      </c>
      <c r="E121" s="1">
        <v>4.4946658978489102</v>
      </c>
      <c r="F121" s="1">
        <v>4.3583695981880703</v>
      </c>
      <c r="G121" s="1">
        <v>0.13629629966084</v>
      </c>
      <c r="H121" s="1">
        <v>0.118408517046309</v>
      </c>
      <c r="I121" s="1">
        <v>1.7887782614530699E-2</v>
      </c>
      <c r="J121" s="1">
        <v>4.42181279068474</v>
      </c>
      <c r="K121" s="1">
        <v>7.2853107164170899E-2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163</v>
      </c>
      <c r="B122" s="1" t="s">
        <v>155</v>
      </c>
      <c r="C122" s="1" t="s">
        <v>151</v>
      </c>
      <c r="D122" s="1" t="s">
        <v>145</v>
      </c>
      <c r="E122" s="1">
        <v>4.2517828762789396</v>
      </c>
      <c r="F122" s="1">
        <v>4.1226487689648001</v>
      </c>
      <c r="G122" s="1">
        <v>0.12913410731414801</v>
      </c>
      <c r="H122" s="1">
        <v>0.11218988874525</v>
      </c>
      <c r="I122" s="1">
        <v>1.69442185688977E-2</v>
      </c>
      <c r="J122" s="1">
        <v>4.1820876566194398</v>
      </c>
      <c r="K122" s="1">
        <v>6.9695219659507895E-2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163</v>
      </c>
      <c r="B123" s="1" t="s">
        <v>155</v>
      </c>
      <c r="C123" s="1" t="s">
        <v>152</v>
      </c>
      <c r="D123" s="1" t="s">
        <v>153</v>
      </c>
      <c r="E123" s="1">
        <v>4.0204127115477197</v>
      </c>
      <c r="F123" s="1">
        <v>3.8981101368759599</v>
      </c>
      <c r="G123" s="1">
        <v>0.122302574671765</v>
      </c>
      <c r="H123" s="1">
        <v>0.106258197848842</v>
      </c>
      <c r="I123" s="1">
        <v>1.60443768229225E-2</v>
      </c>
      <c r="J123" s="1">
        <v>3.9537595922063198</v>
      </c>
      <c r="K123" s="1">
        <v>6.6653119341400793E-2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163</v>
      </c>
      <c r="B124" s="1" t="s">
        <v>155</v>
      </c>
      <c r="C124" s="1" t="s">
        <v>154</v>
      </c>
      <c r="D124" s="1" t="s">
        <v>153</v>
      </c>
      <c r="E124" s="1">
        <v>3.8001056662703001</v>
      </c>
      <c r="F124" s="1">
        <v>3.6843165645915001</v>
      </c>
      <c r="G124" s="1">
        <v>0.115789101678794</v>
      </c>
      <c r="H124" s="1">
        <v>0.100602516282157</v>
      </c>
      <c r="I124" s="1">
        <v>1.5186585396637199E-2</v>
      </c>
      <c r="J124" s="1">
        <v>3.7363821674631601</v>
      </c>
      <c r="K124" s="1">
        <v>6.3723498807133697E-2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163</v>
      </c>
      <c r="B2" s="1" t="s">
        <v>156</v>
      </c>
      <c r="C2" s="1" t="s">
        <v>13</v>
      </c>
      <c r="D2" s="1" t="s">
        <v>14</v>
      </c>
      <c r="E2" s="1">
        <v>163.26091511062501</v>
      </c>
      <c r="F2" s="1">
        <v>157.54506413393401</v>
      </c>
      <c r="G2" s="1">
        <v>5.7158509766916996</v>
      </c>
      <c r="H2" s="1">
        <v>4.9792024079863602</v>
      </c>
      <c r="I2" s="1">
        <v>0.73664856870533801</v>
      </c>
      <c r="J2" s="1">
        <v>157.67863923839101</v>
      </c>
      <c r="K2" s="1">
        <v>5.5822758722347698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163</v>
      </c>
      <c r="B3" s="1" t="s">
        <v>156</v>
      </c>
      <c r="C3" s="1" t="s">
        <v>15</v>
      </c>
      <c r="D3" s="1" t="s">
        <v>14</v>
      </c>
      <c r="E3" s="1">
        <v>164.18887303532301</v>
      </c>
      <c r="F3" s="1">
        <v>158.453304461958</v>
      </c>
      <c r="G3" s="1">
        <v>5.7355685733653896</v>
      </c>
      <c r="H3" s="1">
        <v>4.9961835192020603</v>
      </c>
      <c r="I3" s="1">
        <v>0.739385054163333</v>
      </c>
      <c r="J3" s="1">
        <v>158.62387308465799</v>
      </c>
      <c r="K3" s="1">
        <v>5.5649999506656203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163</v>
      </c>
      <c r="B4" s="1" t="s">
        <v>156</v>
      </c>
      <c r="C4" s="1" t="s">
        <v>16</v>
      </c>
      <c r="D4" s="1" t="s">
        <v>17</v>
      </c>
      <c r="E4" s="1">
        <v>165.24679272372299</v>
      </c>
      <c r="F4" s="1">
        <v>159.48790723647301</v>
      </c>
      <c r="G4" s="1">
        <v>5.7588854872492199</v>
      </c>
      <c r="H4" s="1">
        <v>5.0162855337601799</v>
      </c>
      <c r="I4" s="1">
        <v>0.74259995348904595</v>
      </c>
      <c r="J4" s="1">
        <v>159.69827316439799</v>
      </c>
      <c r="K4" s="1">
        <v>5.5485195593248697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163</v>
      </c>
      <c r="B5" s="1" t="s">
        <v>156</v>
      </c>
      <c r="C5" s="1" t="s">
        <v>18</v>
      </c>
      <c r="D5" s="1" t="s">
        <v>17</v>
      </c>
      <c r="E5" s="1">
        <v>166.42902095156799</v>
      </c>
      <c r="F5" s="1">
        <v>160.64350456301</v>
      </c>
      <c r="G5" s="1">
        <v>5.7855163885571903</v>
      </c>
      <c r="H5" s="1">
        <v>5.0392585578400997</v>
      </c>
      <c r="I5" s="1">
        <v>0.74625783071709395</v>
      </c>
      <c r="J5" s="1">
        <v>160.89671495877701</v>
      </c>
      <c r="K5" s="1">
        <v>5.5323059927907803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163</v>
      </c>
      <c r="B6" s="1" t="s">
        <v>156</v>
      </c>
      <c r="C6" s="1" t="s">
        <v>19</v>
      </c>
      <c r="D6" s="1" t="s">
        <v>17</v>
      </c>
      <c r="E6" s="1">
        <v>167.73064175957199</v>
      </c>
      <c r="F6" s="1">
        <v>161.91541866793</v>
      </c>
      <c r="G6" s="1">
        <v>5.8152230916420597</v>
      </c>
      <c r="H6" s="1">
        <v>5.0648940921649501</v>
      </c>
      <c r="I6" s="1">
        <v>0.75032899947711296</v>
      </c>
      <c r="J6" s="1">
        <v>162.21470414745701</v>
      </c>
      <c r="K6" s="1">
        <v>5.5159376121152404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163</v>
      </c>
      <c r="B7" s="1" t="s">
        <v>156</v>
      </c>
      <c r="C7" s="1" t="s">
        <v>20</v>
      </c>
      <c r="D7" s="1" t="s">
        <v>17</v>
      </c>
      <c r="E7" s="1">
        <v>169.14782459469799</v>
      </c>
      <c r="F7" s="1">
        <v>163.30000885363199</v>
      </c>
      <c r="G7" s="1">
        <v>5.8478157410660696</v>
      </c>
      <c r="H7" s="1">
        <v>5.0930258969390501</v>
      </c>
      <c r="I7" s="1">
        <v>0.754789844127013</v>
      </c>
      <c r="J7" s="1">
        <v>163.648755066131</v>
      </c>
      <c r="K7" s="1">
        <v>5.4990695285666096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163</v>
      </c>
      <c r="B8" s="1" t="s">
        <v>156</v>
      </c>
      <c r="C8" s="1" t="s">
        <v>21</v>
      </c>
      <c r="D8" s="1" t="s">
        <v>17</v>
      </c>
      <c r="E8" s="1">
        <v>170.67767175364</v>
      </c>
      <c r="F8" s="1">
        <v>164.794528317171</v>
      </c>
      <c r="G8" s="1">
        <v>5.8831434364691004</v>
      </c>
      <c r="H8" s="1">
        <v>5.1235217632688297</v>
      </c>
      <c r="I8" s="1">
        <v>0.75962167320026097</v>
      </c>
      <c r="J8" s="1">
        <v>165.19625884612199</v>
      </c>
      <c r="K8" s="1">
        <v>5.4814129075176101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163</v>
      </c>
      <c r="B9" s="1" t="s">
        <v>156</v>
      </c>
      <c r="C9" s="1" t="s">
        <v>22</v>
      </c>
      <c r="D9" s="1" t="s">
        <v>17</v>
      </c>
      <c r="E9" s="1">
        <v>172.31797821362099</v>
      </c>
      <c r="F9" s="1">
        <v>166.39689397396199</v>
      </c>
      <c r="G9" s="1">
        <v>5.9210842396589598</v>
      </c>
      <c r="H9" s="1">
        <v>5.1562747838882999</v>
      </c>
      <c r="I9" s="1">
        <v>0.76480945577065895</v>
      </c>
      <c r="J9" s="1">
        <v>166.855257537168</v>
      </c>
      <c r="K9" s="1">
        <v>5.4627206764522596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163</v>
      </c>
      <c r="B10" s="1" t="s">
        <v>156</v>
      </c>
      <c r="C10" s="1" t="s">
        <v>23</v>
      </c>
      <c r="D10" s="1" t="s">
        <v>17</v>
      </c>
      <c r="E10" s="1">
        <v>174.067020651485</v>
      </c>
      <c r="F10" s="1">
        <v>168.10548354469699</v>
      </c>
      <c r="G10" s="1">
        <v>5.9615371067885903</v>
      </c>
      <c r="H10" s="1">
        <v>5.1911963146832596</v>
      </c>
      <c r="I10" s="1">
        <v>0.77034079210533601</v>
      </c>
      <c r="J10" s="1">
        <v>168.62424295469</v>
      </c>
      <c r="K10" s="1">
        <v>5.44277769679519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163</v>
      </c>
      <c r="B11" s="1" t="s">
        <v>156</v>
      </c>
      <c r="C11" s="1" t="s">
        <v>24</v>
      </c>
      <c r="D11" s="1" t="s">
        <v>25</v>
      </c>
      <c r="E11" s="1">
        <v>175.92339707057999</v>
      </c>
      <c r="F11" s="1">
        <v>169.91898111435401</v>
      </c>
      <c r="G11" s="1">
        <v>6.00441595622548</v>
      </c>
      <c r="H11" s="1">
        <v>5.2282108022289204</v>
      </c>
      <c r="I11" s="1">
        <v>0.77620515399655798</v>
      </c>
      <c r="J11" s="1">
        <v>170.50200300809601</v>
      </c>
      <c r="K11" s="1">
        <v>5.4213940624840502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163</v>
      </c>
      <c r="B12" s="1" t="s">
        <v>156</v>
      </c>
      <c r="C12" s="1" t="s">
        <v>26</v>
      </c>
      <c r="D12" s="1" t="s">
        <v>25</v>
      </c>
      <c r="E12" s="1">
        <v>177.88591121256599</v>
      </c>
      <c r="F12" s="1">
        <v>171.836265741446</v>
      </c>
      <c r="G12" s="1">
        <v>6.0496454711199696</v>
      </c>
      <c r="H12" s="1">
        <v>5.2672521250119404</v>
      </c>
      <c r="I12" s="1">
        <v>0.78239334610803002</v>
      </c>
      <c r="J12" s="1">
        <v>172.487510642834</v>
      </c>
      <c r="K12" s="1">
        <v>5.3984005697314403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163</v>
      </c>
      <c r="B13" s="1" t="s">
        <v>156</v>
      </c>
      <c r="C13" s="1" t="s">
        <v>27</v>
      </c>
      <c r="D13" s="1" t="s">
        <v>25</v>
      </c>
      <c r="E13" s="1">
        <v>179.953490708701</v>
      </c>
      <c r="F13" s="1">
        <v>173.85633253776399</v>
      </c>
      <c r="G13" s="1">
        <v>6.09715817093669</v>
      </c>
      <c r="H13" s="1">
        <v>5.30826104141551</v>
      </c>
      <c r="I13" s="1">
        <v>0.78889712952117397</v>
      </c>
      <c r="J13" s="1">
        <v>174.579845031649</v>
      </c>
      <c r="K13" s="1">
        <v>5.37364567705142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163</v>
      </c>
      <c r="B14" s="1" t="s">
        <v>156</v>
      </c>
      <c r="C14" s="1" t="s">
        <v>28</v>
      </c>
      <c r="D14" s="1" t="s">
        <v>25</v>
      </c>
      <c r="E14" s="1">
        <v>182.12512905276699</v>
      </c>
      <c r="F14" s="1">
        <v>175.97823668456499</v>
      </c>
      <c r="G14" s="1">
        <v>6.1468923682019403</v>
      </c>
      <c r="H14" s="1">
        <v>5.3511834096186703</v>
      </c>
      <c r="I14" s="1">
        <v>0.79570895858327095</v>
      </c>
      <c r="J14" s="1">
        <v>176.778135576463</v>
      </c>
      <c r="K14" s="1">
        <v>5.3469934763036102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163</v>
      </c>
      <c r="B15" s="1" t="s">
        <v>156</v>
      </c>
      <c r="C15" s="1" t="s">
        <v>29</v>
      </c>
      <c r="D15" s="1" t="s">
        <v>25</v>
      </c>
      <c r="E15" s="1">
        <v>184.39984387293899</v>
      </c>
      <c r="F15" s="1">
        <v>178.201053145695</v>
      </c>
      <c r="G15" s="1">
        <v>6.1987907272431899</v>
      </c>
      <c r="H15" s="1">
        <v>5.3959689323835303</v>
      </c>
      <c r="I15" s="1">
        <v>0.80282179485966298</v>
      </c>
      <c r="J15" s="1">
        <v>179.081521531574</v>
      </c>
      <c r="K15" s="1">
        <v>5.3183223413641301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163</v>
      </c>
      <c r="B16" s="1" t="s">
        <v>156</v>
      </c>
      <c r="C16" s="1" t="s">
        <v>30</v>
      </c>
      <c r="D16" s="1" t="s">
        <v>25</v>
      </c>
      <c r="E16" s="1">
        <v>186.77664616298401</v>
      </c>
      <c r="F16" s="1">
        <v>180.52384693735701</v>
      </c>
      <c r="G16" s="1">
        <v>6.2527992256266298</v>
      </c>
      <c r="H16" s="1">
        <v>5.4425702529323399</v>
      </c>
      <c r="I16" s="1">
        <v>0.81022897269428595</v>
      </c>
      <c r="J16" s="1">
        <v>181.48912213853001</v>
      </c>
      <c r="K16" s="1">
        <v>5.2875240244541502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163</v>
      </c>
      <c r="B17" s="1" t="s">
        <v>156</v>
      </c>
      <c r="C17" s="1" t="s">
        <v>31</v>
      </c>
      <c r="D17" s="1" t="s">
        <v>25</v>
      </c>
      <c r="E17" s="1">
        <v>189.25451679780599</v>
      </c>
      <c r="F17" s="1">
        <v>182.94565041654801</v>
      </c>
      <c r="G17" s="1">
        <v>6.3088663812574497</v>
      </c>
      <c r="H17" s="1">
        <v>5.4909422824117602</v>
      </c>
      <c r="I17" s="1">
        <v>0.81792409884568795</v>
      </c>
      <c r="J17" s="1">
        <v>184.00001375546199</v>
      </c>
      <c r="K17" s="1">
        <v>5.2545030423434804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163</v>
      </c>
      <c r="B18" s="1" t="s">
        <v>156</v>
      </c>
      <c r="C18" s="1" t="s">
        <v>32</v>
      </c>
      <c r="D18" s="1" t="s">
        <v>33</v>
      </c>
      <c r="E18" s="1">
        <v>191.832387842728</v>
      </c>
      <c r="F18" s="1">
        <v>185.46544519071099</v>
      </c>
      <c r="G18" s="1">
        <v>6.3669426520171504</v>
      </c>
      <c r="H18" s="1">
        <v>5.5410416777298099</v>
      </c>
      <c r="I18" s="1">
        <v>0.82590097428734399</v>
      </c>
      <c r="J18" s="1">
        <v>186.61321159820801</v>
      </c>
      <c r="K18" s="1">
        <v>5.2191762445201597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163</v>
      </c>
      <c r="B19" s="1" t="s">
        <v>156</v>
      </c>
      <c r="C19" s="1" t="s">
        <v>34</v>
      </c>
      <c r="D19" s="1" t="s">
        <v>33</v>
      </c>
      <c r="E19" s="1">
        <v>194.50912698217999</v>
      </c>
      <c r="F19" s="1">
        <v>188.08214703713</v>
      </c>
      <c r="G19" s="1">
        <v>6.4269799450504799</v>
      </c>
      <c r="H19" s="1">
        <v>5.5928264149177602</v>
      </c>
      <c r="I19" s="1">
        <v>0.83415353013272298</v>
      </c>
      <c r="J19" s="1">
        <v>189.327654492481</v>
      </c>
      <c r="K19" s="1">
        <v>5.18147248969907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163</v>
      </c>
      <c r="B20" s="1" t="s">
        <v>156</v>
      </c>
      <c r="C20" s="1" t="s">
        <v>35</v>
      </c>
      <c r="D20" s="1" t="s">
        <v>33</v>
      </c>
      <c r="E20" s="1">
        <v>197.28352394733</v>
      </c>
      <c r="F20" s="1">
        <v>190.79459275391801</v>
      </c>
      <c r="G20" s="1">
        <v>6.4889311934111902</v>
      </c>
      <c r="H20" s="1">
        <v>5.6462554211295997</v>
      </c>
      <c r="I20" s="1">
        <v>0.84267577228158697</v>
      </c>
      <c r="J20" s="1">
        <v>192.14219156672399</v>
      </c>
      <c r="K20" s="1">
        <v>5.14133238060586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163</v>
      </c>
      <c r="B21" s="1" t="s">
        <v>156</v>
      </c>
      <c r="C21" s="1" t="s">
        <v>36</v>
      </c>
      <c r="D21" s="1" t="s">
        <v>33</v>
      </c>
      <c r="E21" s="1">
        <v>200.15427819528099</v>
      </c>
      <c r="F21" s="1">
        <v>193.60152822352501</v>
      </c>
      <c r="G21" s="1">
        <v>6.5527499717559801</v>
      </c>
      <c r="H21" s="1">
        <v>5.7012882405842698</v>
      </c>
      <c r="I21" s="1">
        <v>0.85146173117170598</v>
      </c>
      <c r="J21" s="1">
        <v>195.055570172031</v>
      </c>
      <c r="K21" s="1">
        <v>5.0987080232507003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163</v>
      </c>
      <c r="B22" s="1" t="s">
        <v>156</v>
      </c>
      <c r="C22" s="1" t="s">
        <v>37</v>
      </c>
      <c r="D22" s="1" t="s">
        <v>33</v>
      </c>
      <c r="E22" s="1">
        <v>203.11998734324499</v>
      </c>
      <c r="F22" s="1">
        <v>196.50159721095901</v>
      </c>
      <c r="G22" s="1">
        <v>6.6183901322865397</v>
      </c>
      <c r="H22" s="1">
        <v>5.7578847180518604</v>
      </c>
      <c r="I22" s="1">
        <v>0.86050541423468097</v>
      </c>
      <c r="J22" s="1">
        <v>198.066424554957</v>
      </c>
      <c r="K22" s="1">
        <v>5.0535627882879597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163</v>
      </c>
      <c r="B23" s="1" t="s">
        <v>156</v>
      </c>
      <c r="C23" s="1" t="s">
        <v>38</v>
      </c>
      <c r="D23" s="1" t="s">
        <v>33</v>
      </c>
      <c r="E23" s="1">
        <v>206.17913602988</v>
      </c>
      <c r="F23" s="1">
        <v>199.49333058121499</v>
      </c>
      <c r="G23" s="1">
        <v>6.68580544866564</v>
      </c>
      <c r="H23" s="1">
        <v>5.8160046891794099</v>
      </c>
      <c r="I23" s="1">
        <v>0.86980075948623403</v>
      </c>
      <c r="J23" s="1">
        <v>201.173264969689</v>
      </c>
      <c r="K23" s="1">
        <v>5.0058710601909899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163</v>
      </c>
      <c r="B24" s="1" t="s">
        <v>156</v>
      </c>
      <c r="C24" s="1" t="s">
        <v>39</v>
      </c>
      <c r="D24" s="1" t="s">
        <v>33</v>
      </c>
      <c r="E24" s="1">
        <v>209.330084990421</v>
      </c>
      <c r="F24" s="1">
        <v>202.57513573022999</v>
      </c>
      <c r="G24" s="1">
        <v>6.7549492601909504</v>
      </c>
      <c r="H24" s="1">
        <v>5.8756076709307203</v>
      </c>
      <c r="I24" s="1">
        <v>0.87934158926022798</v>
      </c>
      <c r="J24" s="1">
        <v>204.374467024415</v>
      </c>
      <c r="K24" s="1">
        <v>4.9556179660052502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163</v>
      </c>
      <c r="B25" s="1" t="s">
        <v>156</v>
      </c>
      <c r="C25" s="1" t="s">
        <v>40</v>
      </c>
      <c r="D25" s="1" t="s">
        <v>41</v>
      </c>
      <c r="E25" s="1">
        <v>212.57106021073301</v>
      </c>
      <c r="F25" s="1">
        <v>205.745286098929</v>
      </c>
      <c r="G25" s="1">
        <v>6.8257741118041997</v>
      </c>
      <c r="H25" s="1">
        <v>5.9366525482922601</v>
      </c>
      <c r="I25" s="1">
        <v>0.88912156351193306</v>
      </c>
      <c r="J25" s="1">
        <v>207.668261130518</v>
      </c>
      <c r="K25" s="1">
        <v>4.9027990802151704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163</v>
      </c>
      <c r="B26" s="1" t="s">
        <v>156</v>
      </c>
      <c r="C26" s="1" t="s">
        <v>42</v>
      </c>
      <c r="D26" s="1" t="s">
        <v>41</v>
      </c>
      <c r="E26" s="1">
        <v>215.89869815639699</v>
      </c>
      <c r="F26" s="1">
        <v>209.000496691611</v>
      </c>
      <c r="G26" s="1">
        <v>6.8982014647854299</v>
      </c>
      <c r="H26" s="1">
        <v>5.9990715043157801</v>
      </c>
      <c r="I26" s="1">
        <v>0.89912996046965599</v>
      </c>
      <c r="J26" s="1">
        <v>211.051248260374</v>
      </c>
      <c r="K26" s="1">
        <v>4.8474498960225798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163</v>
      </c>
      <c r="B27" s="1" t="s">
        <v>156</v>
      </c>
      <c r="C27" s="1" t="s">
        <v>43</v>
      </c>
      <c r="D27" s="1" t="s">
        <v>41</v>
      </c>
      <c r="E27" s="1">
        <v>219.28100021977201</v>
      </c>
      <c r="F27" s="1">
        <v>212.30957474787601</v>
      </c>
      <c r="G27" s="1">
        <v>6.9714254718959001</v>
      </c>
      <c r="H27" s="1">
        <v>6.0621673570118402</v>
      </c>
      <c r="I27" s="1">
        <v>0.90925811488405806</v>
      </c>
      <c r="J27" s="1">
        <v>214.49131731048601</v>
      </c>
      <c r="K27" s="1">
        <v>4.7896829092857001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163</v>
      </c>
      <c r="B28" s="1" t="s">
        <v>156</v>
      </c>
      <c r="C28" s="1" t="s">
        <v>44</v>
      </c>
      <c r="D28" s="1" t="s">
        <v>41</v>
      </c>
      <c r="E28" s="1">
        <v>222.35673376501899</v>
      </c>
      <c r="F28" s="1">
        <v>215.32221327763401</v>
      </c>
      <c r="G28" s="1">
        <v>7.0345204873846399</v>
      </c>
      <c r="H28" s="1">
        <v>6.1164488639918702</v>
      </c>
      <c r="I28" s="1">
        <v>0.91807162339277104</v>
      </c>
      <c r="J28" s="1">
        <v>217.63298189963999</v>
      </c>
      <c r="K28" s="1">
        <v>4.7237518653785804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163</v>
      </c>
      <c r="B29" s="1" t="s">
        <v>156</v>
      </c>
      <c r="C29" s="1" t="s">
        <v>45</v>
      </c>
      <c r="D29" s="1" t="s">
        <v>41</v>
      </c>
      <c r="E29" s="1">
        <v>225.16817748431299</v>
      </c>
      <c r="F29" s="1">
        <v>218.07904590903101</v>
      </c>
      <c r="G29" s="1">
        <v>7.0891315752820203</v>
      </c>
      <c r="H29" s="1">
        <v>6.1633515978664102</v>
      </c>
      <c r="I29" s="1">
        <v>0.92577997741561402</v>
      </c>
      <c r="J29" s="1">
        <v>220.516442476864</v>
      </c>
      <c r="K29" s="1">
        <v>4.6517350074498998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163</v>
      </c>
      <c r="B30" s="1" t="s">
        <v>156</v>
      </c>
      <c r="C30" s="1" t="s">
        <v>46</v>
      </c>
      <c r="D30" s="1" t="s">
        <v>41</v>
      </c>
      <c r="E30" s="1">
        <v>227.74176708725801</v>
      </c>
      <c r="F30" s="1">
        <v>220.605400718586</v>
      </c>
      <c r="G30" s="1">
        <v>7.1363663686727401</v>
      </c>
      <c r="H30" s="1">
        <v>6.2038432271068604</v>
      </c>
      <c r="I30" s="1">
        <v>0.93252314156588401</v>
      </c>
      <c r="J30" s="1">
        <v>223.16653206156701</v>
      </c>
      <c r="K30" s="1">
        <v>4.5752350256918701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163</v>
      </c>
      <c r="B31" s="1" t="s">
        <v>156</v>
      </c>
      <c r="C31" s="1" t="s">
        <v>47</v>
      </c>
      <c r="D31" s="1" t="s">
        <v>41</v>
      </c>
      <c r="E31" s="1">
        <v>230.092983864079</v>
      </c>
      <c r="F31" s="1">
        <v>222.91602926869399</v>
      </c>
      <c r="G31" s="1">
        <v>7.17695459538536</v>
      </c>
      <c r="H31" s="1">
        <v>6.2385623045495997</v>
      </c>
      <c r="I31" s="1">
        <v>0.93839229083576503</v>
      </c>
      <c r="J31" s="1">
        <v>225.59748226571801</v>
      </c>
      <c r="K31" s="1">
        <v>4.49550159836107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163</v>
      </c>
      <c r="B32" s="1" t="s">
        <v>156</v>
      </c>
      <c r="C32" s="1" t="s">
        <v>48</v>
      </c>
      <c r="D32" s="1" t="s">
        <v>49</v>
      </c>
      <c r="E32" s="1">
        <v>232.23011684526799</v>
      </c>
      <c r="F32" s="1">
        <v>225.018746337902</v>
      </c>
      <c r="G32" s="1">
        <v>7.2113705073667003</v>
      </c>
      <c r="H32" s="1">
        <v>6.2679247762744401</v>
      </c>
      <c r="I32" s="1">
        <v>0.94344573109226004</v>
      </c>
      <c r="J32" s="1">
        <v>227.816592448855</v>
      </c>
      <c r="K32" s="1">
        <v>4.4135243964128801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163</v>
      </c>
      <c r="B33" s="1" t="s">
        <v>156</v>
      </c>
      <c r="C33" s="1" t="s">
        <v>50</v>
      </c>
      <c r="D33" s="1" t="s">
        <v>49</v>
      </c>
      <c r="E33" s="1">
        <v>234.15691956741401</v>
      </c>
      <c r="F33" s="1">
        <v>226.91700006093399</v>
      </c>
      <c r="G33" s="1">
        <v>7.2399195064804296</v>
      </c>
      <c r="H33" s="1">
        <v>6.2921993455124401</v>
      </c>
      <c r="I33" s="1">
        <v>0.94772016096798795</v>
      </c>
      <c r="J33" s="1">
        <v>229.826820159237</v>
      </c>
      <c r="K33" s="1">
        <v>4.3300994081769897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163</v>
      </c>
      <c r="B34" s="1" t="s">
        <v>156</v>
      </c>
      <c r="C34" s="1" t="s">
        <v>51</v>
      </c>
      <c r="D34" s="1" t="s">
        <v>49</v>
      </c>
      <c r="E34" s="1">
        <v>235.874414876982</v>
      </c>
      <c r="F34" s="1">
        <v>228.61161756381901</v>
      </c>
      <c r="G34" s="1">
        <v>7.2627973131620696</v>
      </c>
      <c r="H34" s="1">
        <v>6.3115589542920301</v>
      </c>
      <c r="I34" s="1">
        <v>0.95123835887003505</v>
      </c>
      <c r="J34" s="1">
        <v>231.62853964723101</v>
      </c>
      <c r="K34" s="1">
        <v>4.2458752297500002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163</v>
      </c>
      <c r="B35" s="1" t="s">
        <v>156</v>
      </c>
      <c r="C35" s="1" t="s">
        <v>52</v>
      </c>
      <c r="D35" s="1" t="s">
        <v>49</v>
      </c>
      <c r="E35" s="1">
        <v>237.38209729007701</v>
      </c>
      <c r="F35" s="1">
        <v>230.101967531301</v>
      </c>
      <c r="G35" s="1">
        <v>7.2801297587758</v>
      </c>
      <c r="H35" s="1">
        <v>6.3261154122078</v>
      </c>
      <c r="I35" s="1">
        <v>0.95401434656799999</v>
      </c>
      <c r="J35" s="1">
        <v>233.220711950457</v>
      </c>
      <c r="K35" s="1">
        <v>4.1613853396193203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163</v>
      </c>
      <c r="B36" s="1" t="s">
        <v>156</v>
      </c>
      <c r="C36" s="1" t="s">
        <v>53</v>
      </c>
      <c r="D36" s="1" t="s">
        <v>49</v>
      </c>
      <c r="E36" s="1">
        <v>238.67872523502101</v>
      </c>
      <c r="F36" s="1">
        <v>231.38672583702299</v>
      </c>
      <c r="G36" s="1">
        <v>7.29199939799833</v>
      </c>
      <c r="H36" s="1">
        <v>6.3359425618507998</v>
      </c>
      <c r="I36" s="1">
        <v>0.95605683614752601</v>
      </c>
      <c r="J36" s="1">
        <v>234.60165436255701</v>
      </c>
      <c r="K36" s="1">
        <v>4.0770708724646001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163</v>
      </c>
      <c r="B37" s="1" t="s">
        <v>156</v>
      </c>
      <c r="C37" s="1" t="s">
        <v>54</v>
      </c>
      <c r="D37" s="1" t="s">
        <v>49</v>
      </c>
      <c r="E37" s="1">
        <v>239.76283900132501</v>
      </c>
      <c r="F37" s="1">
        <v>232.464375695043</v>
      </c>
      <c r="G37" s="1">
        <v>7.2984633062822004</v>
      </c>
      <c r="H37" s="1">
        <v>6.3410917774249604</v>
      </c>
      <c r="I37" s="1">
        <v>0.95737152885724597</v>
      </c>
      <c r="J37" s="1">
        <v>235.769541962386</v>
      </c>
      <c r="K37" s="1">
        <v>3.9932970389393998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163</v>
      </c>
      <c r="B38" s="1" t="s">
        <v>156</v>
      </c>
      <c r="C38" s="1" t="s">
        <v>55</v>
      </c>
      <c r="D38" s="1" t="s">
        <v>49</v>
      </c>
      <c r="E38" s="1">
        <v>240.63309663145901</v>
      </c>
      <c r="F38" s="1">
        <v>233.333531609738</v>
      </c>
      <c r="G38" s="1">
        <v>7.2995650217202801</v>
      </c>
      <c r="H38" s="1">
        <v>6.3416023703508504</v>
      </c>
      <c r="I38" s="1">
        <v>0.95796265136943204</v>
      </c>
      <c r="J38" s="1">
        <v>236.72273132202201</v>
      </c>
      <c r="K38" s="1">
        <v>3.9103653094367101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163</v>
      </c>
      <c r="B39" s="1" t="s">
        <v>156</v>
      </c>
      <c r="C39" s="1" t="s">
        <v>56</v>
      </c>
      <c r="D39" s="1" t="s">
        <v>57</v>
      </c>
      <c r="E39" s="1">
        <v>241.28848921184101</v>
      </c>
      <c r="F39" s="1">
        <v>233.993146611735</v>
      </c>
      <c r="G39" s="1">
        <v>7.2953426001062498</v>
      </c>
      <c r="H39" s="1">
        <v>6.3375086141209698</v>
      </c>
      <c r="I39" s="1">
        <v>0.95783398598528502</v>
      </c>
      <c r="J39" s="1">
        <v>237.45996645022501</v>
      </c>
      <c r="K39" s="1">
        <v>3.82852276161625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163</v>
      </c>
      <c r="B40" s="1" t="s">
        <v>156</v>
      </c>
      <c r="C40" s="1" t="s">
        <v>58</v>
      </c>
      <c r="D40" s="1" t="s">
        <v>57</v>
      </c>
      <c r="E40" s="1">
        <v>241.728476129489</v>
      </c>
      <c r="F40" s="1">
        <v>234.44264204887301</v>
      </c>
      <c r="G40" s="1">
        <v>7.2858340806157598</v>
      </c>
      <c r="H40" s="1">
        <v>6.3288445167426399</v>
      </c>
      <c r="I40" s="1">
        <v>0.95698956387312095</v>
      </c>
      <c r="J40" s="1">
        <v>237.98050662206001</v>
      </c>
      <c r="K40" s="1">
        <v>3.74796950742937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163</v>
      </c>
      <c r="B41" s="1" t="s">
        <v>156</v>
      </c>
      <c r="C41" s="1" t="s">
        <v>59</v>
      </c>
      <c r="D41" s="1" t="s">
        <v>57</v>
      </c>
      <c r="E41" s="1">
        <v>241.95306695743801</v>
      </c>
      <c r="F41" s="1">
        <v>234.681985744228</v>
      </c>
      <c r="G41" s="1">
        <v>7.2710812132099996</v>
      </c>
      <c r="H41" s="1">
        <v>6.3156470809219796</v>
      </c>
      <c r="I41" s="1">
        <v>0.95543413228801599</v>
      </c>
      <c r="J41" s="1">
        <v>238.28420216226999</v>
      </c>
      <c r="K41" s="1">
        <v>3.66886479516833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163</v>
      </c>
      <c r="B42" s="1" t="s">
        <v>156</v>
      </c>
      <c r="C42" s="1" t="s">
        <v>60</v>
      </c>
      <c r="D42" s="1" t="s">
        <v>57</v>
      </c>
      <c r="E42" s="1">
        <v>241.96286747145601</v>
      </c>
      <c r="F42" s="1">
        <v>234.71173546629001</v>
      </c>
      <c r="G42" s="1">
        <v>7.2511320051660597</v>
      </c>
      <c r="H42" s="1">
        <v>6.2979585367090998</v>
      </c>
      <c r="I42" s="1">
        <v>0.95317346845695405</v>
      </c>
      <c r="J42" s="1">
        <v>238.371535298927</v>
      </c>
      <c r="K42" s="1">
        <v>3.5913321725289999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163</v>
      </c>
      <c r="B43" s="1" t="s">
        <v>156</v>
      </c>
      <c r="C43" s="1" t="s">
        <v>61</v>
      </c>
      <c r="D43" s="1" t="s">
        <v>57</v>
      </c>
      <c r="E43" s="1">
        <v>241.75910129697999</v>
      </c>
      <c r="F43" s="1">
        <v>234.53305884500401</v>
      </c>
      <c r="G43" s="1">
        <v>7.22604245197682</v>
      </c>
      <c r="H43" s="1">
        <v>6.2758278642043903</v>
      </c>
      <c r="I43" s="1">
        <v>0.95021458777242696</v>
      </c>
      <c r="J43" s="1">
        <v>238.24363733640601</v>
      </c>
      <c r="K43" s="1">
        <v>3.5154639605741802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163</v>
      </c>
      <c r="B44" s="1" t="s">
        <v>156</v>
      </c>
      <c r="C44" s="1" t="s">
        <v>62</v>
      </c>
      <c r="D44" s="1" t="s">
        <v>57</v>
      </c>
      <c r="E44" s="1">
        <v>241.34361476246201</v>
      </c>
      <c r="F44" s="1">
        <v>234.14773706987401</v>
      </c>
      <c r="G44" s="1">
        <v>7.1958776925874899</v>
      </c>
      <c r="H44" s="1">
        <v>6.2493118149798796</v>
      </c>
      <c r="I44" s="1">
        <v>0.94656587760761102</v>
      </c>
      <c r="J44" s="1">
        <v>237.90228956182</v>
      </c>
      <c r="K44" s="1">
        <v>3.4413252006417401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163</v>
      </c>
      <c r="B45" s="1" t="s">
        <v>156</v>
      </c>
      <c r="C45" s="1" t="s">
        <v>63</v>
      </c>
      <c r="D45" s="1" t="s">
        <v>57</v>
      </c>
      <c r="E45" s="1">
        <v>240.71886997681901</v>
      </c>
      <c r="F45" s="1">
        <v>233.55815722933801</v>
      </c>
      <c r="G45" s="1">
        <v>7.1607127474810204</v>
      </c>
      <c r="H45" s="1">
        <v>6.2184755700366496</v>
      </c>
      <c r="I45" s="1">
        <v>0.94223717744437196</v>
      </c>
      <c r="J45" s="1">
        <v>237.34991279690399</v>
      </c>
      <c r="K45" s="1">
        <v>3.3689571799157001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163</v>
      </c>
      <c r="B46" s="1" t="s">
        <v>156</v>
      </c>
      <c r="C46" s="1" t="s">
        <v>64</v>
      </c>
      <c r="D46" s="1" t="s">
        <v>65</v>
      </c>
      <c r="E46" s="1">
        <v>239.88792948245799</v>
      </c>
      <c r="F46" s="1">
        <v>232.767296537161</v>
      </c>
      <c r="G46" s="1">
        <v>7.1206329452967996</v>
      </c>
      <c r="H46" s="1">
        <v>6.1833931261841002</v>
      </c>
      <c r="I46" s="1">
        <v>0.93723981911269105</v>
      </c>
      <c r="J46" s="1">
        <v>236.58954887691399</v>
      </c>
      <c r="K46" s="1">
        <v>3.2983806055435498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163</v>
      </c>
      <c r="B47" s="1" t="s">
        <v>156</v>
      </c>
      <c r="C47" s="1" t="s">
        <v>66</v>
      </c>
      <c r="D47" s="1" t="s">
        <v>65</v>
      </c>
      <c r="E47" s="1">
        <v>238.85443475140801</v>
      </c>
      <c r="F47" s="1">
        <v>231.77870064191501</v>
      </c>
      <c r="G47" s="1">
        <v>7.07573410949351</v>
      </c>
      <c r="H47" s="1">
        <v>6.1441474730153098</v>
      </c>
      <c r="I47" s="1">
        <v>0.93158663647820195</v>
      </c>
      <c r="J47" s="1">
        <v>235.62483627680399</v>
      </c>
      <c r="K47" s="1">
        <v>3.2295984746038302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163</v>
      </c>
      <c r="B48" s="1" t="s">
        <v>156</v>
      </c>
      <c r="C48" s="1" t="s">
        <v>67</v>
      </c>
      <c r="D48" s="1" t="s">
        <v>65</v>
      </c>
      <c r="E48" s="1">
        <v>237.62258008809999</v>
      </c>
      <c r="F48" s="1">
        <v>230.59645753357401</v>
      </c>
      <c r="G48" s="1">
        <v>7.0261225545265598</v>
      </c>
      <c r="H48" s="1">
        <v>6.1008306034924802</v>
      </c>
      <c r="I48" s="1">
        <v>0.92529195103407402</v>
      </c>
      <c r="J48" s="1">
        <v>234.45998141493399</v>
      </c>
      <c r="K48" s="1">
        <v>3.1625986731663001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163</v>
      </c>
      <c r="B49" s="1" t="s">
        <v>156</v>
      </c>
      <c r="C49" s="1" t="s">
        <v>68</v>
      </c>
      <c r="D49" s="1" t="s">
        <v>65</v>
      </c>
      <c r="E49" s="1">
        <v>236.19708304544901</v>
      </c>
      <c r="F49" s="1">
        <v>229.22516811860999</v>
      </c>
      <c r="G49" s="1">
        <v>6.9719149268387604</v>
      </c>
      <c r="H49" s="1">
        <v>6.05354338883956</v>
      </c>
      <c r="I49" s="1">
        <v>0.91837153799919102</v>
      </c>
      <c r="J49" s="1">
        <v>233.09972671639099</v>
      </c>
      <c r="K49" s="1">
        <v>3.0973563290581101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163</v>
      </c>
      <c r="B50" s="1" t="s">
        <v>156</v>
      </c>
      <c r="C50" s="1" t="s">
        <v>69</v>
      </c>
      <c r="D50" s="1" t="s">
        <v>65</v>
      </c>
      <c r="E50" s="1">
        <v>234.58315216482799</v>
      </c>
      <c r="F50" s="1">
        <v>227.66991424795199</v>
      </c>
      <c r="G50" s="1">
        <v>6.9132379168756</v>
      </c>
      <c r="H50" s="1">
        <v>6.00239534054176</v>
      </c>
      <c r="I50" s="1">
        <v>0.91084257633383603</v>
      </c>
      <c r="J50" s="1">
        <v>231.54931622709299</v>
      </c>
      <c r="K50" s="1">
        <v>3.0338359377344299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163</v>
      </c>
      <c r="B51" s="1" t="s">
        <v>156</v>
      </c>
      <c r="C51" s="1" t="s">
        <v>70</v>
      </c>
      <c r="D51" s="1" t="s">
        <v>65</v>
      </c>
      <c r="E51" s="1">
        <v>232.786452658429</v>
      </c>
      <c r="F51" s="1">
        <v>225.93622479591301</v>
      </c>
      <c r="G51" s="1">
        <v>6.8502278625153297</v>
      </c>
      <c r="H51" s="1">
        <v>5.94750427719526</v>
      </c>
      <c r="I51" s="1">
        <v>0.90272358532007202</v>
      </c>
      <c r="J51" s="1">
        <v>229.81445938087501</v>
      </c>
      <c r="K51" s="1">
        <v>2.9719932775531301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163</v>
      </c>
      <c r="B52" s="1" t="s">
        <v>156</v>
      </c>
      <c r="C52" s="1" t="s">
        <v>71</v>
      </c>
      <c r="D52" s="1" t="s">
        <v>65</v>
      </c>
      <c r="E52" s="1">
        <v>230.81307052751399</v>
      </c>
      <c r="F52" s="1">
        <v>224.03004026694799</v>
      </c>
      <c r="G52" s="1">
        <v>6.7830302605660702</v>
      </c>
      <c r="H52" s="1">
        <v>5.8889959107035796</v>
      </c>
      <c r="I52" s="1">
        <v>0.89403434986249097</v>
      </c>
      <c r="J52" s="1">
        <v>227.90129339858899</v>
      </c>
      <c r="K52" s="1">
        <v>2.9117771289253702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163</v>
      </c>
      <c r="B53" s="1" t="s">
        <v>156</v>
      </c>
      <c r="C53" s="1" t="s">
        <v>72</v>
      </c>
      <c r="D53" s="1" t="s">
        <v>73</v>
      </c>
      <c r="E53" s="1">
        <v>228.66947552796501</v>
      </c>
      <c r="F53" s="1">
        <v>221.95767632741001</v>
      </c>
      <c r="G53" s="1">
        <v>6.7117992005553804</v>
      </c>
      <c r="H53" s="1">
        <v>5.8270033642099799</v>
      </c>
      <c r="I53" s="1">
        <v>0.88479583634540104</v>
      </c>
      <c r="J53" s="1">
        <v>225.816344717238</v>
      </c>
      <c r="K53" s="1">
        <v>2.85313081072713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163</v>
      </c>
      <c r="B54" s="1" t="s">
        <v>156</v>
      </c>
      <c r="C54" s="1" t="s">
        <v>74</v>
      </c>
      <c r="D54" s="1" t="s">
        <v>73</v>
      </c>
      <c r="E54" s="1">
        <v>226.362483339486</v>
      </c>
      <c r="F54" s="1">
        <v>219.725786606063</v>
      </c>
      <c r="G54" s="1">
        <v>6.6366967334234896</v>
      </c>
      <c r="H54" s="1">
        <v>5.76166663275378</v>
      </c>
      <c r="I54" s="1">
        <v>0.87503010066971298</v>
      </c>
      <c r="J54" s="1">
        <v>223.566489792813</v>
      </c>
      <c r="K54" s="1">
        <v>2.7959935466727002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163</v>
      </c>
      <c r="B55" s="1" t="s">
        <v>156</v>
      </c>
      <c r="C55" s="1" t="s">
        <v>75</v>
      </c>
      <c r="D55" s="1" t="s">
        <v>73</v>
      </c>
      <c r="E55" s="1">
        <v>223.899217256643</v>
      </c>
      <c r="F55" s="1">
        <v>217.341325070035</v>
      </c>
      <c r="G55" s="1">
        <v>6.5578921866079503</v>
      </c>
      <c r="H55" s="1">
        <v>5.6931319966632596</v>
      </c>
      <c r="I55" s="1">
        <v>0.86476018994469395</v>
      </c>
      <c r="J55" s="1">
        <v>221.15891558277701</v>
      </c>
      <c r="K55" s="1">
        <v>2.7403016738663601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163</v>
      </c>
      <c r="B56" s="1" t="s">
        <v>156</v>
      </c>
      <c r="C56" s="1" t="s">
        <v>76</v>
      </c>
      <c r="D56" s="1" t="s">
        <v>73</v>
      </c>
      <c r="E56" s="1">
        <v>221.28706969183301</v>
      </c>
      <c r="F56" s="1">
        <v>214.81150825566399</v>
      </c>
      <c r="G56" s="1">
        <v>6.4755614361687197</v>
      </c>
      <c r="H56" s="1">
        <v>5.6215513969692097</v>
      </c>
      <c r="I56" s="1">
        <v>0.85401003919951002</v>
      </c>
      <c r="J56" s="1">
        <v>218.60107998649099</v>
      </c>
      <c r="K56" s="1">
        <v>2.6859897053410902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163</v>
      </c>
      <c r="B57" s="1" t="s">
        <v>156</v>
      </c>
      <c r="C57" s="1" t="s">
        <v>77</v>
      </c>
      <c r="D57" s="1" t="s">
        <v>73</v>
      </c>
      <c r="E57" s="1">
        <v>218.533663758068</v>
      </c>
      <c r="F57" s="1">
        <v>212.143777612148</v>
      </c>
      <c r="G57" s="1">
        <v>6.3898861459193101</v>
      </c>
      <c r="H57" s="1">
        <v>5.54708178152939</v>
      </c>
      <c r="I57" s="1">
        <v>0.84280436438991702</v>
      </c>
      <c r="J57" s="1">
        <v>215.90067250007201</v>
      </c>
      <c r="K57" s="1">
        <v>2.63299125799593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163</v>
      </c>
      <c r="B58" s="1" t="s">
        <v>156</v>
      </c>
      <c r="C58" s="1" t="s">
        <v>78</v>
      </c>
      <c r="D58" s="1" t="s">
        <v>73</v>
      </c>
      <c r="E58" s="1">
        <v>215.64681518038901</v>
      </c>
      <c r="F58" s="1">
        <v>209.345762197466</v>
      </c>
      <c r="G58" s="1">
        <v>6.3010529829223696</v>
      </c>
      <c r="H58" s="1">
        <v>5.46988443002608</v>
      </c>
      <c r="I58" s="1">
        <v>0.83116855289629199</v>
      </c>
      <c r="J58" s="1">
        <v>213.065575323465</v>
      </c>
      <c r="K58" s="1">
        <v>2.5812398569233701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163</v>
      </c>
      <c r="B59" s="1" t="s">
        <v>156</v>
      </c>
      <c r="C59" s="1" t="s">
        <v>79</v>
      </c>
      <c r="D59" s="1" t="s">
        <v>73</v>
      </c>
      <c r="E59" s="1">
        <v>212.63449476705699</v>
      </c>
      <c r="F59" s="1">
        <v>206.425241948929</v>
      </c>
      <c r="G59" s="1">
        <v>6.2092528181282898</v>
      </c>
      <c r="H59" s="1">
        <v>5.3901242654943902</v>
      </c>
      <c r="I59" s="1">
        <v>0.81912855263389295</v>
      </c>
      <c r="J59" s="1">
        <v>210.103825140395</v>
      </c>
      <c r="K59" s="1">
        <v>2.5306696266619002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163</v>
      </c>
      <c r="B60" s="1" t="s">
        <v>156</v>
      </c>
      <c r="C60" s="1" t="s">
        <v>80</v>
      </c>
      <c r="D60" s="1" t="s">
        <v>81</v>
      </c>
      <c r="E60" s="1">
        <v>209.504791654505</v>
      </c>
      <c r="F60" s="1">
        <v>203.39011173414701</v>
      </c>
      <c r="G60" s="1">
        <v>6.1146799203582098</v>
      </c>
      <c r="H60" s="1">
        <v>5.30796915953675</v>
      </c>
      <c r="I60" s="1">
        <v>0.80671076082146098</v>
      </c>
      <c r="J60" s="1">
        <v>207.02357577508999</v>
      </c>
      <c r="K60" s="1">
        <v>2.4812158794152999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163</v>
      </c>
      <c r="B61" s="1" t="s">
        <v>156</v>
      </c>
      <c r="C61" s="1" t="s">
        <v>82</v>
      </c>
      <c r="D61" s="1" t="s">
        <v>81</v>
      </c>
      <c r="E61" s="1">
        <v>206.26587752266701</v>
      </c>
      <c r="F61" s="1">
        <v>200.248346371423</v>
      </c>
      <c r="G61" s="1">
        <v>6.0175311512441896</v>
      </c>
      <c r="H61" s="1">
        <v>5.2235892378660598</v>
      </c>
      <c r="I61" s="1">
        <v>0.79394191337813103</v>
      </c>
      <c r="J61" s="1">
        <v>203.83306191291001</v>
      </c>
      <c r="K61" s="1">
        <v>2.43281560975662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163</v>
      </c>
      <c r="B62" s="1" t="s">
        <v>156</v>
      </c>
      <c r="C62" s="1" t="s">
        <v>83</v>
      </c>
      <c r="D62" s="1" t="s">
        <v>81</v>
      </c>
      <c r="E62" s="1">
        <v>202.92597195965499</v>
      </c>
      <c r="F62" s="1">
        <v>197.00796679152</v>
      </c>
      <c r="G62" s="1">
        <v>5.9180051681347798</v>
      </c>
      <c r="H62" s="1">
        <v>5.1371561922942597</v>
      </c>
      <c r="I62" s="1">
        <v>0.78084897584052104</v>
      </c>
      <c r="J62" s="1">
        <v>200.540564054866</v>
      </c>
      <c r="K62" s="1">
        <v>2.38540790478817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163</v>
      </c>
      <c r="B63" s="1" t="s">
        <v>156</v>
      </c>
      <c r="C63" s="1" t="s">
        <v>84</v>
      </c>
      <c r="D63" s="1" t="s">
        <v>81</v>
      </c>
      <c r="E63" s="1">
        <v>199.49330913658301</v>
      </c>
      <c r="F63" s="1">
        <v>193.67700749522601</v>
      </c>
      <c r="G63" s="1">
        <v>5.8163016413560698</v>
      </c>
      <c r="H63" s="1">
        <v>5.0488426047441797</v>
      </c>
      <c r="I63" s="1">
        <v>0.76745903661188897</v>
      </c>
      <c r="J63" s="1">
        <v>197.15437485841201</v>
      </c>
      <c r="K63" s="1">
        <v>2.3389342781706102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163</v>
      </c>
      <c r="B64" s="1" t="s">
        <v>156</v>
      </c>
      <c r="C64" s="1" t="s">
        <v>85</v>
      </c>
      <c r="D64" s="1" t="s">
        <v>81</v>
      </c>
      <c r="E64" s="1">
        <v>195.976105934841</v>
      </c>
      <c r="F64" s="1">
        <v>190.26348544325299</v>
      </c>
      <c r="G64" s="1">
        <v>5.7126204915878001</v>
      </c>
      <c r="H64" s="1">
        <v>4.9588212883140201</v>
      </c>
      <c r="I64" s="1">
        <v>0.75379920327377803</v>
      </c>
      <c r="J64" s="1">
        <v>193.68276699896799</v>
      </c>
      <c r="K64" s="1">
        <v>2.29333893587282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163</v>
      </c>
      <c r="B65" s="1" t="s">
        <v>156</v>
      </c>
      <c r="C65" s="1" t="s">
        <v>86</v>
      </c>
      <c r="D65" s="1" t="s">
        <v>81</v>
      </c>
      <c r="E65" s="1">
        <v>192.382531649339</v>
      </c>
      <c r="F65" s="1">
        <v>186.77537049685799</v>
      </c>
      <c r="G65" s="1">
        <v>5.6071611524802698</v>
      </c>
      <c r="H65" s="1">
        <v>4.8672646498718102</v>
      </c>
      <c r="I65" s="1">
        <v>0.73989650260846096</v>
      </c>
      <c r="J65" s="1">
        <v>190.13396266839999</v>
      </c>
      <c r="K65" s="1">
        <v>2.2485689809383702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163</v>
      </c>
      <c r="B66" s="1" t="s">
        <v>156</v>
      </c>
      <c r="C66" s="1" t="s">
        <v>87</v>
      </c>
      <c r="D66" s="1" t="s">
        <v>81</v>
      </c>
      <c r="E66" s="1">
        <v>188.720679372392</v>
      </c>
      <c r="F66" s="1">
        <v>183.22055750938901</v>
      </c>
      <c r="G66" s="1">
        <v>5.5001218630033497</v>
      </c>
      <c r="H66" s="1">
        <v>4.7743440781049502</v>
      </c>
      <c r="I66" s="1">
        <v>0.72577778489839895</v>
      </c>
      <c r="J66" s="1">
        <v>186.51610480837101</v>
      </c>
      <c r="K66" s="1">
        <v>2.2045745640211201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163</v>
      </c>
      <c r="B67" s="1" t="s">
        <v>156</v>
      </c>
      <c r="C67" s="1" t="s">
        <v>88</v>
      </c>
      <c r="D67" s="1" t="s">
        <v>89</v>
      </c>
      <c r="E67" s="1">
        <v>184.99853914418401</v>
      </c>
      <c r="F67" s="1">
        <v>179.60684015079099</v>
      </c>
      <c r="G67" s="1">
        <v>5.3916989933932697</v>
      </c>
      <c r="H67" s="1">
        <v>4.6802293604054697</v>
      </c>
      <c r="I67" s="1">
        <v>0.71146963298779897</v>
      </c>
      <c r="J67" s="1">
        <v>182.837230158267</v>
      </c>
      <c r="K67" s="1">
        <v>2.1613089859173402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163</v>
      </c>
      <c r="B68" s="1" t="s">
        <v>156</v>
      </c>
      <c r="C68" s="1" t="s">
        <v>90</v>
      </c>
      <c r="D68" s="1" t="s">
        <v>89</v>
      </c>
      <c r="E68" s="1">
        <v>181.223972937284</v>
      </c>
      <c r="F68" s="1">
        <v>175.941886529333</v>
      </c>
      <c r="G68" s="1">
        <v>5.2820864079505299</v>
      </c>
      <c r="H68" s="1">
        <v>4.5850881314386198</v>
      </c>
      <c r="I68" s="1">
        <v>0.69699827651191204</v>
      </c>
      <c r="J68" s="1">
        <v>179.10524417946601</v>
      </c>
      <c r="K68" s="1">
        <v>2.1187287578181899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163</v>
      </c>
      <c r="B69" s="1" t="s">
        <v>156</v>
      </c>
      <c r="C69" s="1" t="s">
        <v>91</v>
      </c>
      <c r="D69" s="1" t="s">
        <v>89</v>
      </c>
      <c r="E69" s="1">
        <v>177.404691524789</v>
      </c>
      <c r="F69" s="1">
        <v>172.23321665744001</v>
      </c>
      <c r="G69" s="1">
        <v>5.1714748673492998</v>
      </c>
      <c r="H69" s="1">
        <v>4.4890853557264698</v>
      </c>
      <c r="I69" s="1">
        <v>0.68238951162282602</v>
      </c>
      <c r="J69" s="1">
        <v>175.32789790026001</v>
      </c>
      <c r="K69" s="1">
        <v>2.0767936245291501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163</v>
      </c>
      <c r="B70" s="1" t="s">
        <v>156</v>
      </c>
      <c r="C70" s="1" t="s">
        <v>92</v>
      </c>
      <c r="D70" s="1" t="s">
        <v>89</v>
      </c>
      <c r="E70" s="1">
        <v>173.54823326436801</v>
      </c>
      <c r="F70" s="1">
        <v>168.488181791817</v>
      </c>
      <c r="G70" s="1">
        <v>5.0600514725504899</v>
      </c>
      <c r="H70" s="1">
        <v>4.3923828460838603</v>
      </c>
      <c r="I70" s="1">
        <v>0.66766862646663305</v>
      </c>
      <c r="J70" s="1">
        <v>171.51276670891701</v>
      </c>
      <c r="K70" s="1">
        <v>2.03546655545086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163</v>
      </c>
      <c r="B71" s="1" t="s">
        <v>156</v>
      </c>
      <c r="C71" s="1" t="s">
        <v>93</v>
      </c>
      <c r="D71" s="1" t="s">
        <v>89</v>
      </c>
      <c r="E71" s="1">
        <v>169.661944814028</v>
      </c>
      <c r="F71" s="1">
        <v>164.71394566215699</v>
      </c>
      <c r="G71" s="1">
        <v>4.94799915187102</v>
      </c>
      <c r="H71" s="1">
        <v>4.2951388192742002</v>
      </c>
      <c r="I71" s="1">
        <v>0.65286033259682097</v>
      </c>
      <c r="J71" s="1">
        <v>167.66723110633501</v>
      </c>
      <c r="K71" s="1">
        <v>1.9947137076933601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163</v>
      </c>
      <c r="B72" s="1" t="s">
        <v>156</v>
      </c>
      <c r="C72" s="1" t="s">
        <v>94</v>
      </c>
      <c r="D72" s="1" t="s">
        <v>89</v>
      </c>
      <c r="E72" s="1">
        <v>165.75296377998399</v>
      </c>
      <c r="F72" s="1">
        <v>160.91746758772999</v>
      </c>
      <c r="G72" s="1">
        <v>4.8354961922545998</v>
      </c>
      <c r="H72" s="1">
        <v>4.1975074898117999</v>
      </c>
      <c r="I72" s="1">
        <v>0.63798870244280603</v>
      </c>
      <c r="J72" s="1">
        <v>163.798459414685</v>
      </c>
      <c r="K72" s="1">
        <v>1.9545043652993399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163</v>
      </c>
      <c r="B73" s="1" t="s">
        <v>156</v>
      </c>
      <c r="C73" s="1" t="s">
        <v>95</v>
      </c>
      <c r="D73" s="1" t="s">
        <v>89</v>
      </c>
      <c r="E73" s="1">
        <v>161.828203282538</v>
      </c>
      <c r="F73" s="1">
        <v>157.10548746722</v>
      </c>
      <c r="G73" s="1">
        <v>4.7227158153171098</v>
      </c>
      <c r="H73" s="1">
        <v>4.0996387024259704</v>
      </c>
      <c r="I73" s="1">
        <v>0.62307711289114298</v>
      </c>
      <c r="J73" s="1">
        <v>159.91339242435299</v>
      </c>
      <c r="K73" s="1">
        <v>1.91481085818451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163</v>
      </c>
      <c r="B74" s="1" t="s">
        <v>156</v>
      </c>
      <c r="C74" s="1" t="s">
        <v>96</v>
      </c>
      <c r="D74" s="1" t="s">
        <v>97</v>
      </c>
      <c r="E74" s="1">
        <v>157.89433841264801</v>
      </c>
      <c r="F74" s="1">
        <v>153.28451261434401</v>
      </c>
      <c r="G74" s="1">
        <v>4.6098257983045503</v>
      </c>
      <c r="H74" s="1">
        <v>4.00167760332406</v>
      </c>
      <c r="I74" s="1">
        <v>0.60814819498049</v>
      </c>
      <c r="J74" s="1">
        <v>156.01872994858701</v>
      </c>
      <c r="K74" s="1">
        <v>1.8756084640615101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163</v>
      </c>
      <c r="B75" s="1" t="s">
        <v>156</v>
      </c>
      <c r="C75" s="1" t="s">
        <v>98</v>
      </c>
      <c r="D75" s="1" t="s">
        <v>97</v>
      </c>
      <c r="E75" s="1">
        <v>153.957794539844</v>
      </c>
      <c r="F75" s="1">
        <v>149.46080640013901</v>
      </c>
      <c r="G75" s="1">
        <v>4.4969881397052296</v>
      </c>
      <c r="H75" s="1">
        <v>3.9037643500453498</v>
      </c>
      <c r="I75" s="1">
        <v>0.59322378965987999</v>
      </c>
      <c r="J75" s="1">
        <v>152.12091924354601</v>
      </c>
      <c r="K75" s="1">
        <v>1.83687529629816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163</v>
      </c>
      <c r="B76" s="1" t="s">
        <v>156</v>
      </c>
      <c r="C76" s="1" t="s">
        <v>99</v>
      </c>
      <c r="D76" s="1" t="s">
        <v>97</v>
      </c>
      <c r="E76" s="1">
        <v>150.02473742129999</v>
      </c>
      <c r="F76" s="1">
        <v>145.64037865239999</v>
      </c>
      <c r="G76" s="1">
        <v>4.3843587689000101</v>
      </c>
      <c r="H76" s="1">
        <v>3.8060338593865501</v>
      </c>
      <c r="I76" s="1">
        <v>0.57832490951346305</v>
      </c>
      <c r="J76" s="1">
        <v>148.226145240931</v>
      </c>
      <c r="K76" s="1">
        <v>1.7985921803687399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163</v>
      </c>
      <c r="B77" s="1" t="s">
        <v>156</v>
      </c>
      <c r="C77" s="1" t="s">
        <v>100</v>
      </c>
      <c r="D77" s="1" t="s">
        <v>97</v>
      </c>
      <c r="E77" s="1">
        <v>146.10106505244701</v>
      </c>
      <c r="F77" s="1">
        <v>141.82897775353001</v>
      </c>
      <c r="G77" s="1">
        <v>4.2720872989166701</v>
      </c>
      <c r="H77" s="1">
        <v>3.7086155926029698</v>
      </c>
      <c r="I77" s="1">
        <v>0.56347170631370702</v>
      </c>
      <c r="J77" s="1">
        <v>144.34032253115799</v>
      </c>
      <c r="K77" s="1">
        <v>1.7607425212886201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163</v>
      </c>
      <c r="B78" s="1" t="s">
        <v>156</v>
      </c>
      <c r="C78" s="1" t="s">
        <v>101</v>
      </c>
      <c r="D78" s="1" t="s">
        <v>97</v>
      </c>
      <c r="E78" s="1">
        <v>142.19240119123799</v>
      </c>
      <c r="F78" s="1">
        <v>138.03208437016301</v>
      </c>
      <c r="G78" s="1">
        <v>4.1603168210752504</v>
      </c>
      <c r="H78" s="1">
        <v>3.6116333768463398</v>
      </c>
      <c r="I78" s="1">
        <v>0.54868344422890503</v>
      </c>
      <c r="J78" s="1">
        <v>140.46908902706301</v>
      </c>
      <c r="K78" s="1">
        <v>1.72331216417473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163</v>
      </c>
      <c r="B79" s="1" t="s">
        <v>156</v>
      </c>
      <c r="C79" s="1" t="s">
        <v>102</v>
      </c>
      <c r="D79" s="1" t="s">
        <v>97</v>
      </c>
      <c r="E79" s="1">
        <v>138.30409048121999</v>
      </c>
      <c r="F79" s="1">
        <v>134.25490674114999</v>
      </c>
      <c r="G79" s="1">
        <v>4.0491837400698598</v>
      </c>
      <c r="H79" s="1">
        <v>3.5152052615901299</v>
      </c>
      <c r="I79" s="1">
        <v>0.53397847847972901</v>
      </c>
      <c r="J79" s="1">
        <v>136.61780123137399</v>
      </c>
      <c r="K79" s="1">
        <v>1.68628924984655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163</v>
      </c>
      <c r="B80" s="1" t="s">
        <v>156</v>
      </c>
      <c r="C80" s="1" t="s">
        <v>103</v>
      </c>
      <c r="D80" s="1" t="s">
        <v>97</v>
      </c>
      <c r="E80" s="1">
        <v>134.44119509283999</v>
      </c>
      <c r="F80" s="1">
        <v>130.50237744501101</v>
      </c>
      <c r="G80" s="1">
        <v>3.93881764782844</v>
      </c>
      <c r="H80" s="1">
        <v>3.4194434086151699</v>
      </c>
      <c r="I80" s="1">
        <v>0.51937423921326398</v>
      </c>
      <c r="J80" s="1">
        <v>132.79153102566701</v>
      </c>
      <c r="K80" s="1">
        <v>1.64966406717313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163</v>
      </c>
      <c r="B81" s="1" t="s">
        <v>156</v>
      </c>
      <c r="C81" s="1" t="s">
        <v>104</v>
      </c>
      <c r="D81" s="1" t="s">
        <v>105</v>
      </c>
      <c r="E81" s="1">
        <v>130.608492797845</v>
      </c>
      <c r="F81" s="1">
        <v>126.77915156352201</v>
      </c>
      <c r="G81" s="1">
        <v>3.8293412343225501</v>
      </c>
      <c r="H81" s="1">
        <v>3.3244540139811898</v>
      </c>
      <c r="I81" s="1">
        <v>0.50488722034136202</v>
      </c>
      <c r="J81" s="1">
        <v>128.99506389416601</v>
      </c>
      <c r="K81" s="1">
        <v>1.61342890367921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163</v>
      </c>
      <c r="B82" s="1" t="s">
        <v>156</v>
      </c>
      <c r="C82" s="1" t="s">
        <v>106</v>
      </c>
      <c r="D82" s="1" t="s">
        <v>105</v>
      </c>
      <c r="E82" s="1">
        <v>126.81047638821001</v>
      </c>
      <c r="F82" s="1">
        <v>123.089606154846</v>
      </c>
      <c r="G82" s="1">
        <v>3.72087023336397</v>
      </c>
      <c r="H82" s="1">
        <v>3.2303372602911198</v>
      </c>
      <c r="I82" s="1">
        <v>0.49053297307284799</v>
      </c>
      <c r="J82" s="1">
        <v>125.23289849246299</v>
      </c>
      <c r="K82" s="1">
        <v>1.5775778957470401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163</v>
      </c>
      <c r="B83" s="1" t="s">
        <v>156</v>
      </c>
      <c r="C83" s="1" t="s">
        <v>107</v>
      </c>
      <c r="D83" s="1" t="s">
        <v>105</v>
      </c>
      <c r="E83" s="1">
        <v>123.05135434863</v>
      </c>
      <c r="F83" s="1">
        <v>119.43784094730999</v>
      </c>
      <c r="G83" s="1">
        <v>3.6135134013199601</v>
      </c>
      <c r="H83" s="1">
        <v>3.1371872974639401</v>
      </c>
      <c r="I83" s="1">
        <v>0.47632610385601898</v>
      </c>
      <c r="J83" s="1">
        <v>121.509247469041</v>
      </c>
      <c r="K83" s="1">
        <v>1.5421068795883499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163</v>
      </c>
      <c r="B84" s="1" t="s">
        <v>156</v>
      </c>
      <c r="C84" s="1" t="s">
        <v>108</v>
      </c>
      <c r="D84" s="1" t="s">
        <v>105</v>
      </c>
      <c r="E84" s="1">
        <v>119.335052690228</v>
      </c>
      <c r="F84" s="1">
        <v>115.827680163623</v>
      </c>
      <c r="G84" s="1">
        <v>3.5073725266045601</v>
      </c>
      <c r="H84" s="1">
        <v>3.0450922501659998</v>
      </c>
      <c r="I84" s="1">
        <v>0.46228027643856301</v>
      </c>
      <c r="J84" s="1">
        <v>117.828039446215</v>
      </c>
      <c r="K84" s="1">
        <v>1.50701324401236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163</v>
      </c>
      <c r="B85" s="1" t="s">
        <v>156</v>
      </c>
      <c r="C85" s="1" t="s">
        <v>109</v>
      </c>
      <c r="D85" s="1" t="s">
        <v>105</v>
      </c>
      <c r="E85" s="1">
        <v>115.665217852639</v>
      </c>
      <c r="F85" s="1">
        <v>112.262675384885</v>
      </c>
      <c r="G85" s="1">
        <v>3.4025424677540799</v>
      </c>
      <c r="H85" s="1">
        <v>2.9541342500078098</v>
      </c>
      <c r="I85" s="1">
        <v>0.44840821774626999</v>
      </c>
      <c r="J85" s="1">
        <v>114.192922066759</v>
      </c>
      <c r="K85" s="1">
        <v>1.47229578587954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163</v>
      </c>
      <c r="B86" s="1" t="s">
        <v>156</v>
      </c>
      <c r="C86" s="1" t="s">
        <v>110</v>
      </c>
      <c r="D86" s="1" t="s">
        <v>105</v>
      </c>
      <c r="E86" s="1">
        <v>112.04522058193</v>
      </c>
      <c r="F86" s="1">
        <v>108.746109364058</v>
      </c>
      <c r="G86" s="1">
        <v>3.29911121787138</v>
      </c>
      <c r="H86" s="1">
        <v>2.86438949059204</v>
      </c>
      <c r="I86" s="1">
        <v>0.434721727279337</v>
      </c>
      <c r="J86" s="1">
        <v>110.607266012924</v>
      </c>
      <c r="K86" s="1">
        <v>1.4379545690061899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163</v>
      </c>
      <c r="B87" s="1" t="s">
        <v>156</v>
      </c>
      <c r="C87" s="1" t="s">
        <v>111</v>
      </c>
      <c r="D87" s="1" t="s">
        <v>105</v>
      </c>
      <c r="E87" s="1">
        <v>108.47816069291</v>
      </c>
      <c r="F87" s="1">
        <v>105.281000699689</v>
      </c>
      <c r="G87" s="1">
        <v>3.1971599932216299</v>
      </c>
      <c r="H87" s="1">
        <v>2.7759283034961899</v>
      </c>
      <c r="I87" s="1">
        <v>0.42123168972543701</v>
      </c>
      <c r="J87" s="1">
        <v>107.07416990574001</v>
      </c>
      <c r="K87" s="1">
        <v>1.4039907871706201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163</v>
      </c>
      <c r="B88" s="1" t="s">
        <v>156</v>
      </c>
      <c r="C88" s="1" t="s">
        <v>112</v>
      </c>
      <c r="D88" s="1" t="s">
        <v>113</v>
      </c>
      <c r="E88" s="1">
        <v>104.966872626081</v>
      </c>
      <c r="F88" s="1">
        <v>101.870109282301</v>
      </c>
      <c r="G88" s="1">
        <v>3.09676334377941</v>
      </c>
      <c r="H88" s="1">
        <v>2.6888152532878</v>
      </c>
      <c r="I88" s="1">
        <v>0.40794809049161102</v>
      </c>
      <c r="J88" s="1">
        <v>103.59646599431299</v>
      </c>
      <c r="K88" s="1">
        <v>1.37040663176786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163</v>
      </c>
      <c r="B89" s="1" t="s">
        <v>156</v>
      </c>
      <c r="C89" s="1" t="s">
        <v>114</v>
      </c>
      <c r="D89" s="1" t="s">
        <v>113</v>
      </c>
      <c r="E89" s="1">
        <v>101.51393171175999</v>
      </c>
      <c r="F89" s="1">
        <v>98.515942428197704</v>
      </c>
      <c r="G89" s="1">
        <v>2.99798928356243</v>
      </c>
      <c r="H89" s="1">
        <v>2.60310924970016</v>
      </c>
      <c r="I89" s="1">
        <v>0.394880033862268</v>
      </c>
      <c r="J89" s="1">
        <v>100.176726547196</v>
      </c>
      <c r="K89" s="1">
        <v>1.3372051645644301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163</v>
      </c>
      <c r="B90" s="1" t="s">
        <v>156</v>
      </c>
      <c r="C90" s="1" t="s">
        <v>115</v>
      </c>
      <c r="D90" s="1" t="s">
        <v>113</v>
      </c>
      <c r="E90" s="1">
        <v>98.121661056727504</v>
      </c>
      <c r="F90" s="1">
        <v>95.220761618090506</v>
      </c>
      <c r="G90" s="1">
        <v>2.9008994386369902</v>
      </c>
      <c r="H90" s="1">
        <v>2.5188636751392499</v>
      </c>
      <c r="I90" s="1">
        <v>0.38203576349773799</v>
      </c>
      <c r="J90" s="1">
        <v>96.817270860808804</v>
      </c>
      <c r="K90" s="1">
        <v>1.3043901959186499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163</v>
      </c>
      <c r="B91" s="1" t="s">
        <v>156</v>
      </c>
      <c r="C91" s="1" t="s">
        <v>116</v>
      </c>
      <c r="D91" s="1" t="s">
        <v>113</v>
      </c>
      <c r="E91" s="1">
        <v>94.792138971869704</v>
      </c>
      <c r="F91" s="1">
        <v>91.986589761126893</v>
      </c>
      <c r="G91" s="1">
        <v>2.8055492107428601</v>
      </c>
      <c r="H91" s="1">
        <v>2.4361265257462201</v>
      </c>
      <c r="I91" s="1">
        <v>0.369422684996636</v>
      </c>
      <c r="J91" s="1">
        <v>93.520172803116594</v>
      </c>
      <c r="K91" s="1">
        <v>1.2719661687531001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163</v>
      </c>
      <c r="B92" s="1" t="s">
        <v>156</v>
      </c>
      <c r="C92" s="1" t="s">
        <v>117</v>
      </c>
      <c r="D92" s="1" t="s">
        <v>113</v>
      </c>
      <c r="E92" s="1">
        <v>91.527206862896193</v>
      </c>
      <c r="F92" s="1">
        <v>88.815218908336803</v>
      </c>
      <c r="G92" s="1">
        <v>2.7119879545593499</v>
      </c>
      <c r="H92" s="1">
        <v>2.35494056430377</v>
      </c>
      <c r="I92" s="1">
        <v>0.35704739025558502</v>
      </c>
      <c r="J92" s="1">
        <v>90.287268814401301</v>
      </c>
      <c r="K92" s="1">
        <v>1.2399380484948599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163</v>
      </c>
      <c r="B93" s="1" t="s">
        <v>156</v>
      </c>
      <c r="C93" s="1" t="s">
        <v>118</v>
      </c>
      <c r="D93" s="1" t="s">
        <v>113</v>
      </c>
      <c r="E93" s="1">
        <v>88.328477509956002</v>
      </c>
      <c r="F93" s="1">
        <v>85.708218343239494</v>
      </c>
      <c r="G93" s="1">
        <v>2.6202591667164699</v>
      </c>
      <c r="H93" s="1">
        <v>2.2753434833452202</v>
      </c>
      <c r="I93" s="1">
        <v>0.34491568337124601</v>
      </c>
      <c r="J93" s="1">
        <v>87.120166290820904</v>
      </c>
      <c r="K93" s="1">
        <v>1.20831121913513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163</v>
      </c>
      <c r="B94" s="1" t="s">
        <v>156</v>
      </c>
      <c r="C94" s="1" t="s">
        <v>119</v>
      </c>
      <c r="D94" s="1" t="s">
        <v>113</v>
      </c>
      <c r="E94" s="1">
        <v>85.197343666011307</v>
      </c>
      <c r="F94" s="1">
        <v>82.6669429812667</v>
      </c>
      <c r="G94" s="1">
        <v>2.5304006847446598</v>
      </c>
      <c r="H94" s="1">
        <v>2.1973680769027699</v>
      </c>
      <c r="I94" s="1">
        <v>0.33303260784189298</v>
      </c>
      <c r="J94" s="1">
        <v>84.020252280509595</v>
      </c>
      <c r="K94" s="1">
        <v>1.1770913855017999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163</v>
      </c>
      <c r="B95" s="1" t="s">
        <v>156</v>
      </c>
      <c r="C95" s="1" t="s">
        <v>120</v>
      </c>
      <c r="D95" s="1" t="s">
        <v>121</v>
      </c>
      <c r="E95" s="1">
        <v>82.134986907971296</v>
      </c>
      <c r="F95" s="1">
        <v>79.692542013719503</v>
      </c>
      <c r="G95" s="1">
        <v>2.44244489425179</v>
      </c>
      <c r="H95" s="1">
        <v>2.1210424194129902</v>
      </c>
      <c r="I95" s="1">
        <v>0.32140247483880002</v>
      </c>
      <c r="J95" s="1">
        <v>80.988702426184105</v>
      </c>
      <c r="K95" s="1">
        <v>1.14628448178718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163</v>
      </c>
      <c r="B96" s="1" t="s">
        <v>156</v>
      </c>
      <c r="C96" s="1" t="s">
        <v>122</v>
      </c>
      <c r="D96" s="1" t="s">
        <v>121</v>
      </c>
      <c r="E96" s="1">
        <v>79.142386678834498</v>
      </c>
      <c r="F96" s="1">
        <v>76.785967736120099</v>
      </c>
      <c r="G96" s="1">
        <v>2.3564189427143698</v>
      </c>
      <c r="H96" s="1">
        <v>2.0463900503831698</v>
      </c>
      <c r="I96" s="1">
        <v>0.31002889233119701</v>
      </c>
      <c r="J96" s="1">
        <v>78.026490092507601</v>
      </c>
      <c r="K96" s="1">
        <v>1.1158965863268999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163</v>
      </c>
      <c r="B97" s="1" t="s">
        <v>156</v>
      </c>
      <c r="C97" s="1" t="s">
        <v>123</v>
      </c>
      <c r="D97" s="1" t="s">
        <v>121</v>
      </c>
      <c r="E97" s="1">
        <v>76.220329463380097</v>
      </c>
      <c r="F97" s="1">
        <v>73.947984505008193</v>
      </c>
      <c r="G97" s="1">
        <v>2.2723449583718902</v>
      </c>
      <c r="H97" s="1">
        <v>1.9734301635095399</v>
      </c>
      <c r="I97" s="1">
        <v>0.29891479486234901</v>
      </c>
      <c r="J97" s="1">
        <v>75.134395620795004</v>
      </c>
      <c r="K97" s="1">
        <v>1.08593384258508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163</v>
      </c>
      <c r="B98" s="1" t="s">
        <v>156</v>
      </c>
      <c r="C98" s="1" t="s">
        <v>124</v>
      </c>
      <c r="D98" s="1" t="s">
        <v>121</v>
      </c>
      <c r="E98" s="1">
        <v>73.369418044228794</v>
      </c>
      <c r="F98" s="1">
        <v>71.179177771413705</v>
      </c>
      <c r="G98" s="1">
        <v>2.19024027281508</v>
      </c>
      <c r="H98" s="1">
        <v>1.90217779902683</v>
      </c>
      <c r="I98" s="1">
        <v>0.28806247378825101</v>
      </c>
      <c r="J98" s="1">
        <v>72.313015657963604</v>
      </c>
      <c r="K98" s="1">
        <v>1.0564023862652001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163</v>
      </c>
      <c r="B99" s="1" t="s">
        <v>156</v>
      </c>
      <c r="C99" s="1" t="s">
        <v>125</v>
      </c>
      <c r="D99" s="1" t="s">
        <v>121</v>
      </c>
      <c r="E99" s="1">
        <v>70.590080789348306</v>
      </c>
      <c r="F99" s="1">
        <v>68.4799631433863</v>
      </c>
      <c r="G99" s="1">
        <v>2.1101176459620499</v>
      </c>
      <c r="H99" s="1">
        <v>1.8326440381576701</v>
      </c>
      <c r="I99" s="1">
        <v>0.27747360780438302</v>
      </c>
      <c r="J99" s="1">
        <v>69.562772510913703</v>
      </c>
      <c r="K99" s="1">
        <v>1.0273082784345999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163</v>
      </c>
      <c r="B100" s="1" t="s">
        <v>156</v>
      </c>
      <c r="C100" s="1" t="s">
        <v>126</v>
      </c>
      <c r="D100" s="1" t="s">
        <v>121</v>
      </c>
      <c r="E100" s="1">
        <v>67.882580926254306</v>
      </c>
      <c r="F100" s="1">
        <v>65.850595434036293</v>
      </c>
      <c r="G100" s="1">
        <v>2.03198549221803</v>
      </c>
      <c r="H100" s="1">
        <v>1.7648361986182499</v>
      </c>
      <c r="I100" s="1">
        <v>0.26714929359978301</v>
      </c>
      <c r="J100" s="1">
        <v>66.883923481730903</v>
      </c>
      <c r="K100" s="1">
        <v>0.998657444523395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163</v>
      </c>
      <c r="B101" s="1" t="s">
        <v>156</v>
      </c>
      <c r="C101" s="1" t="s">
        <v>127</v>
      </c>
      <c r="D101" s="1" t="s">
        <v>121</v>
      </c>
      <c r="E101" s="1">
        <v>65.247025762230606</v>
      </c>
      <c r="F101" s="1">
        <v>63.291177655515803</v>
      </c>
      <c r="G101" s="1">
        <v>1.9558481067148501</v>
      </c>
      <c r="H101" s="1">
        <v>1.6987580302236001</v>
      </c>
      <c r="I101" s="1">
        <v>0.25709007649125598</v>
      </c>
      <c r="J101" s="1">
        <v>64.276570143195201</v>
      </c>
      <c r="K101" s="1">
        <v>0.97045561903542998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163</v>
      </c>
      <c r="B102" s="1" t="s">
        <v>156</v>
      </c>
      <c r="C102" s="1" t="s">
        <v>128</v>
      </c>
      <c r="D102" s="1" t="s">
        <v>129</v>
      </c>
      <c r="E102" s="1">
        <v>62.683375813841899</v>
      </c>
      <c r="F102" s="1">
        <v>60.801669923218</v>
      </c>
      <c r="G102" s="1">
        <v>1.8817058906239501</v>
      </c>
      <c r="H102" s="1">
        <v>1.6344099097201401</v>
      </c>
      <c r="I102" s="1">
        <v>0.247295980903808</v>
      </c>
      <c r="J102" s="1">
        <v>61.740667518052703</v>
      </c>
      <c r="K102" s="1">
        <v>0.94270829578923998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163</v>
      </c>
      <c r="B103" s="1" t="s">
        <v>156</v>
      </c>
      <c r="C103" s="1" t="s">
        <v>130</v>
      </c>
      <c r="D103" s="1" t="s">
        <v>129</v>
      </c>
      <c r="E103" s="1">
        <v>60.191453812818899</v>
      </c>
      <c r="F103" s="1">
        <v>58.381898238186601</v>
      </c>
      <c r="G103" s="1">
        <v>1.80955557463226</v>
      </c>
      <c r="H103" s="1">
        <v>1.5717890340560701</v>
      </c>
      <c r="I103" s="1">
        <v>0.23776654057619201</v>
      </c>
      <c r="J103" s="1">
        <v>59.276033129328198</v>
      </c>
      <c r="K103" s="1">
        <v>0.91542068349074002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163</v>
      </c>
      <c r="B104" s="1" t="s">
        <v>156</v>
      </c>
      <c r="C104" s="1" t="s">
        <v>131</v>
      </c>
      <c r="D104" s="1" t="s">
        <v>129</v>
      </c>
      <c r="E104" s="1">
        <v>57.770953559041303</v>
      </c>
      <c r="F104" s="1">
        <v>56.031563119279703</v>
      </c>
      <c r="G104" s="1">
        <v>1.73939043976164</v>
      </c>
      <c r="H104" s="1">
        <v>1.51088961137878</v>
      </c>
      <c r="I104" s="1">
        <v>0.22850082838285901</v>
      </c>
      <c r="J104" s="1">
        <v>56.882355892615202</v>
      </c>
      <c r="K104" s="1">
        <v>0.888597666426171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163</v>
      </c>
      <c r="B105" s="1" t="s">
        <v>156</v>
      </c>
      <c r="C105" s="1" t="s">
        <v>132</v>
      </c>
      <c r="D105" s="1" t="s">
        <v>129</v>
      </c>
      <c r="E105" s="1">
        <v>55.421448594810698</v>
      </c>
      <c r="F105" s="1">
        <v>53.7502480600102</v>
      </c>
      <c r="G105" s="1">
        <v>1.67120053480044</v>
      </c>
      <c r="H105" s="1">
        <v>1.45170304912503</v>
      </c>
      <c r="I105" s="1">
        <v>0.21949748567541399</v>
      </c>
      <c r="J105" s="1">
        <v>54.559204824757401</v>
      </c>
      <c r="K105" s="1">
        <v>0.86224377005326902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163</v>
      </c>
      <c r="B106" s="1" t="s">
        <v>156</v>
      </c>
      <c r="C106" s="1" t="s">
        <v>133</v>
      </c>
      <c r="D106" s="1" t="s">
        <v>129</v>
      </c>
      <c r="E106" s="1">
        <v>53.142400677892297</v>
      </c>
      <c r="F106" s="1">
        <v>51.537427788192701</v>
      </c>
      <c r="G106" s="1">
        <v>1.6049728896996001</v>
      </c>
      <c r="H106" s="1">
        <v>1.3942181386416499</v>
      </c>
      <c r="I106" s="1">
        <v>0.210754751057948</v>
      </c>
      <c r="J106" s="1">
        <v>52.306037546631302</v>
      </c>
      <c r="K106" s="1">
        <v>0.83636313126098205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163</v>
      </c>
      <c r="B107" s="1" t="s">
        <v>156</v>
      </c>
      <c r="C107" s="1" t="s">
        <v>134</v>
      </c>
      <c r="D107" s="1" t="s">
        <v>129</v>
      </c>
      <c r="E107" s="1">
        <v>50.933168033913503</v>
      </c>
      <c r="F107" s="1">
        <v>49.3924763095484</v>
      </c>
      <c r="G107" s="1">
        <v>1.5406917243651701</v>
      </c>
      <c r="H107" s="1">
        <v>1.3384212358438301</v>
      </c>
      <c r="I107" s="1">
        <v>0.20227048852134</v>
      </c>
      <c r="J107" s="1">
        <v>50.122208560851298</v>
      </c>
      <c r="K107" s="1">
        <v>0.81095947306226501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163</v>
      </c>
      <c r="B108" s="1" t="s">
        <v>156</v>
      </c>
      <c r="C108" s="1" t="s">
        <v>135</v>
      </c>
      <c r="D108" s="1" t="s">
        <v>129</v>
      </c>
      <c r="E108" s="1">
        <v>48.793013371601702</v>
      </c>
      <c r="F108" s="1">
        <v>47.314674719247698</v>
      </c>
      <c r="G108" s="1">
        <v>1.4783386523540001</v>
      </c>
      <c r="H108" s="1">
        <v>1.28429643748235</v>
      </c>
      <c r="I108" s="1">
        <v>0.19404221487164899</v>
      </c>
      <c r="J108" s="1">
        <v>48.006977288120602</v>
      </c>
      <c r="K108" s="1">
        <v>0.78603608348117104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163</v>
      </c>
      <c r="B109" s="1" t="s">
        <v>156</v>
      </c>
      <c r="C109" s="1" t="s">
        <v>136</v>
      </c>
      <c r="D109" s="1" t="s">
        <v>137</v>
      </c>
      <c r="E109" s="1">
        <v>46.721111647065896</v>
      </c>
      <c r="F109" s="1">
        <v>45.303218768016002</v>
      </c>
      <c r="G109" s="1">
        <v>1.41789287904984</v>
      </c>
      <c r="H109" s="1">
        <v>1.2318257526526499</v>
      </c>
      <c r="I109" s="1">
        <v>0.18606712639718601</v>
      </c>
      <c r="J109" s="1">
        <v>45.959515848672098</v>
      </c>
      <c r="K109" s="1">
        <v>0.761595798393782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163</v>
      </c>
      <c r="B110" s="1" t="s">
        <v>156</v>
      </c>
      <c r="C110" s="1" t="s">
        <v>138</v>
      </c>
      <c r="D110" s="1" t="s">
        <v>137</v>
      </c>
      <c r="E110" s="1">
        <v>44.716557565848802</v>
      </c>
      <c r="F110" s="1">
        <v>43.357226171885799</v>
      </c>
      <c r="G110" s="1">
        <v>1.3593313939629801</v>
      </c>
      <c r="H110" s="1">
        <v>1.1809892692352599</v>
      </c>
      <c r="I110" s="1">
        <v>0.17834212472771599</v>
      </c>
      <c r="J110" s="1">
        <v>43.9789165777661</v>
      </c>
      <c r="K110" s="1">
        <v>0.73764098808260903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163</v>
      </c>
      <c r="B111" s="1" t="s">
        <v>156</v>
      </c>
      <c r="C111" s="1" t="s">
        <v>139</v>
      </c>
      <c r="D111" s="1" t="s">
        <v>137</v>
      </c>
      <c r="E111" s="1">
        <v>42.7783728138035</v>
      </c>
      <c r="F111" s="1">
        <v>41.475743656945703</v>
      </c>
      <c r="G111" s="1">
        <v>1.30262915685771</v>
      </c>
      <c r="H111" s="1">
        <v>1.1317653150103399</v>
      </c>
      <c r="I111" s="1">
        <v>0.17086384184737699</v>
      </c>
      <c r="J111" s="1">
        <v>42.064199266537699</v>
      </c>
      <c r="K111" s="1">
        <v>0.71417354726570903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163</v>
      </c>
      <c r="B112" s="1" t="s">
        <v>156</v>
      </c>
      <c r="C112" s="1" t="s">
        <v>140</v>
      </c>
      <c r="D112" s="1" t="s">
        <v>137</v>
      </c>
      <c r="E112" s="1">
        <v>40.905513009993903</v>
      </c>
      <c r="F112" s="1">
        <v>39.6577537325253</v>
      </c>
      <c r="G112" s="1">
        <v>1.2477592774686399</v>
      </c>
      <c r="H112" s="1">
        <v>1.0841306132380699</v>
      </c>
      <c r="I112" s="1">
        <v>0.16362866423056899</v>
      </c>
      <c r="J112" s="1">
        <v>40.214318121629397</v>
      </c>
      <c r="K112" s="1">
        <v>0.69119488836453202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163</v>
      </c>
      <c r="B113" s="1" t="s">
        <v>156</v>
      </c>
      <c r="C113" s="1" t="s">
        <v>141</v>
      </c>
      <c r="D113" s="1" t="s">
        <v>137</v>
      </c>
      <c r="E113" s="1">
        <v>39.096874376792897</v>
      </c>
      <c r="F113" s="1">
        <v>37.9021811881735</v>
      </c>
      <c r="G113" s="1">
        <v>1.1946931886194001</v>
      </c>
      <c r="H113" s="1">
        <v>1.0380604325423799</v>
      </c>
      <c r="I113" s="1">
        <v>0.15663275607702201</v>
      </c>
      <c r="J113" s="1">
        <v>38.4281684390143</v>
      </c>
      <c r="K113" s="1">
        <v>0.66870593777859699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163</v>
      </c>
      <c r="B114" s="1" t="s">
        <v>156</v>
      </c>
      <c r="C114" s="1" t="s">
        <v>142</v>
      </c>
      <c r="D114" s="1" t="s">
        <v>137</v>
      </c>
      <c r="E114" s="1">
        <v>37.351300124127299</v>
      </c>
      <c r="F114" s="1">
        <v>36.207899311522198</v>
      </c>
      <c r="G114" s="1">
        <v>1.1434008126051201</v>
      </c>
      <c r="H114" s="1">
        <v>0.99352873097644301</v>
      </c>
      <c r="I114" s="1">
        <v>0.14987208162867299</v>
      </c>
      <c r="J114" s="1">
        <v>36.704592989187198</v>
      </c>
      <c r="K114" s="1">
        <v>0.64670713494010801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163</v>
      </c>
      <c r="B115" s="1" t="s">
        <v>156</v>
      </c>
      <c r="C115" s="1" t="s">
        <v>143</v>
      </c>
      <c r="D115" s="1" t="s">
        <v>137</v>
      </c>
      <c r="E115" s="1">
        <v>35.667586546458303</v>
      </c>
      <c r="F115" s="1">
        <v>34.573735825714301</v>
      </c>
      <c r="G115" s="1">
        <v>1.09385072074403</v>
      </c>
      <c r="H115" s="1">
        <v>0.95050829418717397</v>
      </c>
      <c r="I115" s="1">
        <v>0.143342426556853</v>
      </c>
      <c r="J115" s="1">
        <v>35.042388112531</v>
      </c>
      <c r="K115" s="1">
        <v>0.62519843392734298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163</v>
      </c>
      <c r="B116" s="1" t="s">
        <v>156</v>
      </c>
      <c r="C116" s="1" t="s">
        <v>144</v>
      </c>
      <c r="D116" s="1" t="s">
        <v>145</v>
      </c>
      <c r="E116" s="1">
        <v>34.044488832534697</v>
      </c>
      <c r="F116" s="1">
        <v>32.998478546491299</v>
      </c>
      <c r="G116" s="1">
        <v>1.0460102860434199</v>
      </c>
      <c r="H116" s="1">
        <v>0.90897086762984902</v>
      </c>
      <c r="I116" s="1">
        <v>0.13703941841357301</v>
      </c>
      <c r="J116" s="1">
        <v>33.440309525112397</v>
      </c>
      <c r="K116" s="1">
        <v>0.60417930742235304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163</v>
      </c>
      <c r="B117" s="1" t="s">
        <v>156</v>
      </c>
      <c r="C117" s="1" t="s">
        <v>146</v>
      </c>
      <c r="D117" s="1" t="s">
        <v>145</v>
      </c>
      <c r="E117" s="1">
        <v>32.480726589282398</v>
      </c>
      <c r="F117" s="1">
        <v>31.480880760321</v>
      </c>
      <c r="G117" s="1">
        <v>0.99984582896138197</v>
      </c>
      <c r="H117" s="1">
        <v>0.86888728281585104</v>
      </c>
      <c r="I117" s="1">
        <v>0.13095854614553101</v>
      </c>
      <c r="J117" s="1">
        <v>31.8970778364769</v>
      </c>
      <c r="K117" s="1">
        <v>0.583648752805497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163</v>
      </c>
      <c r="B118" s="1" t="s">
        <v>156</v>
      </c>
      <c r="C118" s="1" t="s">
        <v>147</v>
      </c>
      <c r="D118" s="1" t="s">
        <v>145</v>
      </c>
      <c r="E118" s="1">
        <v>30.974989082347001</v>
      </c>
      <c r="F118" s="1">
        <v>30.019666326069</v>
      </c>
      <c r="G118" s="1">
        <v>0.955322756278006</v>
      </c>
      <c r="H118" s="1">
        <v>0.83022757760425403</v>
      </c>
      <c r="I118" s="1">
        <v>0.125095178673752</v>
      </c>
      <c r="J118" s="1">
        <v>30.411383782159898</v>
      </c>
      <c r="K118" s="1">
        <v>0.56360530018706601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163</v>
      </c>
      <c r="B119" s="1" t="s">
        <v>156</v>
      </c>
      <c r="C119" s="1" t="s">
        <v>148</v>
      </c>
      <c r="D119" s="1" t="s">
        <v>145</v>
      </c>
      <c r="E119" s="1">
        <v>29.5259401968544</v>
      </c>
      <c r="F119" s="1">
        <v>28.613534503735298</v>
      </c>
      <c r="G119" s="1">
        <v>0.91240569311908004</v>
      </c>
      <c r="H119" s="1">
        <v>0.79296111057343999</v>
      </c>
      <c r="I119" s="1">
        <v>0.11944458254564</v>
      </c>
      <c r="J119" s="1">
        <v>28.981893174670301</v>
      </c>
      <c r="K119" s="1">
        <v>0.54404702218411705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163</v>
      </c>
      <c r="B120" s="1" t="s">
        <v>156</v>
      </c>
      <c r="C120" s="1" t="s">
        <v>149</v>
      </c>
      <c r="D120" s="1" t="s">
        <v>145</v>
      </c>
      <c r="E120" s="1">
        <v>28.132223122849499</v>
      </c>
      <c r="F120" s="1">
        <v>27.261164514648701</v>
      </c>
      <c r="G120" s="1">
        <v>0.871058608200874</v>
      </c>
      <c r="H120" s="1">
        <v>0.75705666953123396</v>
      </c>
      <c r="I120" s="1">
        <v>0.11400193866963999</v>
      </c>
      <c r="J120" s="1">
        <v>27.6072515775905</v>
      </c>
      <c r="K120" s="1">
        <v>0.52497154525902201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163</v>
      </c>
      <c r="B121" s="1" t="s">
        <v>156</v>
      </c>
      <c r="C121" s="1" t="s">
        <v>150</v>
      </c>
      <c r="D121" s="1" t="s">
        <v>145</v>
      </c>
      <c r="E121" s="1">
        <v>26.7924647706729</v>
      </c>
      <c r="F121" s="1">
        <v>25.961219838285299</v>
      </c>
      <c r="G121" s="1">
        <v>0.83124493238762398</v>
      </c>
      <c r="H121" s="1">
        <v>0.72248257424190898</v>
      </c>
      <c r="I121" s="1">
        <v>0.108762358145715</v>
      </c>
      <c r="J121" s="1">
        <v>26.286088708228299</v>
      </c>
      <c r="K121" s="1">
        <v>0.50637606244459699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163</v>
      </c>
      <c r="B122" s="1" t="s">
        <v>156</v>
      </c>
      <c r="C122" s="1" t="s">
        <v>151</v>
      </c>
      <c r="D122" s="1" t="s">
        <v>145</v>
      </c>
      <c r="E122" s="1">
        <v>25.505279922208199</v>
      </c>
      <c r="F122" s="1">
        <v>24.712352251534998</v>
      </c>
      <c r="G122" s="1">
        <v>0.792927670673228</v>
      </c>
      <c r="H122" s="1">
        <v>0.689206773465735</v>
      </c>
      <c r="I122" s="1">
        <v>0.103720897207492</v>
      </c>
      <c r="J122" s="1">
        <v>25.017022574918901</v>
      </c>
      <c r="K122" s="1">
        <v>0.48825734728930797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163</v>
      </c>
      <c r="B123" s="1" t="s">
        <v>156</v>
      </c>
      <c r="C123" s="1" t="s">
        <v>152</v>
      </c>
      <c r="D123" s="1" t="s">
        <v>153</v>
      </c>
      <c r="E123" s="1">
        <v>24.2692751245179</v>
      </c>
      <c r="F123" s="1">
        <v>23.513205616801802</v>
      </c>
      <c r="G123" s="1">
        <v>0.75606950771605796</v>
      </c>
      <c r="H123" s="1">
        <v>0.65719693642184995</v>
      </c>
      <c r="I123" s="1">
        <v>9.8872571294207803E-2</v>
      </c>
      <c r="J123" s="1">
        <v>23.798663355653201</v>
      </c>
      <c r="K123" s="1">
        <v>0.47061176886470002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163</v>
      </c>
      <c r="B124" s="1" t="s">
        <v>156</v>
      </c>
      <c r="C124" s="1" t="s">
        <v>154</v>
      </c>
      <c r="D124" s="1" t="s">
        <v>153</v>
      </c>
      <c r="E124" s="1">
        <v>23.083052332868199</v>
      </c>
      <c r="F124" s="1">
        <v>22.362419425797398</v>
      </c>
      <c r="G124" s="1">
        <v>0.72063290707077998</v>
      </c>
      <c r="H124" s="1">
        <v>0.626420538798241</v>
      </c>
      <c r="I124" s="1">
        <v>9.4212368272538399E-2</v>
      </c>
      <c r="J124" s="1">
        <v>22.629617025182402</v>
      </c>
      <c r="K124" s="1">
        <v>0.45343530768579898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164</v>
      </c>
      <c r="B2" s="1" t="s">
        <v>12</v>
      </c>
      <c r="C2" s="1" t="s">
        <v>13</v>
      </c>
      <c r="D2" s="1" t="s">
        <v>14</v>
      </c>
      <c r="E2" s="1">
        <v>161.55658826353101</v>
      </c>
      <c r="F2" s="1">
        <v>155.898820731516</v>
      </c>
      <c r="G2" s="1">
        <v>5.6577675320149101</v>
      </c>
      <c r="H2" s="1">
        <v>4.9286289085539199</v>
      </c>
      <c r="I2" s="1">
        <v>0.72913862346099201</v>
      </c>
      <c r="J2" s="1">
        <v>156.02650162371299</v>
      </c>
      <c r="K2" s="1">
        <v>5.5300866398186699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164</v>
      </c>
      <c r="B3" s="1" t="s">
        <v>12</v>
      </c>
      <c r="C3" s="1" t="s">
        <v>15</v>
      </c>
      <c r="D3" s="1" t="s">
        <v>14</v>
      </c>
      <c r="E3" s="1">
        <v>159.871768641968</v>
      </c>
      <c r="F3" s="1">
        <v>154.28472707597899</v>
      </c>
      <c r="G3" s="1">
        <v>5.5870415659886996</v>
      </c>
      <c r="H3" s="1">
        <v>4.8668384311093202</v>
      </c>
      <c r="I3" s="1">
        <v>0.72020313487937704</v>
      </c>
      <c r="J3" s="1">
        <v>154.444338080059</v>
      </c>
      <c r="K3" s="1">
        <v>5.4274305619084302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164</v>
      </c>
      <c r="B4" s="1" t="s">
        <v>12</v>
      </c>
      <c r="C4" s="1" t="s">
        <v>16</v>
      </c>
      <c r="D4" s="1" t="s">
        <v>17</v>
      </c>
      <c r="E4" s="1">
        <v>157.93796128059199</v>
      </c>
      <c r="F4" s="1">
        <v>152.43070766011601</v>
      </c>
      <c r="G4" s="1">
        <v>5.5072536204757503</v>
      </c>
      <c r="H4" s="1">
        <v>4.7971485925280302</v>
      </c>
      <c r="I4" s="1">
        <v>0.71010502794772001</v>
      </c>
      <c r="J4" s="1">
        <v>152.623023325671</v>
      </c>
      <c r="K4" s="1">
        <v>5.3149379549205999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164</v>
      </c>
      <c r="B5" s="1" t="s">
        <v>12</v>
      </c>
      <c r="C5" s="1" t="s">
        <v>18</v>
      </c>
      <c r="D5" s="1" t="s">
        <v>17</v>
      </c>
      <c r="E5" s="1">
        <v>155.771541533559</v>
      </c>
      <c r="F5" s="1">
        <v>150.352519849597</v>
      </c>
      <c r="G5" s="1">
        <v>5.4190216839615202</v>
      </c>
      <c r="H5" s="1">
        <v>4.7200984193765096</v>
      </c>
      <c r="I5" s="1">
        <v>0.69892326458501097</v>
      </c>
      <c r="J5" s="1">
        <v>150.57820135729</v>
      </c>
      <c r="K5" s="1">
        <v>5.1933401762687703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164</v>
      </c>
      <c r="B6" s="1" t="s">
        <v>12</v>
      </c>
      <c r="C6" s="1" t="s">
        <v>19</v>
      </c>
      <c r="D6" s="1" t="s">
        <v>17</v>
      </c>
      <c r="E6" s="1">
        <v>153.38626014834799</v>
      </c>
      <c r="F6" s="1">
        <v>148.06336388799099</v>
      </c>
      <c r="G6" s="1">
        <v>5.3228962603568402</v>
      </c>
      <c r="H6" s="1">
        <v>4.6361685241800803</v>
      </c>
      <c r="I6" s="1">
        <v>0.68672773617675698</v>
      </c>
      <c r="J6" s="1">
        <v>148.322887659917</v>
      </c>
      <c r="K6" s="1">
        <v>5.0633724884303897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164</v>
      </c>
      <c r="B7" s="1" t="s">
        <v>12</v>
      </c>
      <c r="C7" s="1" t="s">
        <v>20</v>
      </c>
      <c r="D7" s="1" t="s">
        <v>17</v>
      </c>
      <c r="E7" s="1">
        <v>150.79493554314001</v>
      </c>
      <c r="F7" s="1">
        <v>145.57552760860401</v>
      </c>
      <c r="G7" s="1">
        <v>5.2194079345361999</v>
      </c>
      <c r="H7" s="1">
        <v>4.5458223621342002</v>
      </c>
      <c r="I7" s="1">
        <v>0.67358557240200001</v>
      </c>
      <c r="J7" s="1">
        <v>145.869148448511</v>
      </c>
      <c r="K7" s="1">
        <v>4.9257870946287303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164</v>
      </c>
      <c r="B8" s="1" t="s">
        <v>12</v>
      </c>
      <c r="C8" s="1" t="s">
        <v>21</v>
      </c>
      <c r="D8" s="1" t="s">
        <v>17</v>
      </c>
      <c r="E8" s="1">
        <v>148.010180321918</v>
      </c>
      <c r="F8" s="1">
        <v>142.90109267279399</v>
      </c>
      <c r="G8" s="1">
        <v>5.1090876491236701</v>
      </c>
      <c r="H8" s="1">
        <v>4.4495238157538202</v>
      </c>
      <c r="I8" s="1">
        <v>0.65956383336984203</v>
      </c>
      <c r="J8" s="1">
        <v>143.22882213802799</v>
      </c>
      <c r="K8" s="1">
        <v>4.7813581838895498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164</v>
      </c>
      <c r="B9" s="1" t="s">
        <v>12</v>
      </c>
      <c r="C9" s="1" t="s">
        <v>22</v>
      </c>
      <c r="D9" s="1" t="s">
        <v>17</v>
      </c>
      <c r="E9" s="1">
        <v>145.04472724286799</v>
      </c>
      <c r="F9" s="1">
        <v>140.05225210136899</v>
      </c>
      <c r="G9" s="1">
        <v>4.9924751414994404</v>
      </c>
      <c r="H9" s="1">
        <v>4.3477444990287797</v>
      </c>
      <c r="I9" s="1">
        <v>0.64473064247065703</v>
      </c>
      <c r="J9" s="1">
        <v>140.413845583388</v>
      </c>
      <c r="K9" s="1">
        <v>4.6308816594803304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164</v>
      </c>
      <c r="B10" s="1" t="s">
        <v>12</v>
      </c>
      <c r="C10" s="1" t="s">
        <v>23</v>
      </c>
      <c r="D10" s="1" t="s">
        <v>17</v>
      </c>
      <c r="E10" s="1">
        <v>141.911572016208</v>
      </c>
      <c r="F10" s="1">
        <v>137.04145028129901</v>
      </c>
      <c r="G10" s="1">
        <v>4.87012173490852</v>
      </c>
      <c r="H10" s="1">
        <v>4.2409661550450002</v>
      </c>
      <c r="I10" s="1">
        <v>0.629155579863522</v>
      </c>
      <c r="J10" s="1">
        <v>137.436400468681</v>
      </c>
      <c r="K10" s="1">
        <v>4.4751715475268803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164</v>
      </c>
      <c r="B11" s="1" t="s">
        <v>12</v>
      </c>
      <c r="C11" s="1" t="s">
        <v>24</v>
      </c>
      <c r="D11" s="1" t="s">
        <v>25</v>
      </c>
      <c r="E11" s="1">
        <v>138.62402259723501</v>
      </c>
      <c r="F11" s="1">
        <v>133.88143242836699</v>
      </c>
      <c r="G11" s="1">
        <v>4.7425901688681602</v>
      </c>
      <c r="H11" s="1">
        <v>4.1296804792606503</v>
      </c>
      <c r="I11" s="1">
        <v>0.61290968960750403</v>
      </c>
      <c r="J11" s="1">
        <v>134.30896818787099</v>
      </c>
      <c r="K11" s="1">
        <v>4.3150544093642704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164</v>
      </c>
      <c r="B12" s="1" t="s">
        <v>12</v>
      </c>
      <c r="C12" s="1" t="s">
        <v>26</v>
      </c>
      <c r="D12" s="1" t="s">
        <v>25</v>
      </c>
      <c r="E12" s="1">
        <v>135.19569575007401</v>
      </c>
      <c r="F12" s="1">
        <v>130.58524299199101</v>
      </c>
      <c r="G12" s="1">
        <v>4.6104527580827099</v>
      </c>
      <c r="H12" s="1">
        <v>4.0143874893788896</v>
      </c>
      <c r="I12" s="1">
        <v>0.59606526870381205</v>
      </c>
      <c r="J12" s="1">
        <v>131.04433312917701</v>
      </c>
      <c r="K12" s="1">
        <v>4.1513626208970802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164</v>
      </c>
      <c r="B13" s="1" t="s">
        <v>12</v>
      </c>
      <c r="C13" s="1" t="s">
        <v>27</v>
      </c>
      <c r="D13" s="1" t="s">
        <v>25</v>
      </c>
      <c r="E13" s="1">
        <v>131.640481672243</v>
      </c>
      <c r="F13" s="1">
        <v>127.166193099561</v>
      </c>
      <c r="G13" s="1">
        <v>4.4742885726818198</v>
      </c>
      <c r="H13" s="1">
        <v>3.8955930448079701</v>
      </c>
      <c r="I13" s="1">
        <v>0.57869552787385503</v>
      </c>
      <c r="J13" s="1">
        <v>127.655554576939</v>
      </c>
      <c r="K13" s="1">
        <v>3.9849270953042302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164</v>
      </c>
      <c r="B14" s="1" t="s">
        <v>12</v>
      </c>
      <c r="C14" s="1" t="s">
        <v>28</v>
      </c>
      <c r="D14" s="1" t="s">
        <v>25</v>
      </c>
      <c r="E14" s="1">
        <v>127.97248852986699</v>
      </c>
      <c r="F14" s="1">
        <v>123.63780847680199</v>
      </c>
      <c r="G14" s="1">
        <v>4.3346800530650098</v>
      </c>
      <c r="H14" s="1">
        <v>3.7738058757043702</v>
      </c>
      <c r="I14" s="1">
        <v>0.56087417736063605</v>
      </c>
      <c r="J14" s="1">
        <v>124.155918681687</v>
      </c>
      <c r="K14" s="1">
        <v>3.8165698481791699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164</v>
      </c>
      <c r="B15" s="1" t="s">
        <v>12</v>
      </c>
      <c r="C15" s="1" t="s">
        <v>29</v>
      </c>
      <c r="D15" s="1" t="s">
        <v>25</v>
      </c>
      <c r="E15" s="1">
        <v>124.20597431340001</v>
      </c>
      <c r="F15" s="1">
        <v>120.013764986064</v>
      </c>
      <c r="G15" s="1">
        <v>4.1922093273353704</v>
      </c>
      <c r="H15" s="1">
        <v>3.64953435517566</v>
      </c>
      <c r="I15" s="1">
        <v>0.54267497215970295</v>
      </c>
      <c r="J15" s="1">
        <v>120.558877622089</v>
      </c>
      <c r="K15" s="1">
        <v>3.6470966913109502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164</v>
      </c>
      <c r="B16" s="1" t="s">
        <v>12</v>
      </c>
      <c r="C16" s="1" t="s">
        <v>30</v>
      </c>
      <c r="D16" s="1" t="s">
        <v>25</v>
      </c>
      <c r="E16" s="1">
        <v>120.355270985201</v>
      </c>
      <c r="F16" s="1">
        <v>116.30781656927201</v>
      </c>
      <c r="G16" s="1">
        <v>4.0474544159282999</v>
      </c>
      <c r="H16" s="1">
        <v>3.5232831756184302</v>
      </c>
      <c r="I16" s="1">
        <v>0.52417124030987094</v>
      </c>
      <c r="J16" s="1">
        <v>116.877980719604</v>
      </c>
      <c r="K16" s="1">
        <v>3.4772902655969302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164</v>
      </c>
      <c r="B17" s="1" t="s">
        <v>12</v>
      </c>
      <c r="C17" s="1" t="s">
        <v>31</v>
      </c>
      <c r="D17" s="1" t="s">
        <v>25</v>
      </c>
      <c r="E17" s="1">
        <v>116.434704435187</v>
      </c>
      <c r="F17" s="1">
        <v>112.53371897919</v>
      </c>
      <c r="G17" s="1">
        <v>3.9009854559965702</v>
      </c>
      <c r="H17" s="1">
        <v>3.3955500448132101</v>
      </c>
      <c r="I17" s="1">
        <v>0.50543541118336399</v>
      </c>
      <c r="J17" s="1">
        <v>113.126800865585</v>
      </c>
      <c r="K17" s="1">
        <v>3.3079035696017001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164</v>
      </c>
      <c r="B18" s="1" t="s">
        <v>12</v>
      </c>
      <c r="C18" s="1" t="s">
        <v>32</v>
      </c>
      <c r="D18" s="1" t="s">
        <v>33</v>
      </c>
      <c r="E18" s="1">
        <v>112.458512836306</v>
      </c>
      <c r="F18" s="1">
        <v>108.705151792973</v>
      </c>
      <c r="G18" s="1">
        <v>3.75336104333309</v>
      </c>
      <c r="H18" s="1">
        <v>3.2668224870635698</v>
      </c>
      <c r="I18" s="1">
        <v>0.48653855626952303</v>
      </c>
      <c r="J18" s="1">
        <v>109.318858736899</v>
      </c>
      <c r="K18" s="1">
        <v>3.13965409940712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164</v>
      </c>
      <c r="B19" s="1" t="s">
        <v>12</v>
      </c>
      <c r="C19" s="1" t="s">
        <v>34</v>
      </c>
      <c r="D19" s="1" t="s">
        <v>33</v>
      </c>
      <c r="E19" s="1">
        <v>108.44076537471599</v>
      </c>
      <c r="F19" s="1">
        <v>104.83564060970301</v>
      </c>
      <c r="G19" s="1">
        <v>3.6051247650122402</v>
      </c>
      <c r="H19" s="1">
        <v>3.1375748131904899</v>
      </c>
      <c r="I19" s="1">
        <v>0.46754995182175801</v>
      </c>
      <c r="J19" s="1">
        <v>105.467546691937</v>
      </c>
      <c r="K19" s="1">
        <v>2.9732186827788398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164</v>
      </c>
      <c r="B20" s="1" t="s">
        <v>12</v>
      </c>
      <c r="C20" s="1" t="s">
        <v>35</v>
      </c>
      <c r="D20" s="1" t="s">
        <v>33</v>
      </c>
      <c r="E20" s="1">
        <v>104.395282899834</v>
      </c>
      <c r="F20" s="1">
        <v>100.938480922184</v>
      </c>
      <c r="G20" s="1">
        <v>3.45680197764954</v>
      </c>
      <c r="H20" s="1">
        <v>3.0082653072187302</v>
      </c>
      <c r="I20" s="1">
        <v>0.44853667043081002</v>
      </c>
      <c r="J20" s="1">
        <v>101.586053836273</v>
      </c>
      <c r="K20" s="1">
        <v>2.8092290635605699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164</v>
      </c>
      <c r="B21" s="1" t="s">
        <v>12</v>
      </c>
      <c r="C21" s="1" t="s">
        <v>36</v>
      </c>
      <c r="D21" s="1" t="s">
        <v>33</v>
      </c>
      <c r="E21" s="1">
        <v>100.335561726799</v>
      </c>
      <c r="F21" s="1">
        <v>97.026664854816403</v>
      </c>
      <c r="G21" s="1">
        <v>3.3088968719828702</v>
      </c>
      <c r="H21" s="1">
        <v>2.8793336651753099</v>
      </c>
      <c r="I21" s="1">
        <v>0.42956320680756199</v>
      </c>
      <c r="J21" s="1">
        <v>97.687293457753199</v>
      </c>
      <c r="K21" s="1">
        <v>2.6482682690460901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164</v>
      </c>
      <c r="B22" s="1" t="s">
        <v>12</v>
      </c>
      <c r="C22" s="1" t="s">
        <v>37</v>
      </c>
      <c r="D22" s="1" t="s">
        <v>33</v>
      </c>
      <c r="E22" s="1">
        <v>96.274701585599701</v>
      </c>
      <c r="F22" s="1">
        <v>93.112811732572595</v>
      </c>
      <c r="G22" s="1">
        <v>3.1618898530271</v>
      </c>
      <c r="H22" s="1">
        <v>2.7511987113968002</v>
      </c>
      <c r="I22" s="1">
        <v>0.41069114163030201</v>
      </c>
      <c r="J22" s="1">
        <v>93.783833812603007</v>
      </c>
      <c r="K22" s="1">
        <v>2.4908677729967299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164</v>
      </c>
      <c r="B23" s="1" t="s">
        <v>12</v>
      </c>
      <c r="C23" s="1" t="s">
        <v>38</v>
      </c>
      <c r="D23" s="1" t="s">
        <v>33</v>
      </c>
      <c r="E23" s="1">
        <v>92.225338520711304</v>
      </c>
      <c r="F23" s="1">
        <v>89.209103265184197</v>
      </c>
      <c r="G23" s="1">
        <v>3.0162352555271101</v>
      </c>
      <c r="H23" s="1">
        <v>2.6242564093997802</v>
      </c>
      <c r="I23" s="1">
        <v>0.39197884612733203</v>
      </c>
      <c r="J23" s="1">
        <v>89.887833071223397</v>
      </c>
      <c r="K23" s="1">
        <v>2.3375054494879102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164</v>
      </c>
      <c r="B24" s="1" t="s">
        <v>12</v>
      </c>
      <c r="C24" s="1" t="s">
        <v>39</v>
      </c>
      <c r="D24" s="1" t="s">
        <v>33</v>
      </c>
      <c r="E24" s="1">
        <v>88.199583385880501</v>
      </c>
      <c r="F24" s="1">
        <v>85.327223979548506</v>
      </c>
      <c r="G24" s="1">
        <v>2.8723594063319902</v>
      </c>
      <c r="H24" s="1">
        <v>2.4988781772717701</v>
      </c>
      <c r="I24" s="1">
        <v>0.37348122906021702</v>
      </c>
      <c r="J24" s="1">
        <v>86.010979088257699</v>
      </c>
      <c r="K24" s="1">
        <v>2.1886042976228199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164</v>
      </c>
      <c r="B25" s="1" t="s">
        <v>12</v>
      </c>
      <c r="C25" s="1" t="s">
        <v>40</v>
      </c>
      <c r="D25" s="1" t="s">
        <v>41</v>
      </c>
      <c r="E25" s="1">
        <v>84.208966440201095</v>
      </c>
      <c r="F25" s="1">
        <v>81.478307401876506</v>
      </c>
      <c r="G25" s="1">
        <v>2.7306590383245899</v>
      </c>
      <c r="H25" s="1">
        <v>2.3754095114194702</v>
      </c>
      <c r="I25" s="1">
        <v>0.35524952690511702</v>
      </c>
      <c r="J25" s="1">
        <v>82.164434535997898</v>
      </c>
      <c r="K25" s="1">
        <v>2.04453190420314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164</v>
      </c>
      <c r="B26" s="1" t="s">
        <v>12</v>
      </c>
      <c r="C26" s="1" t="s">
        <v>42</v>
      </c>
      <c r="D26" s="1" t="s">
        <v>41</v>
      </c>
      <c r="E26" s="1">
        <v>80.263812619484</v>
      </c>
      <c r="F26" s="1">
        <v>77.672323976007903</v>
      </c>
      <c r="G26" s="1">
        <v>2.59148864347606</v>
      </c>
      <c r="H26" s="1">
        <v>2.2541591106294998</v>
      </c>
      <c r="I26" s="1">
        <v>0.33732953284656297</v>
      </c>
      <c r="J26" s="1">
        <v>78.358198137106598</v>
      </c>
      <c r="K26" s="1">
        <v>1.90561448237732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164</v>
      </c>
      <c r="B27" s="1" t="s">
        <v>12</v>
      </c>
      <c r="C27" s="1" t="s">
        <v>43</v>
      </c>
      <c r="D27" s="1" t="s">
        <v>41</v>
      </c>
      <c r="E27" s="1">
        <v>76.379019052583104</v>
      </c>
      <c r="F27" s="1">
        <v>73.923641457208504</v>
      </c>
      <c r="G27" s="1">
        <v>2.4553775953746002</v>
      </c>
      <c r="H27" s="1">
        <v>2.13558824333436</v>
      </c>
      <c r="I27" s="1">
        <v>0.31978935204023601</v>
      </c>
      <c r="J27" s="1">
        <v>74.6066276554144</v>
      </c>
      <c r="K27" s="1">
        <v>1.7723913971687599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164</v>
      </c>
      <c r="B28" s="1" t="s">
        <v>12</v>
      </c>
      <c r="C28" s="1" t="s">
        <v>44</v>
      </c>
      <c r="D28" s="1" t="s">
        <v>41</v>
      </c>
      <c r="E28" s="1">
        <v>72.726665752478894</v>
      </c>
      <c r="F28" s="1">
        <v>70.398931882012405</v>
      </c>
      <c r="G28" s="1">
        <v>2.3277338704665498</v>
      </c>
      <c r="H28" s="1">
        <v>2.0243984847992</v>
      </c>
      <c r="I28" s="1">
        <v>0.30333538566734802</v>
      </c>
      <c r="J28" s="1">
        <v>71.078285497962995</v>
      </c>
      <c r="K28" s="1">
        <v>1.6483802545159301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164</v>
      </c>
      <c r="B29" s="1" t="s">
        <v>12</v>
      </c>
      <c r="C29" s="1" t="s">
        <v>45</v>
      </c>
      <c r="D29" s="1" t="s">
        <v>41</v>
      </c>
      <c r="E29" s="1">
        <v>69.272014303276507</v>
      </c>
      <c r="F29" s="1">
        <v>67.0645648152354</v>
      </c>
      <c r="G29" s="1">
        <v>2.20744948804108</v>
      </c>
      <c r="H29" s="1">
        <v>1.91962630415046</v>
      </c>
      <c r="I29" s="1">
        <v>0.28782318389061801</v>
      </c>
      <c r="J29" s="1">
        <v>67.739205727967402</v>
      </c>
      <c r="K29" s="1">
        <v>1.5328085753091301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164</v>
      </c>
      <c r="B30" s="1" t="s">
        <v>12</v>
      </c>
      <c r="C30" s="1" t="s">
        <v>46</v>
      </c>
      <c r="D30" s="1" t="s">
        <v>41</v>
      </c>
      <c r="E30" s="1">
        <v>65.990221411660897</v>
      </c>
      <c r="F30" s="1">
        <v>63.896508034302101</v>
      </c>
      <c r="G30" s="1">
        <v>2.0937133773588101</v>
      </c>
      <c r="H30" s="1">
        <v>1.8205660578438301</v>
      </c>
      <c r="I30" s="1">
        <v>0.273147319514981</v>
      </c>
      <c r="J30" s="1">
        <v>64.565169230101205</v>
      </c>
      <c r="K30" s="1">
        <v>1.4250521815597299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164</v>
      </c>
      <c r="B31" s="1" t="s">
        <v>12</v>
      </c>
      <c r="C31" s="1" t="s">
        <v>47</v>
      </c>
      <c r="D31" s="1" t="s">
        <v>41</v>
      </c>
      <c r="E31" s="1">
        <v>62.863118861404999</v>
      </c>
      <c r="F31" s="1">
        <v>60.877205423226499</v>
      </c>
      <c r="G31" s="1">
        <v>1.98591343817852</v>
      </c>
      <c r="H31" s="1">
        <v>1.7266848987464201</v>
      </c>
      <c r="I31" s="1">
        <v>0.259228539432097</v>
      </c>
      <c r="J31" s="1">
        <v>61.538536989203003</v>
      </c>
      <c r="K31" s="1">
        <v>1.3245818722020199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164</v>
      </c>
      <c r="B32" s="1" t="s">
        <v>12</v>
      </c>
      <c r="C32" s="1" t="s">
        <v>48</v>
      </c>
      <c r="D32" s="1" t="s">
        <v>49</v>
      </c>
      <c r="E32" s="1">
        <v>59.877127434708697</v>
      </c>
      <c r="F32" s="1">
        <v>57.993553646374799</v>
      </c>
      <c r="G32" s="1">
        <v>1.8835737883339301</v>
      </c>
      <c r="H32" s="1">
        <v>1.63756826839179</v>
      </c>
      <c r="I32" s="1">
        <v>0.246005519942148</v>
      </c>
      <c r="J32" s="1">
        <v>58.646195883334798</v>
      </c>
      <c r="K32" s="1">
        <v>1.2309315513739001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164</v>
      </c>
      <c r="B33" s="1" t="s">
        <v>12</v>
      </c>
      <c r="C33" s="1" t="s">
        <v>50</v>
      </c>
      <c r="D33" s="1" t="s">
        <v>49</v>
      </c>
      <c r="E33" s="1">
        <v>57.021854325734701</v>
      </c>
      <c r="F33" s="1">
        <v>55.235541266267198</v>
      </c>
      <c r="G33" s="1">
        <v>1.7863130594674601</v>
      </c>
      <c r="H33" s="1">
        <v>1.5528836806767801</v>
      </c>
      <c r="I33" s="1">
        <v>0.23342937879067399</v>
      </c>
      <c r="J33" s="1">
        <v>55.878175655106197</v>
      </c>
      <c r="K33" s="1">
        <v>1.1436786706284701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164</v>
      </c>
      <c r="B34" s="1" t="s">
        <v>12</v>
      </c>
      <c r="C34" s="1" t="s">
        <v>51</v>
      </c>
      <c r="D34" s="1" t="s">
        <v>49</v>
      </c>
      <c r="E34" s="1">
        <v>54.289131425998697</v>
      </c>
      <c r="F34" s="1">
        <v>52.595315279326101</v>
      </c>
      <c r="G34" s="1">
        <v>1.6938161466725099</v>
      </c>
      <c r="H34" s="1">
        <v>1.4723561952500599</v>
      </c>
      <c r="I34" s="1">
        <v>0.22145995142244901</v>
      </c>
      <c r="J34" s="1">
        <v>53.226699283044098</v>
      </c>
      <c r="K34" s="1">
        <v>1.0624321429545101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164</v>
      </c>
      <c r="B35" s="1" t="s">
        <v>12</v>
      </c>
      <c r="C35" s="1" t="s">
        <v>52</v>
      </c>
      <c r="D35" s="1" t="s">
        <v>49</v>
      </c>
      <c r="E35" s="1">
        <v>51.672349397728802</v>
      </c>
      <c r="F35" s="1">
        <v>50.0665345023938</v>
      </c>
      <c r="G35" s="1">
        <v>1.6058148953350799</v>
      </c>
      <c r="H35" s="1">
        <v>1.39575165459495</v>
      </c>
      <c r="I35" s="1">
        <v>0.210063240740128</v>
      </c>
      <c r="J35" s="1">
        <v>50.685524470428902</v>
      </c>
      <c r="K35" s="1">
        <v>0.986824927299912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164</v>
      </c>
      <c r="B36" s="1" t="s">
        <v>12</v>
      </c>
      <c r="C36" s="1" t="s">
        <v>53</v>
      </c>
      <c r="D36" s="1" t="s">
        <v>49</v>
      </c>
      <c r="E36" s="1">
        <v>49.165994427496898</v>
      </c>
      <c r="F36" s="1">
        <v>47.643919581109699</v>
      </c>
      <c r="G36" s="1">
        <v>1.5220748463871601</v>
      </c>
      <c r="H36" s="1">
        <v>1.32286518285886</v>
      </c>
      <c r="I36" s="1">
        <v>0.199209663528291</v>
      </c>
      <c r="J36" s="1">
        <v>48.2494848656032</v>
      </c>
      <c r="K36" s="1">
        <v>0.91650956189365995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164</v>
      </c>
      <c r="B37" s="1" t="s">
        <v>12</v>
      </c>
      <c r="C37" s="1" t="s">
        <v>54</v>
      </c>
      <c r="D37" s="1" t="s">
        <v>49</v>
      </c>
      <c r="E37" s="1">
        <v>46.765325388039997</v>
      </c>
      <c r="F37" s="1">
        <v>45.322939259101801</v>
      </c>
      <c r="G37" s="1">
        <v>1.44238612893823</v>
      </c>
      <c r="H37" s="1">
        <v>1.2535132858023199</v>
      </c>
      <c r="I37" s="1">
        <v>0.18887284313591299</v>
      </c>
      <c r="J37" s="1">
        <v>45.9141698381152</v>
      </c>
      <c r="K37" s="1">
        <v>0.85115554992475095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164</v>
      </c>
      <c r="B38" s="1" t="s">
        <v>12</v>
      </c>
      <c r="C38" s="1" t="s">
        <v>55</v>
      </c>
      <c r="D38" s="1" t="s">
        <v>49</v>
      </c>
      <c r="E38" s="1">
        <v>44.4661488216381</v>
      </c>
      <c r="F38" s="1">
        <v>43.0995916179604</v>
      </c>
      <c r="G38" s="1">
        <v>1.3665572036776701</v>
      </c>
      <c r="H38" s="1">
        <v>1.18752842533757</v>
      </c>
      <c r="I38" s="1">
        <v>0.179028778340102</v>
      </c>
      <c r="J38" s="1">
        <v>43.675700934328397</v>
      </c>
      <c r="K38" s="1">
        <v>0.79044788730973403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164</v>
      </c>
      <c r="B39" s="1" t="s">
        <v>12</v>
      </c>
      <c r="C39" s="1" t="s">
        <v>56</v>
      </c>
      <c r="D39" s="1" t="s">
        <v>57</v>
      </c>
      <c r="E39" s="1">
        <v>42.264662280028901</v>
      </c>
      <c r="F39" s="1">
        <v>40.970251712426702</v>
      </c>
      <c r="G39" s="1">
        <v>1.29441056760217</v>
      </c>
      <c r="H39" s="1">
        <v>1.1247552960151399</v>
      </c>
      <c r="I39" s="1">
        <v>0.16965527158702801</v>
      </c>
      <c r="J39" s="1">
        <v>41.530576009524601</v>
      </c>
      <c r="K39" s="1">
        <v>0.73408627050428499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164</v>
      </c>
      <c r="B40" s="1" t="s">
        <v>12</v>
      </c>
      <c r="C40" s="1" t="s">
        <v>58</v>
      </c>
      <c r="D40" s="1" t="s">
        <v>57</v>
      </c>
      <c r="E40" s="1">
        <v>40.157345508494799</v>
      </c>
      <c r="F40" s="1">
        <v>38.931565701698503</v>
      </c>
      <c r="G40" s="1">
        <v>1.2257798067963499</v>
      </c>
      <c r="H40" s="1">
        <v>1.06504827082771</v>
      </c>
      <c r="I40" s="1">
        <v>0.16073153596863901</v>
      </c>
      <c r="J40" s="1">
        <v>39.4755608230588</v>
      </c>
      <c r="K40" s="1">
        <v>0.68178468543604598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164</v>
      </c>
      <c r="B41" s="1" t="s">
        <v>12</v>
      </c>
      <c r="C41" s="1" t="s">
        <v>59</v>
      </c>
      <c r="D41" s="1" t="s">
        <v>57</v>
      </c>
      <c r="E41" s="1">
        <v>38.140885144535702</v>
      </c>
      <c r="F41" s="1">
        <v>36.980377570944299</v>
      </c>
      <c r="G41" s="1">
        <v>1.1605075735914001</v>
      </c>
      <c r="H41" s="1">
        <v>1.0082696484518201</v>
      </c>
      <c r="I41" s="1">
        <v>0.15223792513957801</v>
      </c>
      <c r="J41" s="1">
        <v>37.507613957586301</v>
      </c>
      <c r="K41" s="1">
        <v>0.63327118694940798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164</v>
      </c>
      <c r="B42" s="1" t="s">
        <v>12</v>
      </c>
      <c r="C42" s="1" t="s">
        <v>60</v>
      </c>
      <c r="D42" s="1" t="s">
        <v>57</v>
      </c>
      <c r="E42" s="1">
        <v>36.212122898590998</v>
      </c>
      <c r="F42" s="1">
        <v>35.113678703220302</v>
      </c>
      <c r="G42" s="1">
        <v>1.09844419537069</v>
      </c>
      <c r="H42" s="1">
        <v>0.95428844781795996</v>
      </c>
      <c r="I42" s="1">
        <v>0.144155747552732</v>
      </c>
      <c r="J42" s="1">
        <v>35.623835148332098</v>
      </c>
      <c r="K42" s="1">
        <v>0.58828775025889102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164</v>
      </c>
      <c r="B43" s="1" t="s">
        <v>12</v>
      </c>
      <c r="C43" s="1" t="s">
        <v>61</v>
      </c>
      <c r="D43" s="1" t="s">
        <v>57</v>
      </c>
      <c r="E43" s="1">
        <v>34.368020181298498</v>
      </c>
      <c r="F43" s="1">
        <v>33.328573468316101</v>
      </c>
      <c r="G43" s="1">
        <v>1.0394467129823799</v>
      </c>
      <c r="H43" s="1">
        <v>0.90297957468469703</v>
      </c>
      <c r="I43" s="1">
        <v>0.136467138297686</v>
      </c>
      <c r="J43" s="1">
        <v>33.821430057543701</v>
      </c>
      <c r="K43" s="1">
        <v>0.54659012375476901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164</v>
      </c>
      <c r="B44" s="1" t="s">
        <v>12</v>
      </c>
      <c r="C44" s="1" t="s">
        <v>62</v>
      </c>
      <c r="D44" s="1" t="s">
        <v>57</v>
      </c>
      <c r="E44" s="1">
        <v>32.605634236617902</v>
      </c>
      <c r="F44" s="1">
        <v>31.622256027020001</v>
      </c>
      <c r="G44" s="1">
        <v>0.98337820959781697</v>
      </c>
      <c r="H44" s="1">
        <v>0.85422323950774404</v>
      </c>
      <c r="I44" s="1">
        <v>0.12915497009007301</v>
      </c>
      <c r="J44" s="1">
        <v>32.097686592634403</v>
      </c>
      <c r="K44" s="1">
        <v>0.50794764398346504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164</v>
      </c>
      <c r="B45" s="1" t="s">
        <v>12</v>
      </c>
      <c r="C45" s="1" t="s">
        <v>63</v>
      </c>
      <c r="D45" s="1" t="s">
        <v>57</v>
      </c>
      <c r="E45" s="1">
        <v>30.922102306824701</v>
      </c>
      <c r="F45" s="1">
        <v>29.9919949723716</v>
      </c>
      <c r="G45" s="1">
        <v>0.93010733445310001</v>
      </c>
      <c r="H45" s="1">
        <v>0.80790454375583898</v>
      </c>
      <c r="I45" s="1">
        <v>0.12220279069726001</v>
      </c>
      <c r="J45" s="1">
        <v>30.449959312791801</v>
      </c>
      <c r="K45" s="1">
        <v>0.47214299403290499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164</v>
      </c>
      <c r="B46" s="1" t="s">
        <v>12</v>
      </c>
      <c r="C46" s="1" t="s">
        <v>64</v>
      </c>
      <c r="D46" s="1" t="s">
        <v>65</v>
      </c>
      <c r="E46" s="1">
        <v>29.314631383691399</v>
      </c>
      <c r="F46" s="1">
        <v>28.435123427572901</v>
      </c>
      <c r="G46" s="1">
        <v>0.87950795611852906</v>
      </c>
      <c r="H46" s="1">
        <v>0.76391317805103598</v>
      </c>
      <c r="I46" s="1">
        <v>0.11559477806749301</v>
      </c>
      <c r="J46" s="1">
        <v>28.875659484212601</v>
      </c>
      <c r="K46" s="1">
        <v>0.43897189947882997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164</v>
      </c>
      <c r="B47" s="1" t="s">
        <v>12</v>
      </c>
      <c r="C47" s="1" t="s">
        <v>66</v>
      </c>
      <c r="D47" s="1" t="s">
        <v>65</v>
      </c>
      <c r="E47" s="1">
        <v>27.780491822218298</v>
      </c>
      <c r="F47" s="1">
        <v>26.949032921376102</v>
      </c>
      <c r="G47" s="1">
        <v>0.83145890084222396</v>
      </c>
      <c r="H47" s="1">
        <v>0.72214319365188595</v>
      </c>
      <c r="I47" s="1">
        <v>0.10931570719033799</v>
      </c>
      <c r="J47" s="1">
        <v>27.372249058280001</v>
      </c>
      <c r="K47" s="1">
        <v>0.40824276393831899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164</v>
      </c>
      <c r="B48" s="1" t="s">
        <v>12</v>
      </c>
      <c r="C48" s="1" t="s">
        <v>67</v>
      </c>
      <c r="D48" s="1" t="s">
        <v>65</v>
      </c>
      <c r="E48" s="1">
        <v>26.317013601041101</v>
      </c>
      <c r="F48" s="1">
        <v>25.531169855094699</v>
      </c>
      <c r="G48" s="1">
        <v>0.78584374594633599</v>
      </c>
      <c r="H48" s="1">
        <v>0.68249282131893496</v>
      </c>
      <c r="I48" s="1">
        <v>0.103350924627401</v>
      </c>
      <c r="J48" s="1">
        <v>25.937237350238401</v>
      </c>
      <c r="K48" s="1">
        <v>0.379776250802625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164</v>
      </c>
      <c r="B49" s="1" t="s">
        <v>12</v>
      </c>
      <c r="C49" s="1" t="s">
        <v>68</v>
      </c>
      <c r="D49" s="1" t="s">
        <v>65</v>
      </c>
      <c r="E49" s="1">
        <v>24.9215843713468</v>
      </c>
      <c r="F49" s="1">
        <v>24.179033723155801</v>
      </c>
      <c r="G49" s="1">
        <v>0.74255064819097405</v>
      </c>
      <c r="H49" s="1">
        <v>0.64486432021848505</v>
      </c>
      <c r="I49" s="1">
        <v>9.7686327972488704E-2</v>
      </c>
      <c r="J49" s="1">
        <v>24.5681795513206</v>
      </c>
      <c r="K49" s="1">
        <v>0.35340482002617801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164</v>
      </c>
      <c r="B50" s="1" t="s">
        <v>12</v>
      </c>
      <c r="C50" s="1" t="s">
        <v>69</v>
      </c>
      <c r="D50" s="1" t="s">
        <v>65</v>
      </c>
      <c r="E50" s="1">
        <v>23.591648688602199</v>
      </c>
      <c r="F50" s="1">
        <v>22.890176494766301</v>
      </c>
      <c r="G50" s="1">
        <v>0.70147219383592596</v>
      </c>
      <c r="H50" s="1">
        <v>0.60916384542629098</v>
      </c>
      <c r="I50" s="1">
        <v>9.2308348409635393E-2</v>
      </c>
      <c r="J50" s="1">
        <v>23.2626764588885</v>
      </c>
      <c r="K50" s="1">
        <v>0.32897222971376899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164</v>
      </c>
      <c r="B51" s="1" t="s">
        <v>12</v>
      </c>
      <c r="C51" s="1" t="s">
        <v>70</v>
      </c>
      <c r="D51" s="1" t="s">
        <v>65</v>
      </c>
      <c r="E51" s="1">
        <v>22.324707999975601</v>
      </c>
      <c r="F51" s="1">
        <v>21.662202738195401</v>
      </c>
      <c r="G51" s="1">
        <v>0.66250526178013402</v>
      </c>
      <c r="H51" s="1">
        <v>0.57530132661893496</v>
      </c>
      <c r="I51" s="1">
        <v>8.72039351611993E-2</v>
      </c>
      <c r="J51" s="1">
        <v>22.018374987769999</v>
      </c>
      <c r="K51" s="1">
        <v>0.30633301220557202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164</v>
      </c>
      <c r="B52" s="1" t="s">
        <v>12</v>
      </c>
      <c r="C52" s="1" t="s">
        <v>71</v>
      </c>
      <c r="D52" s="1" t="s">
        <v>65</v>
      </c>
      <c r="E52" s="1">
        <v>21.118321086938501</v>
      </c>
      <c r="F52" s="1">
        <v>20.492770192628701</v>
      </c>
      <c r="G52" s="1">
        <v>0.625550894309853</v>
      </c>
      <c r="H52" s="1">
        <v>0.543190353265943</v>
      </c>
      <c r="I52" s="1">
        <v>8.2360541043910399E-2</v>
      </c>
      <c r="J52" s="1">
        <v>20.832969153167401</v>
      </c>
      <c r="K52" s="1">
        <v>0.28535193377113499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164</v>
      </c>
      <c r="B53" s="1" t="s">
        <v>12</v>
      </c>
      <c r="C53" s="1" t="s">
        <v>72</v>
      </c>
      <c r="D53" s="1" t="s">
        <v>73</v>
      </c>
      <c r="E53" s="1">
        <v>19.970104752512299</v>
      </c>
      <c r="F53" s="1">
        <v>19.379590580409801</v>
      </c>
      <c r="G53" s="1">
        <v>0.59051417210242796</v>
      </c>
      <c r="H53" s="1">
        <v>0.51274806346314405</v>
      </c>
      <c r="I53" s="1">
        <v>7.7766108639284098E-2</v>
      </c>
      <c r="J53" s="1">
        <v>19.704201306380799</v>
      </c>
      <c r="K53" s="1">
        <v>0.265903446131459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164</v>
      </c>
      <c r="B54" s="1" t="s">
        <v>12</v>
      </c>
      <c r="C54" s="1" t="s">
        <v>74</v>
      </c>
      <c r="D54" s="1" t="s">
        <v>73</v>
      </c>
      <c r="E54" s="1">
        <v>18.877734606731799</v>
      </c>
      <c r="F54" s="1">
        <v>18.3204305151956</v>
      </c>
      <c r="G54" s="1">
        <v>0.55730409153620397</v>
      </c>
      <c r="H54" s="1">
        <v>0.48389503475763501</v>
      </c>
      <c r="I54" s="1">
        <v>7.3409056778568599E-2</v>
      </c>
      <c r="J54" s="1">
        <v>18.6298634697383</v>
      </c>
      <c r="K54" s="1">
        <v>0.247871136993491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164</v>
      </c>
      <c r="B55" s="1" t="s">
        <v>12</v>
      </c>
      <c r="C55" s="1" t="s">
        <v>75</v>
      </c>
      <c r="D55" s="1" t="s">
        <v>73</v>
      </c>
      <c r="E55" s="1">
        <v>17.8389458496973</v>
      </c>
      <c r="F55" s="1">
        <v>17.313112406424398</v>
      </c>
      <c r="G55" s="1">
        <v>0.52583344327289605</v>
      </c>
      <c r="H55" s="1">
        <v>0.456555176101965</v>
      </c>
      <c r="I55" s="1">
        <v>6.9278267170930496E-2</v>
      </c>
      <c r="J55" s="1">
        <v>17.607798663988198</v>
      </c>
      <c r="K55" s="1">
        <v>0.23114718570911899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164</v>
      </c>
      <c r="B56" s="1" t="s">
        <v>12</v>
      </c>
      <c r="C56" s="1" t="s">
        <v>76</v>
      </c>
      <c r="D56" s="1" t="s">
        <v>73</v>
      </c>
      <c r="E56" s="1">
        <v>16.8515339843647</v>
      </c>
      <c r="F56" s="1">
        <v>16.3555152927023</v>
      </c>
      <c r="G56" s="1">
        <v>0.49601869166233797</v>
      </c>
      <c r="H56" s="1">
        <v>0.43065562057491102</v>
      </c>
      <c r="I56" s="1">
        <v>6.5363071087426894E-2</v>
      </c>
      <c r="J56" s="1">
        <v>16.635902155238</v>
      </c>
      <c r="K56" s="1">
        <v>0.215631829126707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164</v>
      </c>
      <c r="B57" s="1" t="s">
        <v>12</v>
      </c>
      <c r="C57" s="1" t="s">
        <v>77</v>
      </c>
      <c r="D57" s="1" t="s">
        <v>73</v>
      </c>
      <c r="E57" s="1">
        <v>15.913355414740399</v>
      </c>
      <c r="F57" s="1">
        <v>15.4455755598616</v>
      </c>
      <c r="G57" s="1">
        <v>0.467779854878839</v>
      </c>
      <c r="H57" s="1">
        <v>0.40612661881212198</v>
      </c>
      <c r="I57" s="1">
        <v>6.1653236066717201E-2</v>
      </c>
      <c r="J57" s="1">
        <v>15.7121225730132</v>
      </c>
      <c r="K57" s="1">
        <v>0.20123284172722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164</v>
      </c>
      <c r="B58" s="1" t="s">
        <v>12</v>
      </c>
      <c r="C58" s="1" t="s">
        <v>78</v>
      </c>
      <c r="D58" s="1" t="s">
        <v>73</v>
      </c>
      <c r="E58" s="1">
        <v>15.0223279020242</v>
      </c>
      <c r="F58" s="1">
        <v>14.5812875161162</v>
      </c>
      <c r="G58" s="1">
        <v>0.44104038590795303</v>
      </c>
      <c r="H58" s="1">
        <v>0.38290143326664899</v>
      </c>
      <c r="I58" s="1">
        <v>5.8138952641304198E-2</v>
      </c>
      <c r="J58" s="1">
        <v>14.8344628687735</v>
      </c>
      <c r="K58" s="1">
        <v>0.18786503325066001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164</v>
      </c>
      <c r="B59" s="1" t="s">
        <v>12</v>
      </c>
      <c r="C59" s="1" t="s">
        <v>79</v>
      </c>
      <c r="D59" s="1" t="s">
        <v>73</v>
      </c>
      <c r="E59" s="1">
        <v>14.176430863356201</v>
      </c>
      <c r="F59" s="1">
        <v>13.760703808742701</v>
      </c>
      <c r="G59" s="1">
        <v>0.41572705461355702</v>
      </c>
      <c r="H59" s="1">
        <v>0.36091623351135399</v>
      </c>
      <c r="I59" s="1">
        <v>5.4810821102202603E-2</v>
      </c>
      <c r="J59" s="1">
        <v>14.000981097124599</v>
      </c>
      <c r="K59" s="1">
        <v>0.17544976623161801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164</v>
      </c>
      <c r="B60" s="1" t="s">
        <v>12</v>
      </c>
      <c r="C60" s="1" t="s">
        <v>80</v>
      </c>
      <c r="D60" s="1" t="s">
        <v>81</v>
      </c>
      <c r="E60" s="1">
        <v>13.373705506497</v>
      </c>
      <c r="F60" s="1">
        <v>12.9819356753343</v>
      </c>
      <c r="G60" s="1">
        <v>0.391769831162675</v>
      </c>
      <c r="H60" s="1">
        <v>0.34010999283269899</v>
      </c>
      <c r="I60" s="1">
        <v>5.1659838329976102E-2</v>
      </c>
      <c r="J60" s="1">
        <v>13.2097910113201</v>
      </c>
      <c r="K60" s="1">
        <v>0.163914495176914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164</v>
      </c>
      <c r="B61" s="1" t="s">
        <v>12</v>
      </c>
      <c r="C61" s="1" t="s">
        <v>82</v>
      </c>
      <c r="D61" s="1" t="s">
        <v>81</v>
      </c>
      <c r="E61" s="1">
        <v>12.612254799941599</v>
      </c>
      <c r="F61" s="1">
        <v>12.2431530288481</v>
      </c>
      <c r="G61" s="1">
        <v>0.36910177109351999</v>
      </c>
      <c r="H61" s="1">
        <v>0.32042438636922199</v>
      </c>
      <c r="I61" s="1">
        <v>4.8677384724297897E-2</v>
      </c>
      <c r="J61" s="1">
        <v>12.459062471411199</v>
      </c>
      <c r="K61" s="1">
        <v>0.15319232853047901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164</v>
      </c>
      <c r="B62" s="1" t="s">
        <v>12</v>
      </c>
      <c r="C62" s="1" t="s">
        <v>83</v>
      </c>
      <c r="D62" s="1" t="s">
        <v>81</v>
      </c>
      <c r="E62" s="1">
        <v>11.8902432823248</v>
      </c>
      <c r="F62" s="1">
        <v>11.5425843800283</v>
      </c>
      <c r="G62" s="1">
        <v>0.34765890229648599</v>
      </c>
      <c r="H62" s="1">
        <v>0.30180369103174398</v>
      </c>
      <c r="I62" s="1">
        <v>4.5855211264741298E-2</v>
      </c>
      <c r="J62" s="1">
        <v>11.7470216682503</v>
      </c>
      <c r="K62" s="1">
        <v>0.143221614074478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164</v>
      </c>
      <c r="B63" s="1" t="s">
        <v>12</v>
      </c>
      <c r="C63" s="1" t="s">
        <v>84</v>
      </c>
      <c r="D63" s="1" t="s">
        <v>81</v>
      </c>
      <c r="E63" s="1">
        <v>11.2058967179916</v>
      </c>
      <c r="F63" s="1">
        <v>10.8785166038423</v>
      </c>
      <c r="G63" s="1">
        <v>0.327380114149246</v>
      </c>
      <c r="H63" s="1">
        <v>0.28419468741537701</v>
      </c>
      <c r="I63" s="1">
        <v>4.3185426733868798E-2</v>
      </c>
      <c r="J63" s="1">
        <v>11.0719511699882</v>
      </c>
      <c r="K63" s="1">
        <v>0.13394554800332301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164</v>
      </c>
      <c r="B64" s="1" t="s">
        <v>12</v>
      </c>
      <c r="C64" s="1" t="s">
        <v>85</v>
      </c>
      <c r="D64" s="1" t="s">
        <v>81</v>
      </c>
      <c r="E64" s="1">
        <v>10.5575016076453</v>
      </c>
      <c r="F64" s="1">
        <v>10.249294558633</v>
      </c>
      <c r="G64" s="1">
        <v>0.30820704901228302</v>
      </c>
      <c r="H64" s="1">
        <v>0.26754656388145198</v>
      </c>
      <c r="I64" s="1">
        <v>4.0660485130830301E-2</v>
      </c>
      <c r="J64" s="1">
        <v>10.4321898000753</v>
      </c>
      <c r="K64" s="1">
        <v>0.12531180756999699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164</v>
      </c>
      <c r="B65" s="1" t="s">
        <v>12</v>
      </c>
      <c r="C65" s="1" t="s">
        <v>86</v>
      </c>
      <c r="D65" s="1" t="s">
        <v>81</v>
      </c>
      <c r="E65" s="1">
        <v>9.9434045642932798</v>
      </c>
      <c r="F65" s="1">
        <v>9.6533205680384295</v>
      </c>
      <c r="G65" s="1">
        <v>0.29008399625485098</v>
      </c>
      <c r="H65" s="1">
        <v>0.251810822954601</v>
      </c>
      <c r="I65" s="1">
        <v>3.8273173300249701E-2</v>
      </c>
      <c r="J65" s="1">
        <v>9.8261323573600592</v>
      </c>
      <c r="K65" s="1">
        <v>0.11727220693321801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164</v>
      </c>
      <c r="B66" s="1" t="s">
        <v>12</v>
      </c>
      <c r="C66" s="1" t="s">
        <v>87</v>
      </c>
      <c r="D66" s="1" t="s">
        <v>81</v>
      </c>
      <c r="E66" s="1">
        <v>9.3620115654821596</v>
      </c>
      <c r="F66" s="1">
        <v>9.0890537765362591</v>
      </c>
      <c r="G66" s="1">
        <v>0.27295778894589501</v>
      </c>
      <c r="H66" s="1">
        <v>0.23694119014832801</v>
      </c>
      <c r="I66" s="1">
        <v>3.6016598797566697E-2</v>
      </c>
      <c r="J66" s="1">
        <v>9.2522291898612394</v>
      </c>
      <c r="K66" s="1">
        <v>0.109782375620916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164</v>
      </c>
      <c r="B67" s="1" t="s">
        <v>12</v>
      </c>
      <c r="C67" s="1" t="s">
        <v>88</v>
      </c>
      <c r="D67" s="1" t="s">
        <v>89</v>
      </c>
      <c r="E67" s="1">
        <v>8.8117870931843196</v>
      </c>
      <c r="F67" s="1">
        <v>8.5550093898727297</v>
      </c>
      <c r="G67" s="1">
        <v>0.256777703311592</v>
      </c>
      <c r="H67" s="1">
        <v>0.222893525303127</v>
      </c>
      <c r="I67" s="1">
        <v>3.3884178008465299E-2</v>
      </c>
      <c r="J67" s="1">
        <v>8.7089856343221506</v>
      </c>
      <c r="K67" s="1">
        <v>0.102801458862168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164</v>
      </c>
      <c r="B68" s="1" t="s">
        <v>12</v>
      </c>
      <c r="C68" s="1" t="s">
        <v>90</v>
      </c>
      <c r="D68" s="1" t="s">
        <v>89</v>
      </c>
      <c r="E68" s="1">
        <v>8.2912531727730308</v>
      </c>
      <c r="F68" s="1">
        <v>8.0497578117414008</v>
      </c>
      <c r="G68" s="1">
        <v>0.24149536103163399</v>
      </c>
      <c r="H68" s="1">
        <v>0.20962573649492999</v>
      </c>
      <c r="I68" s="1">
        <v>3.1869624536704201E-2</v>
      </c>
      <c r="J68" s="1">
        <v>8.1949613338541596</v>
      </c>
      <c r="K68" s="1">
        <v>9.6291838918871803E-2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164</v>
      </c>
      <c r="B69" s="1" t="s">
        <v>12</v>
      </c>
      <c r="C69" s="1" t="s">
        <v>91</v>
      </c>
      <c r="D69" s="1" t="s">
        <v>89</v>
      </c>
      <c r="E69" s="1">
        <v>7.7989883223774399</v>
      </c>
      <c r="F69" s="1">
        <v>7.5719236879570602</v>
      </c>
      <c r="G69" s="1">
        <v>0.227064634420376</v>
      </c>
      <c r="H69" s="1">
        <v>0.19709769654874301</v>
      </c>
      <c r="I69" s="1">
        <v>2.9966937871633501E-2</v>
      </c>
      <c r="J69" s="1">
        <v>7.7087694459141796</v>
      </c>
      <c r="K69" s="1">
        <v>9.0218876463258504E-2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164</v>
      </c>
      <c r="B70" s="1" t="s">
        <v>12</v>
      </c>
      <c r="C70" s="1" t="s">
        <v>92</v>
      </c>
      <c r="D70" s="1" t="s">
        <v>89</v>
      </c>
      <c r="E70" s="1">
        <v>7.3336264236048896</v>
      </c>
      <c r="F70" s="1">
        <v>7.1201848690883001</v>
      </c>
      <c r="G70" s="1">
        <v>0.213441554516589</v>
      </c>
      <c r="H70" s="1">
        <v>0.18527116217261</v>
      </c>
      <c r="I70" s="1">
        <v>2.8170392343978799E-2</v>
      </c>
      <c r="J70" s="1">
        <v>7.2490757526129501</v>
      </c>
      <c r="K70" s="1">
        <v>8.4550670991947005E-2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164</v>
      </c>
      <c r="B71" s="1" t="s">
        <v>12</v>
      </c>
      <c r="C71" s="1" t="s">
        <v>93</v>
      </c>
      <c r="D71" s="1" t="s">
        <v>89</v>
      </c>
      <c r="E71" s="1">
        <v>6.8938555241989699</v>
      </c>
      <c r="F71" s="1">
        <v>6.69327130211237</v>
      </c>
      <c r="G71" s="1">
        <v>0.20058422208660001</v>
      </c>
      <c r="H71" s="1">
        <v>0.174109695710506</v>
      </c>
      <c r="I71" s="1">
        <v>2.6474526376093901E-2</v>
      </c>
      <c r="J71" s="1">
        <v>6.8145976849625702</v>
      </c>
      <c r="K71" s="1">
        <v>7.9257839236402797E-2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164</v>
      </c>
      <c r="B72" s="1" t="s">
        <v>12</v>
      </c>
      <c r="C72" s="1" t="s">
        <v>94</v>
      </c>
      <c r="D72" s="1" t="s">
        <v>89</v>
      </c>
      <c r="E72" s="1">
        <v>6.4784165827000404</v>
      </c>
      <c r="F72" s="1">
        <v>6.2899638611703796</v>
      </c>
      <c r="G72" s="1">
        <v>0.188452721529661</v>
      </c>
      <c r="H72" s="1">
        <v>0.16357858949885501</v>
      </c>
      <c r="I72" s="1">
        <v>2.4874132030805501E-2</v>
      </c>
      <c r="J72" s="1">
        <v>6.4041032721812696</v>
      </c>
      <c r="K72" s="1">
        <v>7.4313310518763401E-2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164</v>
      </c>
      <c r="B73" s="1" t="s">
        <v>12</v>
      </c>
      <c r="C73" s="1" t="s">
        <v>95</v>
      </c>
      <c r="D73" s="1" t="s">
        <v>89</v>
      </c>
      <c r="E73" s="1">
        <v>6.0861021646223801</v>
      </c>
      <c r="F73" s="1">
        <v>5.9090931269610802</v>
      </c>
      <c r="G73" s="1">
        <v>0.17700903766129999</v>
      </c>
      <c r="H73" s="1">
        <v>0.15364479280011101</v>
      </c>
      <c r="I73" s="1">
        <v>2.3364244861189098E-2</v>
      </c>
      <c r="J73" s="1">
        <v>6.01641002661525</v>
      </c>
      <c r="K73" s="1">
        <v>6.9692138007120694E-2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164</v>
      </c>
      <c r="B74" s="1" t="s">
        <v>12</v>
      </c>
      <c r="C74" s="1" t="s">
        <v>96</v>
      </c>
      <c r="D74" s="1" t="s">
        <v>97</v>
      </c>
      <c r="E74" s="1">
        <v>5.7157550990725996</v>
      </c>
      <c r="F74" s="1">
        <v>5.5495381237329502</v>
      </c>
      <c r="G74" s="1">
        <v>0.16621697533964899</v>
      </c>
      <c r="H74" s="1">
        <v>0.14427684127756801</v>
      </c>
      <c r="I74" s="1">
        <v>2.1940134062080601E-2</v>
      </c>
      <c r="J74" s="1">
        <v>5.6503837742304901</v>
      </c>
      <c r="K74" s="1">
        <v>6.5371324842110806E-2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164</v>
      </c>
      <c r="B75" s="1" t="s">
        <v>12</v>
      </c>
      <c r="C75" s="1" t="s">
        <v>98</v>
      </c>
      <c r="D75" s="1" t="s">
        <v>97</v>
      </c>
      <c r="E75" s="1">
        <v>5.3662671041305803</v>
      </c>
      <c r="F75" s="1">
        <v>5.2102250222394</v>
      </c>
      <c r="G75" s="1">
        <v>0.15604208189117499</v>
      </c>
      <c r="H75" s="1">
        <v>0.135444788968346</v>
      </c>
      <c r="I75" s="1">
        <v>2.0597292922828699E-2</v>
      </c>
      <c r="J75" s="1">
        <v>5.3049374399964</v>
      </c>
      <c r="K75" s="1">
        <v>6.1329664134177203E-2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164</v>
      </c>
      <c r="B76" s="1" t="s">
        <v>12</v>
      </c>
      <c r="C76" s="1" t="s">
        <v>99</v>
      </c>
      <c r="D76" s="1" t="s">
        <v>97</v>
      </c>
      <c r="E76" s="1">
        <v>5.0365773887024696</v>
      </c>
      <c r="F76" s="1">
        <v>4.8901258164171297</v>
      </c>
      <c r="G76" s="1">
        <v>0.146451572285346</v>
      </c>
      <c r="H76" s="1">
        <v>0.12712014270566099</v>
      </c>
      <c r="I76" s="1">
        <v>1.9331429579684499E-2</v>
      </c>
      <c r="J76" s="1">
        <v>4.9790297968367403</v>
      </c>
      <c r="K76" s="1">
        <v>5.7547591865737199E-2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164</v>
      </c>
      <c r="B77" s="1" t="s">
        <v>12</v>
      </c>
      <c r="C77" s="1" t="s">
        <v>100</v>
      </c>
      <c r="D77" s="1" t="s">
        <v>97</v>
      </c>
      <c r="E77" s="1">
        <v>4.7256712379504</v>
      </c>
      <c r="F77" s="1">
        <v>4.5882569809479401</v>
      </c>
      <c r="G77" s="1">
        <v>0.13741425700245899</v>
      </c>
      <c r="H77" s="1">
        <v>0.119275798937162</v>
      </c>
      <c r="I77" s="1">
        <v>1.8138458065297E-2</v>
      </c>
      <c r="J77" s="1">
        <v>4.6716641861777504</v>
      </c>
      <c r="K77" s="1">
        <v>5.4007051772654101E-2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164</v>
      </c>
      <c r="B78" s="1" t="s">
        <v>12</v>
      </c>
      <c r="C78" s="1" t="s">
        <v>101</v>
      </c>
      <c r="D78" s="1" t="s">
        <v>97</v>
      </c>
      <c r="E78" s="1">
        <v>4.43257858881005</v>
      </c>
      <c r="F78" s="1">
        <v>4.30367811627527</v>
      </c>
      <c r="G78" s="1">
        <v>0.12890047253478201</v>
      </c>
      <c r="H78" s="1">
        <v>0.111885982882778</v>
      </c>
      <c r="I78" s="1">
        <v>1.70144896520034E-2</v>
      </c>
      <c r="J78" s="1">
        <v>4.3818872174868</v>
      </c>
      <c r="K78" s="1">
        <v>5.0691371323251203E-2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164</v>
      </c>
      <c r="B79" s="1" t="s">
        <v>12</v>
      </c>
      <c r="C79" s="1" t="s">
        <v>102</v>
      </c>
      <c r="D79" s="1" t="s">
        <v>97</v>
      </c>
      <c r="E79" s="1">
        <v>4.1563726015301103</v>
      </c>
      <c r="F79" s="1">
        <v>4.0354905870720001</v>
      </c>
      <c r="G79" s="1">
        <v>0.120882014458102</v>
      </c>
      <c r="H79" s="1">
        <v>0.104926189973154</v>
      </c>
      <c r="I79" s="1">
        <v>1.5955824484947499E-2</v>
      </c>
      <c r="J79" s="1">
        <v>4.1087874535709101</v>
      </c>
      <c r="K79" s="1">
        <v>4.7585147959193497E-2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164</v>
      </c>
      <c r="B80" s="1" t="s">
        <v>12</v>
      </c>
      <c r="C80" s="1" t="s">
        <v>103</v>
      </c>
      <c r="D80" s="1" t="s">
        <v>97</v>
      </c>
      <c r="E80" s="1">
        <v>3.8961682326135101</v>
      </c>
      <c r="F80" s="1">
        <v>3.7828361596048601</v>
      </c>
      <c r="G80" s="1">
        <v>0.113332073008654</v>
      </c>
      <c r="H80" s="1">
        <v>9.8373129508135995E-2</v>
      </c>
      <c r="I80" s="1">
        <v>1.49589435005182E-2</v>
      </c>
      <c r="J80" s="1">
        <v>3.8514940878036801</v>
      </c>
      <c r="K80" s="1">
        <v>4.4674144809829501E-2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164</v>
      </c>
      <c r="B81" s="1" t="s">
        <v>12</v>
      </c>
      <c r="C81" s="1" t="s">
        <v>104</v>
      </c>
      <c r="D81" s="1" t="s">
        <v>105</v>
      </c>
      <c r="E81" s="1">
        <v>3.65112081401087</v>
      </c>
      <c r="F81" s="1">
        <v>3.5448956429119298</v>
      </c>
      <c r="G81" s="1">
        <v>0.10622517109893501</v>
      </c>
      <c r="H81" s="1">
        <v>9.2204670473779504E-2</v>
      </c>
      <c r="I81" s="1">
        <v>1.4020500625155599E-2</v>
      </c>
      <c r="J81" s="1">
        <v>3.6091756188717601</v>
      </c>
      <c r="K81" s="1">
        <v>4.1945195139108098E-2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164</v>
      </c>
      <c r="B82" s="1" t="s">
        <v>12</v>
      </c>
      <c r="C82" s="1" t="s">
        <v>106</v>
      </c>
      <c r="D82" s="1" t="s">
        <v>105</v>
      </c>
      <c r="E82" s="1">
        <v>3.42042464291112</v>
      </c>
      <c r="F82" s="1">
        <v>3.3208875382061098</v>
      </c>
      <c r="G82" s="1">
        <v>9.9537104705012105E-2</v>
      </c>
      <c r="H82" s="1">
        <v>8.6399789455817194E-2</v>
      </c>
      <c r="I82" s="1">
        <v>1.31373152491948E-2</v>
      </c>
      <c r="J82" s="1">
        <v>3.3810385280798401</v>
      </c>
      <c r="K82" s="1">
        <v>3.93861148312806E-2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164</v>
      </c>
      <c r="B83" s="1" t="s">
        <v>12</v>
      </c>
      <c r="C83" s="1" t="s">
        <v>107</v>
      </c>
      <c r="D83" s="1" t="s">
        <v>105</v>
      </c>
      <c r="E83" s="1">
        <v>3.2033115860019801</v>
      </c>
      <c r="F83" s="1">
        <v>3.1100667004443601</v>
      </c>
      <c r="G83" s="1">
        <v>9.3244885557616106E-2</v>
      </c>
      <c r="H83" s="1">
        <v>8.0938520587485102E-2</v>
      </c>
      <c r="I83" s="1">
        <v>1.2306364970131101E-2</v>
      </c>
      <c r="J83" s="1">
        <v>3.1663259637342702</v>
      </c>
      <c r="K83" s="1">
        <v>3.6985622267707498E-2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164</v>
      </c>
      <c r="B84" s="1" t="s">
        <v>12</v>
      </c>
      <c r="C84" s="1" t="s">
        <v>108</v>
      </c>
      <c r="D84" s="1" t="s">
        <v>105</v>
      </c>
      <c r="E84" s="1">
        <v>2.9990497016223898</v>
      </c>
      <c r="F84" s="1">
        <v>2.9117230155531799</v>
      </c>
      <c r="G84" s="1">
        <v>8.7326686069205905E-2</v>
      </c>
      <c r="H84" s="1">
        <v>7.5801907469770502E-2</v>
      </c>
      <c r="I84" s="1">
        <v>1.1524778599435501E-2</v>
      </c>
      <c r="J84" s="1">
        <v>2.9643164366305998</v>
      </c>
      <c r="K84" s="1">
        <v>3.4733264991794299E-2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164</v>
      </c>
      <c r="B85" s="1" t="s">
        <v>12</v>
      </c>
      <c r="C85" s="1" t="s">
        <v>109</v>
      </c>
      <c r="D85" s="1" t="s">
        <v>105</v>
      </c>
      <c r="E85" s="1">
        <v>2.8069418828144399</v>
      </c>
      <c r="F85" s="1">
        <v>2.72518009638488</v>
      </c>
      <c r="G85" s="1">
        <v>8.1761786429562805E-2</v>
      </c>
      <c r="H85" s="1">
        <v>7.0971957002690295E-2</v>
      </c>
      <c r="I85" s="1">
        <v>1.07898294268725E-2</v>
      </c>
      <c r="J85" s="1">
        <v>2.77432253021234</v>
      </c>
      <c r="K85" s="1">
        <v>3.2619352602094899E-2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164</v>
      </c>
      <c r="B86" s="1" t="s">
        <v>12</v>
      </c>
      <c r="C86" s="1" t="s">
        <v>110</v>
      </c>
      <c r="D86" s="1" t="s">
        <v>105</v>
      </c>
      <c r="E86" s="1">
        <v>2.6263245238903901</v>
      </c>
      <c r="F86" s="1">
        <v>2.5497940000874202</v>
      </c>
      <c r="G86" s="1">
        <v>7.6530523802976896E-2</v>
      </c>
      <c r="H86" s="1">
        <v>6.6431595066861096E-2</v>
      </c>
      <c r="I86" s="1">
        <v>1.00989287361158E-2</v>
      </c>
      <c r="J86" s="1">
        <v>2.5956896285356801</v>
      </c>
      <c r="K86" s="1">
        <v>3.0634895354710801E-2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164</v>
      </c>
      <c r="B87" s="1" t="s">
        <v>12</v>
      </c>
      <c r="C87" s="1" t="s">
        <v>111</v>
      </c>
      <c r="D87" s="1" t="s">
        <v>105</v>
      </c>
      <c r="E87" s="1">
        <v>2.4565662127705998</v>
      </c>
      <c r="F87" s="1">
        <v>2.3849519692097498</v>
      </c>
      <c r="G87" s="1">
        <v>7.1614243560846197E-2</v>
      </c>
      <c r="H87" s="1">
        <v>6.2164623995492899E-2</v>
      </c>
      <c r="I87" s="1">
        <v>9.4496195653532393E-3</v>
      </c>
      <c r="J87" s="1">
        <v>2.42779466477546</v>
      </c>
      <c r="K87" s="1">
        <v>2.8771547995140399E-2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164</v>
      </c>
      <c r="B88" s="1" t="s">
        <v>12</v>
      </c>
      <c r="C88" s="1" t="s">
        <v>112</v>
      </c>
      <c r="D88" s="1" t="s">
        <v>113</v>
      </c>
      <c r="E88" s="1">
        <v>2.29706645101367</v>
      </c>
      <c r="F88" s="1">
        <v>2.2300711985292598</v>
      </c>
      <c r="G88" s="1">
        <v>6.6995252484406506E-2</v>
      </c>
      <c r="H88" s="1">
        <v>5.8155681777910397E-2</v>
      </c>
      <c r="I88" s="1">
        <v>8.8395707064960801E-3</v>
      </c>
      <c r="J88" s="1">
        <v>2.2700448926370398</v>
      </c>
      <c r="K88" s="1">
        <v>2.7021558376629701E-2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164</v>
      </c>
      <c r="B89" s="1" t="s">
        <v>12</v>
      </c>
      <c r="C89" s="1" t="s">
        <v>114</v>
      </c>
      <c r="D89" s="1" t="s">
        <v>113</v>
      </c>
      <c r="E89" s="1">
        <v>2.14725440315306</v>
      </c>
      <c r="F89" s="1">
        <v>2.0845976292797301</v>
      </c>
      <c r="G89" s="1">
        <v>6.2656773873334598E-2</v>
      </c>
      <c r="H89" s="1">
        <v>5.4390202936777897E-2</v>
      </c>
      <c r="I89" s="1">
        <v>8.2665709365567306E-3</v>
      </c>
      <c r="J89" s="1">
        <v>2.1218766826962701</v>
      </c>
      <c r="K89" s="1">
        <v>2.53777204567909E-2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164</v>
      </c>
      <c r="B90" s="1" t="s">
        <v>12</v>
      </c>
      <c r="C90" s="1" t="s">
        <v>115</v>
      </c>
      <c r="D90" s="1" t="s">
        <v>113</v>
      </c>
      <c r="E90" s="1">
        <v>2.0065876766722202</v>
      </c>
      <c r="F90" s="1">
        <v>1.9480047721751199</v>
      </c>
      <c r="G90" s="1">
        <v>5.8582904497092199E-2</v>
      </c>
      <c r="H90" s="1">
        <v>5.0854381022353998E-2</v>
      </c>
      <c r="I90" s="1">
        <v>7.7285234747381804E-3</v>
      </c>
      <c r="J90" s="1">
        <v>1.98275434537541</v>
      </c>
      <c r="K90" s="1">
        <v>2.3833331296804799E-2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164</v>
      </c>
      <c r="B91" s="1" t="s">
        <v>12</v>
      </c>
      <c r="C91" s="1" t="s">
        <v>116</v>
      </c>
      <c r="D91" s="1" t="s">
        <v>113</v>
      </c>
      <c r="E91" s="1">
        <v>1.8745511336927201</v>
      </c>
      <c r="F91" s="1">
        <v>1.81979256036565</v>
      </c>
      <c r="G91" s="1">
        <v>5.4758573327074303E-2</v>
      </c>
      <c r="H91" s="1">
        <v>4.7535132668298903E-2</v>
      </c>
      <c r="I91" s="1">
        <v>7.2234406587754502E-3</v>
      </c>
      <c r="J91" s="1">
        <v>1.85216898197479</v>
      </c>
      <c r="K91" s="1">
        <v>2.2382151717936401E-2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164</v>
      </c>
      <c r="B92" s="1" t="s">
        <v>12</v>
      </c>
      <c r="C92" s="1" t="s">
        <v>117</v>
      </c>
      <c r="D92" s="1" t="s">
        <v>113</v>
      </c>
      <c r="E92" s="1">
        <v>1.7506557352152901</v>
      </c>
      <c r="F92" s="1">
        <v>1.6994862332264</v>
      </c>
      <c r="G92" s="1">
        <v>5.1169501988888998E-2</v>
      </c>
      <c r="H92" s="1">
        <v>4.4420063154802E-2</v>
      </c>
      <c r="I92" s="1">
        <v>6.7494388340869297E-3</v>
      </c>
      <c r="J92" s="1">
        <v>1.7296373649168599</v>
      </c>
      <c r="K92" s="1">
        <v>2.1018370298426299E-2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164</v>
      </c>
      <c r="B93" s="1" t="s">
        <v>12</v>
      </c>
      <c r="C93" s="1" t="s">
        <v>118</v>
      </c>
      <c r="D93" s="1" t="s">
        <v>113</v>
      </c>
      <c r="E93" s="1">
        <v>1.6344374185402699</v>
      </c>
      <c r="F93" s="1">
        <v>1.5866352516648801</v>
      </c>
      <c r="G93" s="1">
        <v>4.7802166875392398E-2</v>
      </c>
      <c r="H93" s="1">
        <v>4.1497433426065003E-2</v>
      </c>
      <c r="I93" s="1">
        <v>6.3047334493274198E-3</v>
      </c>
      <c r="J93" s="1">
        <v>1.6147008481201199</v>
      </c>
      <c r="K93" s="1">
        <v>1.9736570420150999E-2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164</v>
      </c>
      <c r="B94" s="1" t="s">
        <v>12</v>
      </c>
      <c r="C94" s="1" t="s">
        <v>119</v>
      </c>
      <c r="D94" s="1" t="s">
        <v>113</v>
      </c>
      <c r="E94" s="1">
        <v>1.5254560083022299</v>
      </c>
      <c r="F94" s="1">
        <v>1.4808122454397801</v>
      </c>
      <c r="G94" s="1">
        <v>4.4643762862447402E-2</v>
      </c>
      <c r="H94" s="1">
        <v>3.8756128510463797E-2</v>
      </c>
      <c r="I94" s="1">
        <v>5.8876343519836402E-3</v>
      </c>
      <c r="J94" s="1">
        <v>1.5069243082033801</v>
      </c>
      <c r="K94" s="1">
        <v>1.8531700098846301E-2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164</v>
      </c>
      <c r="B95" s="1" t="s">
        <v>12</v>
      </c>
      <c r="C95" s="1" t="s">
        <v>120</v>
      </c>
      <c r="D95" s="1" t="s">
        <v>121</v>
      </c>
      <c r="E95" s="1">
        <v>1.4232941613794701</v>
      </c>
      <c r="F95" s="1">
        <v>1.38161199280874</v>
      </c>
      <c r="G95" s="1">
        <v>4.1682168570726499E-2</v>
      </c>
      <c r="H95" s="1">
        <v>3.6185627293012002E-2</v>
      </c>
      <c r="I95" s="1">
        <v>5.49654127771449E-3</v>
      </c>
      <c r="J95" s="1">
        <v>1.4058951170252001</v>
      </c>
      <c r="K95" s="1">
        <v>1.7399044354268901E-2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164</v>
      </c>
      <c r="B96" s="1" t="s">
        <v>12</v>
      </c>
      <c r="C96" s="1" t="s">
        <v>122</v>
      </c>
      <c r="D96" s="1" t="s">
        <v>121</v>
      </c>
      <c r="E96" s="1">
        <v>1.3275563457844599</v>
      </c>
      <c r="F96" s="1">
        <v>1.2886504326661901</v>
      </c>
      <c r="G96" s="1">
        <v>3.8905913118266099E-2</v>
      </c>
      <c r="H96" s="1">
        <v>3.3775973591054102E-2</v>
      </c>
      <c r="I96" s="1">
        <v>5.1299395272119703E-3</v>
      </c>
      <c r="J96" s="1">
        <v>1.31122214588695</v>
      </c>
      <c r="K96" s="1">
        <v>1.6334199897512398E-2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164</v>
      </c>
      <c r="B97" s="1" t="s">
        <v>12</v>
      </c>
      <c r="C97" s="1" t="s">
        <v>123</v>
      </c>
      <c r="D97" s="1" t="s">
        <v>121</v>
      </c>
      <c r="E97" s="1">
        <v>1.23786785350204</v>
      </c>
      <c r="F97" s="1">
        <v>1.20156370919218</v>
      </c>
      <c r="G97" s="1">
        <v>3.6304144309858698E-2</v>
      </c>
      <c r="H97" s="1">
        <v>3.1517748485417003E-2</v>
      </c>
      <c r="I97" s="1">
        <v>4.7863958244416397E-3</v>
      </c>
      <c r="J97" s="1">
        <v>1.2225348015701301</v>
      </c>
      <c r="K97" s="1">
        <v>1.5333051931908599E-2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164</v>
      </c>
      <c r="B98" s="1" t="s">
        <v>12</v>
      </c>
      <c r="C98" s="1" t="s">
        <v>124</v>
      </c>
      <c r="D98" s="1" t="s">
        <v>121</v>
      </c>
      <c r="E98" s="1">
        <v>1.1538738471194301</v>
      </c>
      <c r="F98" s="1">
        <v>1.1200072489086701</v>
      </c>
      <c r="G98" s="1">
        <v>3.3866598210768498E-2</v>
      </c>
      <c r="H98" s="1">
        <v>2.9402043860554401E-2</v>
      </c>
      <c r="I98" s="1">
        <v>4.4645543502140903E-3</v>
      </c>
      <c r="J98" s="1">
        <v>1.1394820942378101</v>
      </c>
      <c r="K98" s="1">
        <v>1.4391752881624E-2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164</v>
      </c>
      <c r="B99" s="1" t="s">
        <v>12</v>
      </c>
      <c r="C99" s="1" t="s">
        <v>125</v>
      </c>
      <c r="D99" s="1" t="s">
        <v>121</v>
      </c>
      <c r="E99" s="1">
        <v>1.07523843998297</v>
      </c>
      <c r="F99" s="1">
        <v>1.04365486992932</v>
      </c>
      <c r="G99" s="1">
        <v>3.1583570053643498E-2</v>
      </c>
      <c r="H99" s="1">
        <v>2.74204371085051E-2</v>
      </c>
      <c r="I99" s="1">
        <v>4.1631329451384102E-3</v>
      </c>
      <c r="J99" s="1">
        <v>1.06173173710465</v>
      </c>
      <c r="K99" s="1">
        <v>1.3506702878311801E-2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164</v>
      </c>
      <c r="B100" s="1" t="s">
        <v>12</v>
      </c>
      <c r="C100" s="1" t="s">
        <v>126</v>
      </c>
      <c r="D100" s="1" t="s">
        <v>121</v>
      </c>
      <c r="E100" s="1">
        <v>1.0016438095210101</v>
      </c>
      <c r="F100" s="1">
        <v>0.97219792309211495</v>
      </c>
      <c r="G100" s="1">
        <v>2.9445886428892599E-2</v>
      </c>
      <c r="H100" s="1">
        <v>2.55649669527768E-2</v>
      </c>
      <c r="I100" s="1">
        <v>3.88091947611582E-3</v>
      </c>
      <c r="J100" s="1">
        <v>0.98896927766991705</v>
      </c>
      <c r="K100" s="1">
        <v>1.26745318510911E-2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164</v>
      </c>
      <c r="B101" s="1" t="s">
        <v>12</v>
      </c>
      <c r="C101" s="1" t="s">
        <v>127</v>
      </c>
      <c r="D101" s="1" t="s">
        <v>121</v>
      </c>
      <c r="E101" s="1">
        <v>0.932789343288839</v>
      </c>
      <c r="F101" s="1">
        <v>0.90534446457866502</v>
      </c>
      <c r="G101" s="1">
        <v>2.7444878710173599E-2</v>
      </c>
      <c r="H101" s="1">
        <v>2.38281103495303E-2</v>
      </c>
      <c r="I101" s="1">
        <v>3.61676836064338E-3</v>
      </c>
      <c r="J101" s="1">
        <v>0.92089726021004004</v>
      </c>
      <c r="K101" s="1">
        <v>1.18920830787987E-2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164</v>
      </c>
      <c r="B102" s="1" t="s">
        <v>12</v>
      </c>
      <c r="C102" s="1" t="s">
        <v>128</v>
      </c>
      <c r="D102" s="1" t="s">
        <v>129</v>
      </c>
      <c r="E102" s="1">
        <v>0.86839081721903399</v>
      </c>
      <c r="F102" s="1">
        <v>0.84281845955101797</v>
      </c>
      <c r="G102" s="1">
        <v>2.5572357668016198E-2</v>
      </c>
      <c r="H102" s="1">
        <v>2.22027604247007E-2</v>
      </c>
      <c r="I102" s="1">
        <v>3.3695972433155099E-3</v>
      </c>
      <c r="J102" s="1">
        <v>0.85723441914305798</v>
      </c>
      <c r="K102" s="1">
        <v>1.1156398075976201E-2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164</v>
      </c>
      <c r="B103" s="1" t="s">
        <v>12</v>
      </c>
      <c r="C103" s="1" t="s">
        <v>130</v>
      </c>
      <c r="D103" s="1" t="s">
        <v>129</v>
      </c>
      <c r="E103" s="1">
        <v>0.80817960549863799</v>
      </c>
      <c r="F103" s="1">
        <v>0.78435901627267302</v>
      </c>
      <c r="G103" s="1">
        <v>2.3820589225965201E-2</v>
      </c>
      <c r="H103" s="1">
        <v>2.0682205406932799E-2</v>
      </c>
      <c r="I103" s="1">
        <v>3.1383838190324302E-3</v>
      </c>
      <c r="J103" s="1">
        <v>0.79771490280312496</v>
      </c>
      <c r="K103" s="1">
        <v>1.0464702695513301E-2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164</v>
      </c>
      <c r="B104" s="1" t="s">
        <v>12</v>
      </c>
      <c r="C104" s="1" t="s">
        <v>131</v>
      </c>
      <c r="D104" s="1" t="s">
        <v>129</v>
      </c>
      <c r="E104" s="1">
        <v>0.75190192144160695</v>
      </c>
      <c r="F104" s="1">
        <v>0.72971965012662898</v>
      </c>
      <c r="G104" s="1">
        <v>2.2182271314978099E-2</v>
      </c>
      <c r="H104" s="1">
        <v>1.92601085174289E-2</v>
      </c>
      <c r="I104" s="1">
        <v>2.9221627975491698E-3</v>
      </c>
      <c r="J104" s="1">
        <v>0.74208752710027104</v>
      </c>
      <c r="K104" s="1">
        <v>9.8143943413359497E-3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164</v>
      </c>
      <c r="B105" s="1" t="s">
        <v>12</v>
      </c>
      <c r="C105" s="1" t="s">
        <v>132</v>
      </c>
      <c r="D105" s="1" t="s">
        <v>129</v>
      </c>
      <c r="E105" s="1">
        <v>0.69931808868050405</v>
      </c>
      <c r="F105" s="1">
        <v>0.67866757689736201</v>
      </c>
      <c r="G105" s="1">
        <v>2.0650511783141499E-2</v>
      </c>
      <c r="H105" s="1">
        <v>1.7930488779014601E-2</v>
      </c>
      <c r="I105" s="1">
        <v>2.7200230041268801E-3</v>
      </c>
      <c r="J105" s="1">
        <v>0.69011505848641197</v>
      </c>
      <c r="K105" s="1">
        <v>9.2030301940917696E-3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164</v>
      </c>
      <c r="B106" s="1" t="s">
        <v>12</v>
      </c>
      <c r="C106" s="1" t="s">
        <v>133</v>
      </c>
      <c r="D106" s="1" t="s">
        <v>129</v>
      </c>
      <c r="E106" s="1">
        <v>0.65020184196474595</v>
      </c>
      <c r="F106" s="1">
        <v>0.63098303464565497</v>
      </c>
      <c r="G106" s="1">
        <v>1.92188073190908E-2</v>
      </c>
      <c r="H106" s="1">
        <v>1.66877027079134E-2</v>
      </c>
      <c r="I106" s="1">
        <v>2.5311046111774699E-3</v>
      </c>
      <c r="J106" s="1">
        <v>0.64157352560323</v>
      </c>
      <c r="K106" s="1">
        <v>8.6283163615155905E-3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164</v>
      </c>
      <c r="B107" s="1" t="s">
        <v>12</v>
      </c>
      <c r="C107" s="1" t="s">
        <v>134</v>
      </c>
      <c r="D107" s="1" t="s">
        <v>129</v>
      </c>
      <c r="E107" s="1">
        <v>0.60433965682288404</v>
      </c>
      <c r="F107" s="1">
        <v>0.58645863347407301</v>
      </c>
      <c r="G107" s="1">
        <v>1.7881023348810799E-2</v>
      </c>
      <c r="H107" s="1">
        <v>1.55264268528865E-2</v>
      </c>
      <c r="I107" s="1">
        <v>2.35459649592427E-3</v>
      </c>
      <c r="J107" s="1">
        <v>0.59625155894977</v>
      </c>
      <c r="K107" s="1">
        <v>8.0880978731141199E-3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164</v>
      </c>
      <c r="B108" s="1" t="s">
        <v>12</v>
      </c>
      <c r="C108" s="1" t="s">
        <v>135</v>
      </c>
      <c r="D108" s="1" t="s">
        <v>129</v>
      </c>
      <c r="E108" s="1">
        <v>0.56153010732283004</v>
      </c>
      <c r="F108" s="1">
        <v>0.54489873245605902</v>
      </c>
      <c r="G108" s="1">
        <v>1.6631374866771399E-2</v>
      </c>
      <c r="H108" s="1">
        <v>1.44416411475379E-2</v>
      </c>
      <c r="I108" s="1">
        <v>2.18973371923355E-3</v>
      </c>
      <c r="J108" s="1">
        <v>0.55394975787676104</v>
      </c>
      <c r="K108" s="1">
        <v>7.5803494460688998E-3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164</v>
      </c>
      <c r="B109" s="1" t="s">
        <v>12</v>
      </c>
      <c r="C109" s="1" t="s">
        <v>136</v>
      </c>
      <c r="D109" s="1" t="s">
        <v>137</v>
      </c>
      <c r="E109" s="1">
        <v>0.52158325114605597</v>
      </c>
      <c r="F109" s="1">
        <v>0.50611884298244603</v>
      </c>
      <c r="G109" s="1">
        <v>1.54644081636101E-2</v>
      </c>
      <c r="H109" s="1">
        <v>1.34286130427053E-2</v>
      </c>
      <c r="I109" s="1">
        <v>2.0357951209047601E-3</v>
      </c>
      <c r="J109" s="1">
        <v>0.51448008419019298</v>
      </c>
      <c r="K109" s="1">
        <v>7.1031669558635196E-3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164</v>
      </c>
      <c r="B110" s="1" t="s">
        <v>12</v>
      </c>
      <c r="C110" s="1" t="s">
        <v>138</v>
      </c>
      <c r="D110" s="1" t="s">
        <v>137</v>
      </c>
      <c r="E110" s="1">
        <v>0.48432004117896299</v>
      </c>
      <c r="F110" s="1">
        <v>0.46994505776515999</v>
      </c>
      <c r="G110" s="1">
        <v>1.43749834138033E-2</v>
      </c>
      <c r="H110" s="1">
        <v>1.24828823869626E-2</v>
      </c>
      <c r="I110" s="1">
        <v>1.89210102684072E-3</v>
      </c>
      <c r="J110" s="1">
        <v>0.47766528162780297</v>
      </c>
      <c r="K110" s="1">
        <v>6.6547595511603401E-3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164</v>
      </c>
      <c r="B111" s="1" t="s">
        <v>12</v>
      </c>
      <c r="C111" s="1" t="s">
        <v>139</v>
      </c>
      <c r="D111" s="1" t="s">
        <v>137</v>
      </c>
      <c r="E111" s="1">
        <v>0.44957176281618799</v>
      </c>
      <c r="F111" s="1">
        <v>0.43621350472821002</v>
      </c>
      <c r="G111" s="1">
        <v>1.33582580879787E-2</v>
      </c>
      <c r="H111" s="1">
        <v>1.16002470243273E-2</v>
      </c>
      <c r="I111" s="1">
        <v>1.7580110636513399E-3</v>
      </c>
      <c r="J111" s="1">
        <v>0.44333832045825999</v>
      </c>
      <c r="K111" s="1">
        <v>6.2334423579285397E-3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164</v>
      </c>
      <c r="B112" s="1" t="s">
        <v>12</v>
      </c>
      <c r="C112" s="1" t="s">
        <v>140</v>
      </c>
      <c r="D112" s="1" t="s">
        <v>137</v>
      </c>
      <c r="E112" s="1">
        <v>0.417179496166388</v>
      </c>
      <c r="F112" s="1">
        <v>0.40476982501068098</v>
      </c>
      <c r="G112" s="1">
        <v>1.24096711557062E-2</v>
      </c>
      <c r="H112" s="1">
        <v>1.0776749079328799E-2</v>
      </c>
      <c r="I112" s="1">
        <v>1.6329220763774399E-3</v>
      </c>
      <c r="J112" s="1">
        <v>0.41134186644358101</v>
      </c>
      <c r="K112" s="1">
        <v>5.8376297228069701E-3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164</v>
      </c>
      <c r="B113" s="1" t="s">
        <v>12</v>
      </c>
      <c r="C113" s="1" t="s">
        <v>141</v>
      </c>
      <c r="D113" s="1" t="s">
        <v>137</v>
      </c>
      <c r="E113" s="1">
        <v>0.386993602350233</v>
      </c>
      <c r="F113" s="1">
        <v>0.37546867430446601</v>
      </c>
      <c r="G113" s="1">
        <v>1.1524928045767199E-2</v>
      </c>
      <c r="H113" s="1">
        <v>1.0008661900615E-2</v>
      </c>
      <c r="I113" s="1">
        <v>1.51626614515219E-3</v>
      </c>
      <c r="J113" s="1">
        <v>0.38152777340001798</v>
      </c>
      <c r="K113" s="1">
        <v>5.4658289502153897E-3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164</v>
      </c>
      <c r="B114" s="1" t="s">
        <v>12</v>
      </c>
      <c r="C114" s="1" t="s">
        <v>142</v>
      </c>
      <c r="D114" s="1" t="s">
        <v>137</v>
      </c>
      <c r="E114" s="1">
        <v>0.35887323308272601</v>
      </c>
      <c r="F114" s="1">
        <v>0.348173246750692</v>
      </c>
      <c r="G114" s="1">
        <v>1.06999863320339E-2</v>
      </c>
      <c r="H114" s="1">
        <v>9.2924776352857306E-3</v>
      </c>
      <c r="I114" s="1">
        <v>1.4075086967481399E-3</v>
      </c>
      <c r="J114" s="1">
        <v>0.35375659859088099</v>
      </c>
      <c r="K114" s="1">
        <v>5.1166344918446797E-3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164</v>
      </c>
      <c r="B115" s="1" t="s">
        <v>12</v>
      </c>
      <c r="C115" s="1" t="s">
        <v>143</v>
      </c>
      <c r="D115" s="1" t="s">
        <v>137</v>
      </c>
      <c r="E115" s="1">
        <v>0.33268586273713802</v>
      </c>
      <c r="F115" s="1">
        <v>0.32275482062293498</v>
      </c>
      <c r="G115" s="1">
        <v>9.9310421142034203E-3</v>
      </c>
      <c r="H115" s="1">
        <v>8.6248954071168407E-3</v>
      </c>
      <c r="I115" s="1">
        <v>1.30614670708658E-3</v>
      </c>
      <c r="J115" s="1">
        <v>0.32789714018624</v>
      </c>
      <c r="K115" s="1">
        <v>4.7887225508983699E-3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164</v>
      </c>
      <c r="B116" s="1" t="s">
        <v>12</v>
      </c>
      <c r="C116" s="1" t="s">
        <v>144</v>
      </c>
      <c r="D116" s="1" t="s">
        <v>145</v>
      </c>
      <c r="E116" s="1">
        <v>0.30830684209548198</v>
      </c>
      <c r="F116" s="1">
        <v>0.29909232503176802</v>
      </c>
      <c r="G116" s="1">
        <v>9.2145170637147403E-3</v>
      </c>
      <c r="H116" s="1">
        <v>8.0028100728016197E-3</v>
      </c>
      <c r="I116" s="1">
        <v>1.2117069909131199E-3</v>
      </c>
      <c r="J116" s="1">
        <v>0.30382599602862698</v>
      </c>
      <c r="K116" s="1">
        <v>4.4808460668559098E-3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164</v>
      </c>
      <c r="B117" s="1" t="s">
        <v>12</v>
      </c>
      <c r="C117" s="1" t="s">
        <v>146</v>
      </c>
      <c r="D117" s="1" t="s">
        <v>145</v>
      </c>
      <c r="E117" s="1">
        <v>0.285618973000072</v>
      </c>
      <c r="F117" s="1">
        <v>0.27707192689384103</v>
      </c>
      <c r="G117" s="1">
        <v>8.5470461062313006E-3</v>
      </c>
      <c r="H117" s="1">
        <v>7.42330153126247E-3</v>
      </c>
      <c r="I117" s="1">
        <v>1.12374457496883E-3</v>
      </c>
      <c r="J117" s="1">
        <v>0.28142714295045801</v>
      </c>
      <c r="K117" s="1">
        <v>4.1918300496140096E-3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164</v>
      </c>
      <c r="B118" s="1" t="s">
        <v>12</v>
      </c>
      <c r="C118" s="1" t="s">
        <v>147</v>
      </c>
      <c r="D118" s="1" t="s">
        <v>145</v>
      </c>
      <c r="E118" s="1">
        <v>0.264512103132299</v>
      </c>
      <c r="F118" s="1">
        <v>0.25658663741919302</v>
      </c>
      <c r="G118" s="1">
        <v>7.9254657131066098E-3</v>
      </c>
      <c r="H118" s="1">
        <v>6.8836245619974899E-3</v>
      </c>
      <c r="I118" s="1">
        <v>1.04184115110912E-3</v>
      </c>
      <c r="J118" s="1">
        <v>0.26059153589763501</v>
      </c>
      <c r="K118" s="1">
        <v>3.9205672346646096E-3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164</v>
      </c>
      <c r="B119" s="1" t="s">
        <v>12</v>
      </c>
      <c r="C119" s="1" t="s">
        <v>148</v>
      </c>
      <c r="D119" s="1" t="s">
        <v>145</v>
      </c>
      <c r="E119" s="1">
        <v>0.244882740157815</v>
      </c>
      <c r="F119" s="1">
        <v>0.23753593738256301</v>
      </c>
      <c r="G119" s="1">
        <v>7.3468027752519299E-3</v>
      </c>
      <c r="H119" s="1">
        <v>6.3811991693076501E-3</v>
      </c>
      <c r="I119" s="1">
        <v>9.6560360594427695E-4</v>
      </c>
      <c r="J119" s="1">
        <v>0.241216726124304</v>
      </c>
      <c r="K119" s="1">
        <v>3.6660140335109501E-3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164</v>
      </c>
      <c r="B120" s="1" t="s">
        <v>12</v>
      </c>
      <c r="C120" s="1" t="s">
        <v>149</v>
      </c>
      <c r="D120" s="1" t="s">
        <v>145</v>
      </c>
      <c r="E120" s="1">
        <v>0.226633684491758</v>
      </c>
      <c r="F120" s="1">
        <v>0.219825420457953</v>
      </c>
      <c r="G120" s="1">
        <v>6.8082640338045404E-3</v>
      </c>
      <c r="H120" s="1">
        <v>5.9136014101107796E-3</v>
      </c>
      <c r="I120" s="1">
        <v>8.9466262369376195E-4</v>
      </c>
      <c r="J120" s="1">
        <v>0.22320649773592599</v>
      </c>
      <c r="K120" s="1">
        <v>3.4271867558314201E-3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164</v>
      </c>
      <c r="B121" s="1" t="s">
        <v>12</v>
      </c>
      <c r="C121" s="1" t="s">
        <v>150</v>
      </c>
      <c r="D121" s="1" t="s">
        <v>145</v>
      </c>
      <c r="E121" s="1">
        <v>0.20967367995316399</v>
      </c>
      <c r="F121" s="1">
        <v>0.20336645391021901</v>
      </c>
      <c r="G121" s="1">
        <v>6.3072260429453799E-3</v>
      </c>
      <c r="H121" s="1">
        <v>5.4785546838822703E-3</v>
      </c>
      <c r="I121" s="1">
        <v>8.2867135906311497E-4</v>
      </c>
      <c r="J121" s="1">
        <v>0.20647052187116899</v>
      </c>
      <c r="K121" s="1">
        <v>3.2031580819946301E-3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164</v>
      </c>
      <c r="B122" s="1" t="s">
        <v>12</v>
      </c>
      <c r="C122" s="1" t="s">
        <v>151</v>
      </c>
      <c r="D122" s="1" t="s">
        <v>145</v>
      </c>
      <c r="E122" s="1">
        <v>0.193917081594212</v>
      </c>
      <c r="F122" s="1">
        <v>0.188075855953072</v>
      </c>
      <c r="G122" s="1">
        <v>5.8412256411405203E-3</v>
      </c>
      <c r="H122" s="1">
        <v>5.0739214640744598E-3</v>
      </c>
      <c r="I122" s="1">
        <v>7.6730417706606202E-4</v>
      </c>
      <c r="J122" s="1">
        <v>0.190924027827783</v>
      </c>
      <c r="K122" s="1">
        <v>2.9930537664296999E-3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164</v>
      </c>
      <c r="B123" s="1" t="s">
        <v>12</v>
      </c>
      <c r="C123" s="1" t="s">
        <v>152</v>
      </c>
      <c r="D123" s="1" t="s">
        <v>153</v>
      </c>
      <c r="E123" s="1">
        <v>0.179283540007137</v>
      </c>
      <c r="F123" s="1">
        <v>0.17387558909915701</v>
      </c>
      <c r="G123" s="1">
        <v>5.4079509079791501E-3</v>
      </c>
      <c r="H123" s="1">
        <v>4.6976954511534401E-3</v>
      </c>
      <c r="I123" s="1">
        <v>7.10255456825705E-4</v>
      </c>
      <c r="J123" s="1">
        <v>0.176487490453058</v>
      </c>
      <c r="K123" s="1">
        <v>2.7960495540786099E-3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164</v>
      </c>
      <c r="B124" s="1" t="s">
        <v>12</v>
      </c>
      <c r="C124" s="1" t="s">
        <v>154</v>
      </c>
      <c r="D124" s="1" t="s">
        <v>153</v>
      </c>
      <c r="E124" s="1">
        <v>0.16569770142949999</v>
      </c>
      <c r="F124" s="1">
        <v>0.160692468844846</v>
      </c>
      <c r="G124" s="1">
        <v>5.0052325846537101E-3</v>
      </c>
      <c r="H124" s="1">
        <v>4.3479941281563102E-3</v>
      </c>
      <c r="I124" s="1">
        <v>6.57238456497399E-4</v>
      </c>
      <c r="J124" s="1">
        <v>0.163086333135778</v>
      </c>
      <c r="K124" s="1">
        <v>2.6113682937212901E-3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164</v>
      </c>
      <c r="B2" s="1" t="s">
        <v>155</v>
      </c>
      <c r="C2" s="1" t="s">
        <v>13</v>
      </c>
      <c r="D2" s="1" t="s">
        <v>14</v>
      </c>
      <c r="E2" s="1">
        <v>164.56432825167499</v>
      </c>
      <c r="F2" s="1">
        <v>158.80204793041199</v>
      </c>
      <c r="G2" s="1">
        <v>5.7622803212623097</v>
      </c>
      <c r="H2" s="1">
        <v>5.0196601989537797</v>
      </c>
      <c r="I2" s="1">
        <v>0.74262012230853003</v>
      </c>
      <c r="J2" s="1">
        <v>158.93443050074001</v>
      </c>
      <c r="K2" s="1">
        <v>5.6298977509347496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164</v>
      </c>
      <c r="B3" s="1" t="s">
        <v>155</v>
      </c>
      <c r="C3" s="1" t="s">
        <v>15</v>
      </c>
      <c r="D3" s="1" t="s">
        <v>14</v>
      </c>
      <c r="E3" s="1">
        <v>164.189291268841</v>
      </c>
      <c r="F3" s="1">
        <v>158.45255919530399</v>
      </c>
      <c r="G3" s="1">
        <v>5.7367320735369001</v>
      </c>
      <c r="H3" s="1">
        <v>4.9972146403813102</v>
      </c>
      <c r="I3" s="1">
        <v>0.73951743315558804</v>
      </c>
      <c r="J3" s="1">
        <v>158.619868508211</v>
      </c>
      <c r="K3" s="1">
        <v>5.5694227606298803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164</v>
      </c>
      <c r="B4" s="1" t="s">
        <v>155</v>
      </c>
      <c r="C4" s="1" t="s">
        <v>16</v>
      </c>
      <c r="D4" s="1" t="s">
        <v>17</v>
      </c>
      <c r="E4" s="1">
        <v>163.74871605008599</v>
      </c>
      <c r="F4" s="1">
        <v>158.04047985687399</v>
      </c>
      <c r="G4" s="1">
        <v>5.7082361932118904</v>
      </c>
      <c r="H4" s="1">
        <v>4.9721913461025196</v>
      </c>
      <c r="I4" s="1">
        <v>0.73604484710936602</v>
      </c>
      <c r="J4" s="1">
        <v>158.24451534285399</v>
      </c>
      <c r="K4" s="1">
        <v>5.5042007072319201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164</v>
      </c>
      <c r="B5" s="1" t="s">
        <v>155</v>
      </c>
      <c r="C5" s="1" t="s">
        <v>18</v>
      </c>
      <c r="D5" s="1" t="s">
        <v>17</v>
      </c>
      <c r="E5" s="1">
        <v>163.24438039155999</v>
      </c>
      <c r="F5" s="1">
        <v>157.56754285744299</v>
      </c>
      <c r="G5" s="1">
        <v>5.6768375341169897</v>
      </c>
      <c r="H5" s="1">
        <v>4.9446291233353197</v>
      </c>
      <c r="I5" s="1">
        <v>0.73220841078166199</v>
      </c>
      <c r="J5" s="1">
        <v>157.810154735776</v>
      </c>
      <c r="K5" s="1">
        <v>5.4342256557838402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164</v>
      </c>
      <c r="B6" s="1" t="s">
        <v>155</v>
      </c>
      <c r="C6" s="1" t="s">
        <v>19</v>
      </c>
      <c r="D6" s="1" t="s">
        <v>17</v>
      </c>
      <c r="E6" s="1">
        <v>162.676585406762</v>
      </c>
      <c r="F6" s="1">
        <v>157.034030948843</v>
      </c>
      <c r="G6" s="1">
        <v>5.6425544579186901</v>
      </c>
      <c r="H6" s="1">
        <v>4.9145440869207899</v>
      </c>
      <c r="I6" s="1">
        <v>0.7280103709979</v>
      </c>
      <c r="J6" s="1">
        <v>157.31704749884801</v>
      </c>
      <c r="K6" s="1">
        <v>5.3595379079133298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164</v>
      </c>
      <c r="B7" s="1" t="s">
        <v>155</v>
      </c>
      <c r="C7" s="1" t="s">
        <v>20</v>
      </c>
      <c r="D7" s="1" t="s">
        <v>17</v>
      </c>
      <c r="E7" s="1">
        <v>162.04525092445201</v>
      </c>
      <c r="F7" s="1">
        <v>156.43984487462299</v>
      </c>
      <c r="G7" s="1">
        <v>5.6054060498288996</v>
      </c>
      <c r="H7" s="1">
        <v>4.8819531972236296</v>
      </c>
      <c r="I7" s="1">
        <v>0.72345285260527104</v>
      </c>
      <c r="J7" s="1">
        <v>156.76503219574599</v>
      </c>
      <c r="K7" s="1">
        <v>5.2802187287056803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164</v>
      </c>
      <c r="B8" s="1" t="s">
        <v>155</v>
      </c>
      <c r="C8" s="1" t="s">
        <v>21</v>
      </c>
      <c r="D8" s="1" t="s">
        <v>17</v>
      </c>
      <c r="E8" s="1">
        <v>161.35026979304399</v>
      </c>
      <c r="F8" s="1">
        <v>155.784849587298</v>
      </c>
      <c r="G8" s="1">
        <v>5.5654202057462099</v>
      </c>
      <c r="H8" s="1">
        <v>4.8468812389886899</v>
      </c>
      <c r="I8" s="1">
        <v>0.71853896675751805</v>
      </c>
      <c r="J8" s="1">
        <v>156.15388389838699</v>
      </c>
      <c r="K8" s="1">
        <v>5.1963858946575403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164</v>
      </c>
      <c r="B9" s="1" t="s">
        <v>155</v>
      </c>
      <c r="C9" s="1" t="s">
        <v>22</v>
      </c>
      <c r="D9" s="1" t="s">
        <v>17</v>
      </c>
      <c r="E9" s="1">
        <v>160.591614872397</v>
      </c>
      <c r="F9" s="1">
        <v>155.06897949347399</v>
      </c>
      <c r="G9" s="1">
        <v>5.5226353789226303</v>
      </c>
      <c r="H9" s="1">
        <v>4.8093623123247697</v>
      </c>
      <c r="I9" s="1">
        <v>0.71327306659786704</v>
      </c>
      <c r="J9" s="1">
        <v>155.48342519184001</v>
      </c>
      <c r="K9" s="1">
        <v>5.1081896805567197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164</v>
      </c>
      <c r="B10" s="1" t="s">
        <v>155</v>
      </c>
      <c r="C10" s="1" t="s">
        <v>23</v>
      </c>
      <c r="D10" s="1" t="s">
        <v>17</v>
      </c>
      <c r="E10" s="1">
        <v>159.769367346162</v>
      </c>
      <c r="F10" s="1">
        <v>154.29226696777599</v>
      </c>
      <c r="G10" s="1">
        <v>5.4771003783858898</v>
      </c>
      <c r="H10" s="1">
        <v>4.7694396388628499</v>
      </c>
      <c r="I10" s="1">
        <v>0.70766073952304598</v>
      </c>
      <c r="J10" s="1">
        <v>154.753558095774</v>
      </c>
      <c r="K10" s="1">
        <v>5.0158092503878402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164</v>
      </c>
      <c r="B11" s="1" t="s">
        <v>155</v>
      </c>
      <c r="C11" s="1" t="s">
        <v>24</v>
      </c>
      <c r="D11" s="1" t="s">
        <v>25</v>
      </c>
      <c r="E11" s="1">
        <v>158.883722440669</v>
      </c>
      <c r="F11" s="1">
        <v>153.454848770654</v>
      </c>
      <c r="G11" s="1">
        <v>5.4288736700151201</v>
      </c>
      <c r="H11" s="1">
        <v>4.7271649391562596</v>
      </c>
      <c r="I11" s="1">
        <v>0.70170873085885899</v>
      </c>
      <c r="J11" s="1">
        <v>153.964273038084</v>
      </c>
      <c r="K11" s="1">
        <v>4.9194494025849904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164</v>
      </c>
      <c r="B12" s="1" t="s">
        <v>155</v>
      </c>
      <c r="C12" s="1" t="s">
        <v>26</v>
      </c>
      <c r="D12" s="1" t="s">
        <v>25</v>
      </c>
      <c r="E12" s="1">
        <v>157.93499020570101</v>
      </c>
      <c r="F12" s="1">
        <v>152.55696758545201</v>
      </c>
      <c r="G12" s="1">
        <v>5.3780226202490899</v>
      </c>
      <c r="H12" s="1">
        <v>4.6825977618735104</v>
      </c>
      <c r="I12" s="1">
        <v>0.69542485837558099</v>
      </c>
      <c r="J12" s="1">
        <v>153.115652615984</v>
      </c>
      <c r="K12" s="1">
        <v>4.8193375897171498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164</v>
      </c>
      <c r="B13" s="1" t="s">
        <v>155</v>
      </c>
      <c r="C13" s="1" t="s">
        <v>27</v>
      </c>
      <c r="D13" s="1" t="s">
        <v>25</v>
      </c>
      <c r="E13" s="1">
        <v>156.92359623138699</v>
      </c>
      <c r="F13" s="1">
        <v>151.59897344285599</v>
      </c>
      <c r="G13" s="1">
        <v>5.3246227885309203</v>
      </c>
      <c r="H13" s="1">
        <v>4.6358048562260699</v>
      </c>
      <c r="I13" s="1">
        <v>0.688817932304846</v>
      </c>
      <c r="J13" s="1">
        <v>152.207875099799</v>
      </c>
      <c r="K13" s="1">
        <v>4.71572113158759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164</v>
      </c>
      <c r="B14" s="1" t="s">
        <v>155</v>
      </c>
      <c r="C14" s="1" t="s">
        <v>28</v>
      </c>
      <c r="D14" s="1" t="s">
        <v>25</v>
      </c>
      <c r="E14" s="1">
        <v>155.850083151696</v>
      </c>
      <c r="F14" s="1">
        <v>150.58132587789601</v>
      </c>
      <c r="G14" s="1">
        <v>5.2687572738005297</v>
      </c>
      <c r="H14" s="1">
        <v>4.5868595918838597</v>
      </c>
      <c r="I14" s="1">
        <v>0.681897681916667</v>
      </c>
      <c r="J14" s="1">
        <v>151.24121859474599</v>
      </c>
      <c r="K14" s="1">
        <v>4.6088645569503504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164</v>
      </c>
      <c r="B15" s="1" t="s">
        <v>155</v>
      </c>
      <c r="C15" s="1" t="s">
        <v>29</v>
      </c>
      <c r="D15" s="1" t="s">
        <v>25</v>
      </c>
      <c r="E15" s="1">
        <v>154.71511267446999</v>
      </c>
      <c r="F15" s="1">
        <v>149.50459657771</v>
      </c>
      <c r="G15" s="1">
        <v>5.2105160967594504</v>
      </c>
      <c r="H15" s="1">
        <v>4.5358414103178797</v>
      </c>
      <c r="I15" s="1">
        <v>0.67467468644157802</v>
      </c>
      <c r="J15" s="1">
        <v>150.21606564470801</v>
      </c>
      <c r="K15" s="1">
        <v>4.4990470297613001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164</v>
      </c>
      <c r="B16" s="1" t="s">
        <v>155</v>
      </c>
      <c r="C16" s="1" t="s">
        <v>30</v>
      </c>
      <c r="D16" s="1" t="s">
        <v>25</v>
      </c>
      <c r="E16" s="1">
        <v>153.51946768590901</v>
      </c>
      <c r="F16" s="1">
        <v>148.36947208640899</v>
      </c>
      <c r="G16" s="1">
        <v>5.1499955994997499</v>
      </c>
      <c r="H16" s="1">
        <v>4.48283529149482</v>
      </c>
      <c r="I16" s="1">
        <v>0.66716030800492798</v>
      </c>
      <c r="J16" s="1">
        <v>149.13290785130599</v>
      </c>
      <c r="K16" s="1">
        <v>4.38655983460293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164</v>
      </c>
      <c r="B17" s="1" t="s">
        <v>155</v>
      </c>
      <c r="C17" s="1" t="s">
        <v>31</v>
      </c>
      <c r="D17" s="1" t="s">
        <v>25</v>
      </c>
      <c r="E17" s="1">
        <v>152.26405404066</v>
      </c>
      <c r="F17" s="1">
        <v>147.17675619111</v>
      </c>
      <c r="G17" s="1">
        <v>5.0872978495501497</v>
      </c>
      <c r="H17" s="1">
        <v>4.4279312246556</v>
      </c>
      <c r="I17" s="1">
        <v>0.65936662489454301</v>
      </c>
      <c r="J17" s="1">
        <v>147.99235013011099</v>
      </c>
      <c r="K17" s="1">
        <v>4.2717039105484496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164</v>
      </c>
      <c r="B18" s="1" t="s">
        <v>155</v>
      </c>
      <c r="C18" s="1" t="s">
        <v>32</v>
      </c>
      <c r="D18" s="1" t="s">
        <v>33</v>
      </c>
      <c r="E18" s="1">
        <v>150.94990175795701</v>
      </c>
      <c r="F18" s="1">
        <v>145.927371716979</v>
      </c>
      <c r="G18" s="1">
        <v>5.0225300409784497</v>
      </c>
      <c r="H18" s="1">
        <v>4.3712236768024404</v>
      </c>
      <c r="I18" s="1">
        <v>0.65130636417600696</v>
      </c>
      <c r="J18" s="1">
        <v>146.795114324743</v>
      </c>
      <c r="K18" s="1">
        <v>4.1547874332147403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164</v>
      </c>
      <c r="B19" s="1" t="s">
        <v>155</v>
      </c>
      <c r="C19" s="1" t="s">
        <v>34</v>
      </c>
      <c r="D19" s="1" t="s">
        <v>33</v>
      </c>
      <c r="E19" s="1">
        <v>149.578165441664</v>
      </c>
      <c r="F19" s="1">
        <v>144.622361552103</v>
      </c>
      <c r="G19" s="1">
        <v>4.9558038895607499</v>
      </c>
      <c r="H19" s="1">
        <v>4.3128110563422997</v>
      </c>
      <c r="I19" s="1">
        <v>0.64299283321845002</v>
      </c>
      <c r="J19" s="1">
        <v>145.542041989886</v>
      </c>
      <c r="K19" s="1">
        <v>4.0361234517779101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164</v>
      </c>
      <c r="B20" s="1" t="s">
        <v>155</v>
      </c>
      <c r="C20" s="1" t="s">
        <v>35</v>
      </c>
      <c r="D20" s="1" t="s">
        <v>33</v>
      </c>
      <c r="E20" s="1">
        <v>148.15012381680799</v>
      </c>
      <c r="F20" s="1">
        <v>143.262888794692</v>
      </c>
      <c r="G20" s="1">
        <v>4.8872350221152603</v>
      </c>
      <c r="H20" s="1">
        <v>4.2527951720308002</v>
      </c>
      <c r="I20" s="1">
        <v>0.63443985008445503</v>
      </c>
      <c r="J20" s="1">
        <v>144.23409622472499</v>
      </c>
      <c r="K20" s="1">
        <v>3.9160275920820502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164</v>
      </c>
      <c r="B21" s="1" t="s">
        <v>155</v>
      </c>
      <c r="C21" s="1" t="s">
        <v>36</v>
      </c>
      <c r="D21" s="1" t="s">
        <v>33</v>
      </c>
      <c r="E21" s="1">
        <v>146.66717832999899</v>
      </c>
      <c r="F21" s="1">
        <v>141.85023596784899</v>
      </c>
      <c r="G21" s="1">
        <v>4.8169423621504501</v>
      </c>
      <c r="H21" s="1">
        <v>4.1912806891503704</v>
      </c>
      <c r="I21" s="1">
        <v>0.62566167300008202</v>
      </c>
      <c r="J21" s="1">
        <v>142.87236249063801</v>
      </c>
      <c r="K21" s="1">
        <v>3.7948158393610001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164</v>
      </c>
      <c r="B22" s="1" t="s">
        <v>155</v>
      </c>
      <c r="C22" s="1" t="s">
        <v>37</v>
      </c>
      <c r="D22" s="1" t="s">
        <v>33</v>
      </c>
      <c r="E22" s="1">
        <v>145.13085080077201</v>
      </c>
      <c r="F22" s="1">
        <v>140.38580328550799</v>
      </c>
      <c r="G22" s="1">
        <v>4.74504751526469</v>
      </c>
      <c r="H22" s="1">
        <v>4.1283745859762204</v>
      </c>
      <c r="I22" s="1">
        <v>0.61667292928846695</v>
      </c>
      <c r="J22" s="1">
        <v>141.458048385713</v>
      </c>
      <c r="K22" s="1">
        <v>3.6728024150596101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164</v>
      </c>
      <c r="B23" s="1" t="s">
        <v>155</v>
      </c>
      <c r="C23" s="1" t="s">
        <v>38</v>
      </c>
      <c r="D23" s="1" t="s">
        <v>33</v>
      </c>
      <c r="E23" s="1">
        <v>143.542780139835</v>
      </c>
      <c r="F23" s="1">
        <v>138.87110598135499</v>
      </c>
      <c r="G23" s="1">
        <v>4.6716741584799504</v>
      </c>
      <c r="H23" s="1">
        <v>4.0641856142293102</v>
      </c>
      <c r="I23" s="1">
        <v>0.60748854425064902</v>
      </c>
      <c r="J23" s="1">
        <v>139.99248237763101</v>
      </c>
      <c r="K23" s="1">
        <v>3.5502977622036598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164</v>
      </c>
      <c r="B24" s="1" t="s">
        <v>155</v>
      </c>
      <c r="C24" s="1" t="s">
        <v>39</v>
      </c>
      <c r="D24" s="1" t="s">
        <v>33</v>
      </c>
      <c r="E24" s="1">
        <v>141.90471817153599</v>
      </c>
      <c r="F24" s="1">
        <v>137.30777073347701</v>
      </c>
      <c r="G24" s="1">
        <v>4.5969474380584998</v>
      </c>
      <c r="H24" s="1">
        <v>3.9988237675282301</v>
      </c>
      <c r="I24" s="1">
        <v>0.59812367053026705</v>
      </c>
      <c r="J24" s="1">
        <v>138.47711151849899</v>
      </c>
      <c r="K24" s="1">
        <v>3.4276066530368898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164</v>
      </c>
      <c r="B25" s="1" t="s">
        <v>155</v>
      </c>
      <c r="C25" s="1" t="s">
        <v>40</v>
      </c>
      <c r="D25" s="1" t="s">
        <v>41</v>
      </c>
      <c r="E25" s="1">
        <v>140.21852461385899</v>
      </c>
      <c r="F25" s="1">
        <v>135.69753123339601</v>
      </c>
      <c r="G25" s="1">
        <v>4.5209933804622899</v>
      </c>
      <c r="H25" s="1">
        <v>3.9323997619423299</v>
      </c>
      <c r="I25" s="1">
        <v>0.58859361851995995</v>
      </c>
      <c r="J25" s="1">
        <v>136.91349818238999</v>
      </c>
      <c r="K25" s="1">
        <v>3.3050264314680802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164</v>
      </c>
      <c r="B26" s="1" t="s">
        <v>155</v>
      </c>
      <c r="C26" s="1" t="s">
        <v>42</v>
      </c>
      <c r="D26" s="1" t="s">
        <v>41</v>
      </c>
      <c r="E26" s="1">
        <v>138.485140274521</v>
      </c>
      <c r="F26" s="1">
        <v>134.04122267079001</v>
      </c>
      <c r="G26" s="1">
        <v>4.4439176037314203</v>
      </c>
      <c r="H26" s="1">
        <v>3.8650067152265999</v>
      </c>
      <c r="I26" s="1">
        <v>0.57891088850482297</v>
      </c>
      <c r="J26" s="1">
        <v>135.302272114251</v>
      </c>
      <c r="K26" s="1">
        <v>3.1828681602702198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164</v>
      </c>
      <c r="B27" s="1" t="s">
        <v>155</v>
      </c>
      <c r="C27" s="1" t="s">
        <v>43</v>
      </c>
      <c r="D27" s="1" t="s">
        <v>41</v>
      </c>
      <c r="E27" s="1">
        <v>136.69915500816501</v>
      </c>
      <c r="F27" s="1">
        <v>132.333438797383</v>
      </c>
      <c r="G27" s="1">
        <v>4.36571621078172</v>
      </c>
      <c r="H27" s="1">
        <v>3.7966440698416699</v>
      </c>
      <c r="I27" s="1">
        <v>0.56907214094005498</v>
      </c>
      <c r="J27" s="1">
        <v>133.63749627804799</v>
      </c>
      <c r="K27" s="1">
        <v>3.06165873011747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164</v>
      </c>
      <c r="B28" s="1" t="s">
        <v>155</v>
      </c>
      <c r="C28" s="1" t="s">
        <v>44</v>
      </c>
      <c r="D28" s="1" t="s">
        <v>41</v>
      </c>
      <c r="E28" s="1">
        <v>134.85791039170999</v>
      </c>
      <c r="F28" s="1">
        <v>130.57142366681799</v>
      </c>
      <c r="G28" s="1">
        <v>4.2864867248918301</v>
      </c>
      <c r="H28" s="1">
        <v>3.7273996954487898</v>
      </c>
      <c r="I28" s="1">
        <v>0.559087029443045</v>
      </c>
      <c r="J28" s="1">
        <v>131.91587177440999</v>
      </c>
      <c r="K28" s="1">
        <v>2.94203861729935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164</v>
      </c>
      <c r="B29" s="1" t="s">
        <v>155</v>
      </c>
      <c r="C29" s="1" t="s">
        <v>45</v>
      </c>
      <c r="D29" s="1" t="s">
        <v>41</v>
      </c>
      <c r="E29" s="1">
        <v>132.96270763706701</v>
      </c>
      <c r="F29" s="1">
        <v>128.756296700723</v>
      </c>
      <c r="G29" s="1">
        <v>4.2064109363444304</v>
      </c>
      <c r="H29" s="1">
        <v>3.6574340371139198</v>
      </c>
      <c r="I29" s="1">
        <v>0.54897689923051296</v>
      </c>
      <c r="J29" s="1">
        <v>130.138132552581</v>
      </c>
      <c r="K29" s="1">
        <v>2.82457508448574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164</v>
      </c>
      <c r="B30" s="1" t="s">
        <v>155</v>
      </c>
      <c r="C30" s="1" t="s">
        <v>46</v>
      </c>
      <c r="D30" s="1" t="s">
        <v>41</v>
      </c>
      <c r="E30" s="1">
        <v>131.01617453175999</v>
      </c>
      <c r="F30" s="1">
        <v>126.89049577548199</v>
      </c>
      <c r="G30" s="1">
        <v>4.1256787562781696</v>
      </c>
      <c r="H30" s="1">
        <v>3.5869140280356699</v>
      </c>
      <c r="I30" s="1">
        <v>0.53876472824250099</v>
      </c>
      <c r="J30" s="1">
        <v>128.30644083644401</v>
      </c>
      <c r="K30" s="1">
        <v>2.70973369531557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164</v>
      </c>
      <c r="B31" s="1" t="s">
        <v>155</v>
      </c>
      <c r="C31" s="1" t="s">
        <v>47</v>
      </c>
      <c r="D31" s="1" t="s">
        <v>41</v>
      </c>
      <c r="E31" s="1">
        <v>129.02139052161101</v>
      </c>
      <c r="F31" s="1">
        <v>124.976924198524</v>
      </c>
      <c r="G31" s="1">
        <v>4.0444663230873701</v>
      </c>
      <c r="H31" s="1">
        <v>3.5159941511887798</v>
      </c>
      <c r="I31" s="1">
        <v>0.52847217189858697</v>
      </c>
      <c r="J31" s="1">
        <v>126.423508593471</v>
      </c>
      <c r="K31" s="1">
        <v>2.5978819281401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164</v>
      </c>
      <c r="B32" s="1" t="s">
        <v>155</v>
      </c>
      <c r="C32" s="1" t="s">
        <v>48</v>
      </c>
      <c r="D32" s="1" t="s">
        <v>49</v>
      </c>
      <c r="E32" s="1">
        <v>126.9816136357</v>
      </c>
      <c r="F32" s="1">
        <v>123.01868169191501</v>
      </c>
      <c r="G32" s="1">
        <v>3.9629319437853101</v>
      </c>
      <c r="H32" s="1">
        <v>3.4448129879036098</v>
      </c>
      <c r="I32" s="1">
        <v>0.51811895588169898</v>
      </c>
      <c r="J32" s="1">
        <v>124.492312684458</v>
      </c>
      <c r="K32" s="1">
        <v>2.4893009512415301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164</v>
      </c>
      <c r="B33" s="1" t="s">
        <v>155</v>
      </c>
      <c r="C33" s="1" t="s">
        <v>50</v>
      </c>
      <c r="D33" s="1" t="s">
        <v>49</v>
      </c>
      <c r="E33" s="1">
        <v>124.90019769868999</v>
      </c>
      <c r="F33" s="1">
        <v>121.018980482619</v>
      </c>
      <c r="G33" s="1">
        <v>3.8812172160710001</v>
      </c>
      <c r="H33" s="1">
        <v>3.3734942568132298</v>
      </c>
      <c r="I33" s="1">
        <v>0.50772295925777799</v>
      </c>
      <c r="J33" s="1">
        <v>122.515999478677</v>
      </c>
      <c r="K33" s="1">
        <v>2.38419822001228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164</v>
      </c>
      <c r="B34" s="1" t="s">
        <v>155</v>
      </c>
      <c r="C34" s="1" t="s">
        <v>51</v>
      </c>
      <c r="D34" s="1" t="s">
        <v>49</v>
      </c>
      <c r="E34" s="1">
        <v>122.780564401691</v>
      </c>
      <c r="F34" s="1">
        <v>118.981115140688</v>
      </c>
      <c r="G34" s="1">
        <v>3.7994492610021702</v>
      </c>
      <c r="H34" s="1">
        <v>3.3021488078852199</v>
      </c>
      <c r="I34" s="1">
        <v>0.49730045311694598</v>
      </c>
      <c r="J34" s="1">
        <v>120.49784556010199</v>
      </c>
      <c r="K34" s="1">
        <v>2.28271884158882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164</v>
      </c>
      <c r="B35" s="1" t="s">
        <v>155</v>
      </c>
      <c r="C35" s="1" t="s">
        <v>52</v>
      </c>
      <c r="D35" s="1" t="s">
        <v>49</v>
      </c>
      <c r="E35" s="1">
        <v>120.626187874118</v>
      </c>
      <c r="F35" s="1">
        <v>116.908445004954</v>
      </c>
      <c r="G35" s="1">
        <v>3.7177428691643599</v>
      </c>
      <c r="H35" s="1">
        <v>3.2308765330814002</v>
      </c>
      <c r="I35" s="1">
        <v>0.48686633608295998</v>
      </c>
      <c r="J35" s="1">
        <v>118.441232518593</v>
      </c>
      <c r="K35" s="1">
        <v>2.1849553555252301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164</v>
      </c>
      <c r="B36" s="1" t="s">
        <v>155</v>
      </c>
      <c r="C36" s="1" t="s">
        <v>53</v>
      </c>
      <c r="D36" s="1" t="s">
        <v>49</v>
      </c>
      <c r="E36" s="1">
        <v>118.440579991897</v>
      </c>
      <c r="F36" s="1">
        <v>114.804377702556</v>
      </c>
      <c r="G36" s="1">
        <v>3.6362022893409298</v>
      </c>
      <c r="H36" s="1">
        <v>3.15976795973019</v>
      </c>
      <c r="I36" s="1">
        <v>0.476434329610748</v>
      </c>
      <c r="J36" s="1">
        <v>116.34962392300901</v>
      </c>
      <c r="K36" s="1">
        <v>2.0909560688887798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164</v>
      </c>
      <c r="B37" s="1" t="s">
        <v>155</v>
      </c>
      <c r="C37" s="1" t="s">
        <v>54</v>
      </c>
      <c r="D37" s="1" t="s">
        <v>49</v>
      </c>
      <c r="E37" s="1">
        <v>116.227274195936</v>
      </c>
      <c r="F37" s="1">
        <v>112.672351533404</v>
      </c>
      <c r="G37" s="1">
        <v>3.5549226625323298</v>
      </c>
      <c r="H37" s="1">
        <v>3.0889055303287298</v>
      </c>
      <c r="I37" s="1">
        <v>0.46601713220359903</v>
      </c>
      <c r="J37" s="1">
        <v>114.22654201628001</v>
      </c>
      <c r="K37" s="1">
        <v>2.0007321796561599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164</v>
      </c>
      <c r="B38" s="1" t="s">
        <v>155</v>
      </c>
      <c r="C38" s="1" t="s">
        <v>55</v>
      </c>
      <c r="D38" s="1" t="s">
        <v>49</v>
      </c>
      <c r="E38" s="1">
        <v>113.98980821519299</v>
      </c>
      <c r="F38" s="1">
        <v>110.515817047748</v>
      </c>
      <c r="G38" s="1">
        <v>3.4739911674451198</v>
      </c>
      <c r="H38" s="1">
        <v>3.0183646271737401</v>
      </c>
      <c r="I38" s="1">
        <v>0.45562654027138799</v>
      </c>
      <c r="J38" s="1">
        <v>112.075544312551</v>
      </c>
      <c r="K38" s="1">
        <v>1.91426390264232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164</v>
      </c>
      <c r="B39" s="1" t="s">
        <v>155</v>
      </c>
      <c r="C39" s="1" t="s">
        <v>56</v>
      </c>
      <c r="D39" s="1" t="s">
        <v>57</v>
      </c>
      <c r="E39" s="1">
        <v>111.731706553629</v>
      </c>
      <c r="F39" s="1">
        <v>108.33821860921501</v>
      </c>
      <c r="G39" s="1">
        <v>3.3934879444141801</v>
      </c>
      <c r="H39" s="1">
        <v>2.9482144007182698</v>
      </c>
      <c r="I39" s="1">
        <v>0.44527354369590599</v>
      </c>
      <c r="J39" s="1">
        <v>109.900200784771</v>
      </c>
      <c r="K39" s="1">
        <v>1.8315057688582299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164</v>
      </c>
      <c r="B40" s="1" t="s">
        <v>155</v>
      </c>
      <c r="C40" s="1" t="s">
        <v>58</v>
      </c>
      <c r="D40" s="1" t="s">
        <v>57</v>
      </c>
      <c r="E40" s="1">
        <v>109.456463474489</v>
      </c>
      <c r="F40" s="1">
        <v>106.142976623462</v>
      </c>
      <c r="G40" s="1">
        <v>3.3134868510264699</v>
      </c>
      <c r="H40" s="1">
        <v>2.8785184484799902</v>
      </c>
      <c r="I40" s="1">
        <v>0.434968402546484</v>
      </c>
      <c r="J40" s="1">
        <v>107.70407224524</v>
      </c>
      <c r="K40" s="1">
        <v>1.75239122924909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164</v>
      </c>
      <c r="B41" s="1" t="s">
        <v>155</v>
      </c>
      <c r="C41" s="1" t="s">
        <v>59</v>
      </c>
      <c r="D41" s="1" t="s">
        <v>57</v>
      </c>
      <c r="E41" s="1">
        <v>107.167526985987</v>
      </c>
      <c r="F41" s="1">
        <v>103.933470897269</v>
      </c>
      <c r="G41" s="1">
        <v>3.23405608871809</v>
      </c>
      <c r="H41" s="1">
        <v>2.80933537904165</v>
      </c>
      <c r="I41" s="1">
        <v>0.42472070967643999</v>
      </c>
      <c r="J41" s="1">
        <v>105.490690322964</v>
      </c>
      <c r="K41" s="1">
        <v>1.6768366630231399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164</v>
      </c>
      <c r="B42" s="1" t="s">
        <v>155</v>
      </c>
      <c r="C42" s="1" t="s">
        <v>60</v>
      </c>
      <c r="D42" s="1" t="s">
        <v>57</v>
      </c>
      <c r="E42" s="1">
        <v>104.868284133142</v>
      </c>
      <c r="F42" s="1">
        <v>101.713025404492</v>
      </c>
      <c r="G42" s="1">
        <v>3.15525872864918</v>
      </c>
      <c r="H42" s="1">
        <v>2.7407192860706902</v>
      </c>
      <c r="I42" s="1">
        <v>0.41453944257848901</v>
      </c>
      <c r="J42" s="1">
        <v>103.26353926447599</v>
      </c>
      <c r="K42" s="1">
        <v>1.6047448686653201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164</v>
      </c>
      <c r="B43" s="1" t="s">
        <v>155</v>
      </c>
      <c r="C43" s="1" t="s">
        <v>61</v>
      </c>
      <c r="D43" s="1" t="s">
        <v>57</v>
      </c>
      <c r="E43" s="1">
        <v>102.562047754452</v>
      </c>
      <c r="F43" s="1">
        <v>99.484894597142102</v>
      </c>
      <c r="G43" s="1">
        <v>3.0771531573098598</v>
      </c>
      <c r="H43" s="1">
        <v>2.6727201504026099</v>
      </c>
      <c r="I43" s="1">
        <v>0.40443300690724499</v>
      </c>
      <c r="J43" s="1">
        <v>101.02603965422701</v>
      </c>
      <c r="K43" s="1">
        <v>1.5360081002251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164</v>
      </c>
      <c r="B44" s="1" t="s">
        <v>155</v>
      </c>
      <c r="C44" s="1" t="s">
        <v>62</v>
      </c>
      <c r="D44" s="1" t="s">
        <v>57</v>
      </c>
      <c r="E44" s="1">
        <v>100.252044762656</v>
      </c>
      <c r="F44" s="1">
        <v>97.2522513057651</v>
      </c>
      <c r="G44" s="1">
        <v>2.9997934568908202</v>
      </c>
      <c r="H44" s="1">
        <v>2.6053841834827298</v>
      </c>
      <c r="I44" s="1">
        <v>0.39440927340809401</v>
      </c>
      <c r="J44" s="1">
        <v>98.781534062020896</v>
      </c>
      <c r="K44" s="1">
        <v>1.4705107006350799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164</v>
      </c>
      <c r="B45" s="1" t="s">
        <v>155</v>
      </c>
      <c r="C45" s="1" t="s">
        <v>63</v>
      </c>
      <c r="D45" s="1" t="s">
        <v>57</v>
      </c>
      <c r="E45" s="1">
        <v>97.941405943739795</v>
      </c>
      <c r="F45" s="1">
        <v>95.018176211983402</v>
      </c>
      <c r="G45" s="1">
        <v>2.9232297317564702</v>
      </c>
      <c r="H45" s="1">
        <v>2.53875412221932</v>
      </c>
      <c r="I45" s="1">
        <v>0.38447560953714899</v>
      </c>
      <c r="J45" s="1">
        <v>96.533274567589203</v>
      </c>
      <c r="K45" s="1">
        <v>1.40813137615066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164</v>
      </c>
      <c r="B46" s="1" t="s">
        <v>155</v>
      </c>
      <c r="C46" s="1" t="s">
        <v>64</v>
      </c>
      <c r="D46" s="1" t="s">
        <v>65</v>
      </c>
      <c r="E46" s="1">
        <v>95.633157227279298</v>
      </c>
      <c r="F46" s="1">
        <v>92.785648837446303</v>
      </c>
      <c r="G46" s="1">
        <v>2.84750838983298</v>
      </c>
      <c r="H46" s="1">
        <v>2.4728694830848901</v>
      </c>
      <c r="I46" s="1">
        <v>0.37463890674808398</v>
      </c>
      <c r="J46" s="1">
        <v>94.2844120768534</v>
      </c>
      <c r="K46" s="1">
        <v>1.34874515042589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164</v>
      </c>
      <c r="B47" s="1" t="s">
        <v>155</v>
      </c>
      <c r="C47" s="1" t="s">
        <v>66</v>
      </c>
      <c r="D47" s="1" t="s">
        <v>65</v>
      </c>
      <c r="E47" s="1">
        <v>93.330212356195403</v>
      </c>
      <c r="F47" s="1">
        <v>90.557539970223303</v>
      </c>
      <c r="G47" s="1">
        <v>2.7726723859720401</v>
      </c>
      <c r="H47" s="1">
        <v>2.4077667817626902</v>
      </c>
      <c r="I47" s="1">
        <v>0.36490560420934698</v>
      </c>
      <c r="J47" s="1">
        <v>92.037987323672994</v>
      </c>
      <c r="K47" s="1">
        <v>1.2922250325224001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164</v>
      </c>
      <c r="B48" s="1" t="s">
        <v>155</v>
      </c>
      <c r="C48" s="1" t="s">
        <v>67</v>
      </c>
      <c r="D48" s="1" t="s">
        <v>65</v>
      </c>
      <c r="E48" s="1">
        <v>91.035366869755507</v>
      </c>
      <c r="F48" s="1">
        <v>88.336605436648895</v>
      </c>
      <c r="G48" s="1">
        <v>2.6987614331066601</v>
      </c>
      <c r="H48" s="1">
        <v>2.3434797235404199</v>
      </c>
      <c r="I48" s="1">
        <v>0.355281709566243</v>
      </c>
      <c r="J48" s="1">
        <v>89.796923439954895</v>
      </c>
      <c r="K48" s="1">
        <v>1.2384434298006299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164</v>
      </c>
      <c r="B49" s="1" t="s">
        <v>155</v>
      </c>
      <c r="C49" s="1" t="s">
        <v>68</v>
      </c>
      <c r="D49" s="1" t="s">
        <v>65</v>
      </c>
      <c r="E49" s="1">
        <v>88.751293306422298</v>
      </c>
      <c r="F49" s="1">
        <v>86.125481120323101</v>
      </c>
      <c r="G49" s="1">
        <v>2.6258121860991301</v>
      </c>
      <c r="H49" s="1">
        <v>2.2800393688446698</v>
      </c>
      <c r="I49" s="1">
        <v>0.34577281725446102</v>
      </c>
      <c r="J49" s="1">
        <v>87.564019972571501</v>
      </c>
      <c r="K49" s="1">
        <v>1.1872733338507799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164</v>
      </c>
      <c r="B50" s="1" t="s">
        <v>155</v>
      </c>
      <c r="C50" s="1" t="s">
        <v>69</v>
      </c>
      <c r="D50" s="1" t="s">
        <v>65</v>
      </c>
      <c r="E50" s="1">
        <v>86.480537530575603</v>
      </c>
      <c r="F50" s="1">
        <v>83.926679128096097</v>
      </c>
      <c r="G50" s="1">
        <v>2.5538584024795701</v>
      </c>
      <c r="H50" s="1">
        <v>2.2174742776890399</v>
      </c>
      <c r="I50" s="1">
        <v>0.33638412479052898</v>
      </c>
      <c r="J50" s="1">
        <v>85.341948225389302</v>
      </c>
      <c r="K50" s="1">
        <v>1.1385893051863001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164</v>
      </c>
      <c r="B51" s="1" t="s">
        <v>155</v>
      </c>
      <c r="C51" s="1" t="s">
        <v>70</v>
      </c>
      <c r="D51" s="1" t="s">
        <v>65</v>
      </c>
      <c r="E51" s="1">
        <v>84.225516087509007</v>
      </c>
      <c r="F51" s="1">
        <v>81.742585003798396</v>
      </c>
      <c r="G51" s="1">
        <v>2.48293108371064</v>
      </c>
      <c r="H51" s="1">
        <v>2.1558106363096998</v>
      </c>
      <c r="I51" s="1">
        <v>0.32712044740094398</v>
      </c>
      <c r="J51" s="1">
        <v>83.133247807283894</v>
      </c>
      <c r="K51" s="1">
        <v>1.09226828022509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164</v>
      </c>
      <c r="B52" s="1" t="s">
        <v>155</v>
      </c>
      <c r="C52" s="1" t="s">
        <v>71</v>
      </c>
      <c r="D52" s="1" t="s">
        <v>65</v>
      </c>
      <c r="E52" s="1">
        <v>81.988514493436298</v>
      </c>
      <c r="F52" s="1">
        <v>79.575455893290894</v>
      </c>
      <c r="G52" s="1">
        <v>2.41305860014532</v>
      </c>
      <c r="H52" s="1">
        <v>2.0950723688455701</v>
      </c>
      <c r="I52" s="1">
        <v>0.31798623129975301</v>
      </c>
      <c r="J52" s="1">
        <v>80.940324271384696</v>
      </c>
      <c r="K52" s="1">
        <v>1.04819022205155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164</v>
      </c>
      <c r="B53" s="1" t="s">
        <v>155</v>
      </c>
      <c r="C53" s="1" t="s">
        <v>72</v>
      </c>
      <c r="D53" s="1" t="s">
        <v>73</v>
      </c>
      <c r="E53" s="1">
        <v>79.771686370762097</v>
      </c>
      <c r="F53" s="1">
        <v>77.427419568322193</v>
      </c>
      <c r="G53" s="1">
        <v>2.3442668024398898</v>
      </c>
      <c r="H53" s="1">
        <v>2.03528123655963</v>
      </c>
      <c r="I53" s="1">
        <v>0.30898556588026499</v>
      </c>
      <c r="J53" s="1">
        <v>78.765447736214796</v>
      </c>
      <c r="K53" s="1">
        <v>1.0062386345472201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164</v>
      </c>
      <c r="B54" s="1" t="s">
        <v>155</v>
      </c>
      <c r="C54" s="1" t="s">
        <v>74</v>
      </c>
      <c r="D54" s="1" t="s">
        <v>73</v>
      </c>
      <c r="E54" s="1">
        <v>77.577053343136498</v>
      </c>
      <c r="F54" s="1">
        <v>75.300474221309202</v>
      </c>
      <c r="G54" s="1">
        <v>2.2765791218272602</v>
      </c>
      <c r="H54" s="1">
        <v>1.97645692677895</v>
      </c>
      <c r="I54" s="1">
        <v>0.30012219504830401</v>
      </c>
      <c r="J54" s="1">
        <v>76.610752385456493</v>
      </c>
      <c r="K54" s="1">
        <v>0.96630095767994595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164</v>
      </c>
      <c r="B55" s="1" t="s">
        <v>155</v>
      </c>
      <c r="C55" s="1" t="s">
        <v>75</v>
      </c>
      <c r="D55" s="1" t="s">
        <v>73</v>
      </c>
      <c r="E55" s="1">
        <v>75.406505609483602</v>
      </c>
      <c r="F55" s="1">
        <v>73.196488948148897</v>
      </c>
      <c r="G55" s="1">
        <v>2.2100166613346199</v>
      </c>
      <c r="H55" s="1">
        <v>1.91861713344417</v>
      </c>
      <c r="I55" s="1">
        <v>0.29139952789045298</v>
      </c>
      <c r="J55" s="1">
        <v>74.478236749440995</v>
      </c>
      <c r="K55" s="1">
        <v>0.92826886004258702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164</v>
      </c>
      <c r="B56" s="1" t="s">
        <v>155</v>
      </c>
      <c r="C56" s="1" t="s">
        <v>76</v>
      </c>
      <c r="D56" s="1" t="s">
        <v>73</v>
      </c>
      <c r="E56" s="1">
        <v>73.261803121084299</v>
      </c>
      <c r="F56" s="1">
        <v>71.117204841344105</v>
      </c>
      <c r="G56" s="1">
        <v>2.1445982797401801</v>
      </c>
      <c r="H56" s="1">
        <v>1.86177763089971</v>
      </c>
      <c r="I56" s="1">
        <v>0.28282064884046598</v>
      </c>
      <c r="J56" s="1">
        <v>72.369764677953597</v>
      </c>
      <c r="K56" s="1">
        <v>0.89203844313076297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164</v>
      </c>
      <c r="B57" s="1" t="s">
        <v>155</v>
      </c>
      <c r="C57" s="1" t="s">
        <v>77</v>
      </c>
      <c r="D57" s="1" t="s">
        <v>73</v>
      </c>
      <c r="E57" s="1">
        <v>71.144577290723106</v>
      </c>
      <c r="F57" s="1">
        <v>69.064236620923197</v>
      </c>
      <c r="G57" s="1">
        <v>2.0803406697998699</v>
      </c>
      <c r="H57" s="1">
        <v>1.80595234232012</v>
      </c>
      <c r="I57" s="1">
        <v>0.274388327479753</v>
      </c>
      <c r="J57" s="1">
        <v>70.287066920377796</v>
      </c>
      <c r="K57" s="1">
        <v>0.85751037034534405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164</v>
      </c>
      <c r="B58" s="1" t="s">
        <v>155</v>
      </c>
      <c r="C58" s="1" t="s">
        <v>78</v>
      </c>
      <c r="D58" s="1" t="s">
        <v>73</v>
      </c>
      <c r="E58" s="1">
        <v>69.056333167817499</v>
      </c>
      <c r="F58" s="1">
        <v>67.039074735779707</v>
      </c>
      <c r="G58" s="1">
        <v>2.01725843203775</v>
      </c>
      <c r="H58" s="1">
        <v>1.75115340395427</v>
      </c>
      <c r="I58" s="1">
        <v>0.26610502808347902</v>
      </c>
      <c r="J58" s="1">
        <v>68.231743235516205</v>
      </c>
      <c r="K58" s="1">
        <v>0.82458993230126598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164</v>
      </c>
      <c r="B59" s="1" t="s">
        <v>155</v>
      </c>
      <c r="C59" s="1" t="s">
        <v>79</v>
      </c>
      <c r="D59" s="1" t="s">
        <v>73</v>
      </c>
      <c r="E59" s="1">
        <v>66.998452018248003</v>
      </c>
      <c r="F59" s="1">
        <v>65.043087873069197</v>
      </c>
      <c r="G59" s="1">
        <v>1.9553641451788599</v>
      </c>
      <c r="H59" s="1">
        <v>1.69739122617686</v>
      </c>
      <c r="I59" s="1">
        <v>0.25797291900199798</v>
      </c>
      <c r="J59" s="1">
        <v>66.205264959527398</v>
      </c>
      <c r="K59" s="1">
        <v>0.79318705872059303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164</v>
      </c>
      <c r="B60" s="1" t="s">
        <v>155</v>
      </c>
      <c r="C60" s="1" t="s">
        <v>80</v>
      </c>
      <c r="D60" s="1" t="s">
        <v>81</v>
      </c>
      <c r="E60" s="1">
        <v>64.972194252251299</v>
      </c>
      <c r="F60" s="1">
        <v>63.077525818139897</v>
      </c>
      <c r="G60" s="1">
        <v>1.8946684341114</v>
      </c>
      <c r="H60" s="1">
        <v>1.6446745521633701</v>
      </c>
      <c r="I60" s="1">
        <v>0.24999388194802999</v>
      </c>
      <c r="J60" s="1">
        <v>64.208977966266502</v>
      </c>
      <c r="K60" s="1">
        <v>0.76321628598480296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164</v>
      </c>
      <c r="B61" s="1" t="s">
        <v>155</v>
      </c>
      <c r="C61" s="1" t="s">
        <v>82</v>
      </c>
      <c r="D61" s="1" t="s">
        <v>81</v>
      </c>
      <c r="E61" s="1">
        <v>62.978702648227198</v>
      </c>
      <c r="F61" s="1">
        <v>61.143522612132699</v>
      </c>
      <c r="G61" s="1">
        <v>1.8351800360944901</v>
      </c>
      <c r="H61" s="1">
        <v>1.5930105148514799</v>
      </c>
      <c r="I61" s="1">
        <v>0.24216952124301899</v>
      </c>
      <c r="J61" s="1">
        <v>62.244105959908801</v>
      </c>
      <c r="K61" s="1">
        <v>0.734596688318363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164</v>
      </c>
      <c r="B62" s="1" t="s">
        <v>155</v>
      </c>
      <c r="C62" s="1" t="s">
        <v>83</v>
      </c>
      <c r="D62" s="1" t="s">
        <v>81</v>
      </c>
      <c r="E62" s="1">
        <v>61.019005824577299</v>
      </c>
      <c r="F62" s="1">
        <v>59.242099958799997</v>
      </c>
      <c r="G62" s="1">
        <v>1.77690586577737</v>
      </c>
      <c r="H62" s="1">
        <v>1.5424046927160799</v>
      </c>
      <c r="I62" s="1">
        <v>0.23450117306128801</v>
      </c>
      <c r="J62" s="1">
        <v>60.311754045007497</v>
      </c>
      <c r="K62" s="1">
        <v>0.70725177956983398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164</v>
      </c>
      <c r="B63" s="1" t="s">
        <v>155</v>
      </c>
      <c r="C63" s="1" t="s">
        <v>84</v>
      </c>
      <c r="D63" s="1" t="s">
        <v>81</v>
      </c>
      <c r="E63" s="1">
        <v>59.0940219157809</v>
      </c>
      <c r="F63" s="1">
        <v>57.374170836316203</v>
      </c>
      <c r="G63" s="1">
        <v>1.7198510794646999</v>
      </c>
      <c r="H63" s="1">
        <v>1.49286116476676</v>
      </c>
      <c r="I63" s="1">
        <v>0.22698991469794</v>
      </c>
      <c r="J63" s="1">
        <v>58.412912524135301</v>
      </c>
      <c r="K63" s="1">
        <v>0.68110939164551998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164</v>
      </c>
      <c r="B64" s="1" t="s">
        <v>155</v>
      </c>
      <c r="C64" s="1" t="s">
        <v>85</v>
      </c>
      <c r="D64" s="1" t="s">
        <v>81</v>
      </c>
      <c r="E64" s="1">
        <v>57.204562412761902</v>
      </c>
      <c r="F64" s="1">
        <v>55.540543273812403</v>
      </c>
      <c r="G64" s="1">
        <v>1.66401913894957</v>
      </c>
      <c r="H64" s="1">
        <v>1.4443825650739599</v>
      </c>
      <c r="I64" s="1">
        <v>0.21963657387561</v>
      </c>
      <c r="J64" s="1">
        <v>56.548460877932698</v>
      </c>
      <c r="K64" s="1">
        <v>0.65610153482917799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164</v>
      </c>
      <c r="B65" s="1" t="s">
        <v>155</v>
      </c>
      <c r="C65" s="1" t="s">
        <v>86</v>
      </c>
      <c r="D65" s="1" t="s">
        <v>81</v>
      </c>
      <c r="E65" s="1">
        <v>55.351336131263302</v>
      </c>
      <c r="F65" s="1">
        <v>53.741924256124499</v>
      </c>
      <c r="G65" s="1">
        <v>1.6094118751387601</v>
      </c>
      <c r="H65" s="1">
        <v>1.39697013704258</v>
      </c>
      <c r="I65" s="1">
        <v>0.212441738096177</v>
      </c>
      <c r="J65" s="1">
        <v>54.719171886778298</v>
      </c>
      <c r="K65" s="1">
        <v>0.63216424448498598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164</v>
      </c>
      <c r="B66" s="1" t="s">
        <v>155</v>
      </c>
      <c r="C66" s="1" t="s">
        <v>87</v>
      </c>
      <c r="D66" s="1" t="s">
        <v>81</v>
      </c>
      <c r="E66" s="1">
        <v>53.534953275362902</v>
      </c>
      <c r="F66" s="1">
        <v>51.978923723749197</v>
      </c>
      <c r="G66" s="1">
        <v>1.5560295516137199</v>
      </c>
      <c r="H66" s="1">
        <v>1.3506237875776099</v>
      </c>
      <c r="I66" s="1">
        <v>0.20540576403610999</v>
      </c>
      <c r="J66" s="1">
        <v>52.9257158573784</v>
      </c>
      <c r="K66" s="1">
        <v>0.60923741798444797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164</v>
      </c>
      <c r="B67" s="1" t="s">
        <v>155</v>
      </c>
      <c r="C67" s="1" t="s">
        <v>88</v>
      </c>
      <c r="D67" s="1" t="s">
        <v>89</v>
      </c>
      <c r="E67" s="1">
        <v>51.755929566499802</v>
      </c>
      <c r="F67" s="1">
        <v>50.2520586382971</v>
      </c>
      <c r="G67" s="1">
        <v>1.5038709282026701</v>
      </c>
      <c r="H67" s="1">
        <v>1.3053421412245101</v>
      </c>
      <c r="I67" s="1">
        <v>0.19852878697816001</v>
      </c>
      <c r="J67" s="1">
        <v>51.168664921384597</v>
      </c>
      <c r="K67" s="1">
        <v>0.58726464511523202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164</v>
      </c>
      <c r="B68" s="1" t="s">
        <v>155</v>
      </c>
      <c r="C68" s="1" t="s">
        <v>90</v>
      </c>
      <c r="D68" s="1" t="s">
        <v>89</v>
      </c>
      <c r="E68" s="1">
        <v>50.014690411388102</v>
      </c>
      <c r="F68" s="1">
        <v>48.561757086804</v>
      </c>
      <c r="G68" s="1">
        <v>1.4529333245841101</v>
      </c>
      <c r="H68" s="1">
        <v>1.26112259431667</v>
      </c>
      <c r="I68" s="1">
        <v>0.19181073026744</v>
      </c>
      <c r="J68" s="1">
        <v>49.448497376672499</v>
      </c>
      <c r="K68" s="1">
        <v>0.56619303471559401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164</v>
      </c>
      <c r="B69" s="1" t="s">
        <v>155</v>
      </c>
      <c r="C69" s="1" t="s">
        <v>91</v>
      </c>
      <c r="D69" s="1" t="s">
        <v>89</v>
      </c>
      <c r="E69" s="1">
        <v>48.311575085007</v>
      </c>
      <c r="F69" s="1">
        <v>46.908362401109599</v>
      </c>
      <c r="G69" s="1">
        <v>1.40321268389738</v>
      </c>
      <c r="H69" s="1">
        <v>1.2179613691210001</v>
      </c>
      <c r="I69" s="1">
        <v>0.18525131477637899</v>
      </c>
      <c r="J69" s="1">
        <v>47.765602045180898</v>
      </c>
      <c r="K69" s="1">
        <v>0.54597303982616496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164</v>
      </c>
      <c r="B70" s="1" t="s">
        <v>155</v>
      </c>
      <c r="C70" s="1" t="s">
        <v>92</v>
      </c>
      <c r="D70" s="1" t="s">
        <v>89</v>
      </c>
      <c r="E70" s="1">
        <v>46.6468409074837</v>
      </c>
      <c r="F70" s="1">
        <v>45.292137271182</v>
      </c>
      <c r="G70" s="1">
        <v>1.35470363630171</v>
      </c>
      <c r="H70" s="1">
        <v>1.1758535679411599</v>
      </c>
      <c r="I70" s="1">
        <v>0.178850068360556</v>
      </c>
      <c r="J70" s="1">
        <v>46.120282624228203</v>
      </c>
      <c r="K70" s="1">
        <v>0.52655828325551002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164</v>
      </c>
      <c r="B71" s="1" t="s">
        <v>155</v>
      </c>
      <c r="C71" s="1" t="s">
        <v>93</v>
      </c>
      <c r="D71" s="1" t="s">
        <v>89</v>
      </c>
      <c r="E71" s="1">
        <v>45.0206673960977</v>
      </c>
      <c r="F71" s="1">
        <v>43.713267833699398</v>
      </c>
      <c r="G71" s="1">
        <v>1.3073995623983199</v>
      </c>
      <c r="H71" s="1">
        <v>1.13479322711266</v>
      </c>
      <c r="I71" s="1">
        <v>0.172606335285655</v>
      </c>
      <c r="J71" s="1">
        <v>44.512762010985803</v>
      </c>
      <c r="K71" s="1">
        <v>0.50790538511191197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164</v>
      </c>
      <c r="B72" s="1" t="s">
        <v>155</v>
      </c>
      <c r="C72" s="1" t="s">
        <v>94</v>
      </c>
      <c r="D72" s="1" t="s">
        <v>89</v>
      </c>
      <c r="E72" s="1">
        <v>43.433160375907903</v>
      </c>
      <c r="F72" s="1">
        <v>42.171867719495999</v>
      </c>
      <c r="G72" s="1">
        <v>1.2612926564118501</v>
      </c>
      <c r="H72" s="1">
        <v>1.0947733708069201</v>
      </c>
      <c r="I72" s="1">
        <v>0.16651928560493101</v>
      </c>
      <c r="J72" s="1">
        <v>42.943186582351998</v>
      </c>
      <c r="K72" s="1">
        <v>0.48997379355586101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164</v>
      </c>
      <c r="B73" s="1" t="s">
        <v>155</v>
      </c>
      <c r="C73" s="1" t="s">
        <v>95</v>
      </c>
      <c r="D73" s="1" t="s">
        <v>89</v>
      </c>
      <c r="E73" s="1">
        <v>41.884356034551701</v>
      </c>
      <c r="F73" s="1">
        <v>40.667982045537599</v>
      </c>
      <c r="G73" s="1">
        <v>1.2163739890140699</v>
      </c>
      <c r="H73" s="1">
        <v>1.05578606454792</v>
      </c>
      <c r="I73" s="1">
        <v>0.160587924466147</v>
      </c>
      <c r="J73" s="1">
        <v>41.411630414780902</v>
      </c>
      <c r="K73" s="1">
        <v>0.47272561977080002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164</v>
      </c>
      <c r="B74" s="1" t="s">
        <v>155</v>
      </c>
      <c r="C74" s="1" t="s">
        <v>96</v>
      </c>
      <c r="D74" s="1" t="s">
        <v>97</v>
      </c>
      <c r="E74" s="1">
        <v>40.374224908702899</v>
      </c>
      <c r="F74" s="1">
        <v>39.2015913390374</v>
      </c>
      <c r="G74" s="1">
        <v>1.1726335696655299</v>
      </c>
      <c r="H74" s="1">
        <v>1.0178224683383601</v>
      </c>
      <c r="I74" s="1">
        <v>0.15481110132716899</v>
      </c>
      <c r="J74" s="1">
        <v>39.918099430773601</v>
      </c>
      <c r="K74" s="1">
        <v>0.45612547792934199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164</v>
      </c>
      <c r="B75" s="1" t="s">
        <v>155</v>
      </c>
      <c r="C75" s="1" t="s">
        <v>98</v>
      </c>
      <c r="D75" s="1" t="s">
        <v>97</v>
      </c>
      <c r="E75" s="1">
        <v>38.902675791406601</v>
      </c>
      <c r="F75" s="1">
        <v>37.772615383058898</v>
      </c>
      <c r="G75" s="1">
        <v>1.13006040834766</v>
      </c>
      <c r="H75" s="1">
        <v>0.980872889287705</v>
      </c>
      <c r="I75" s="1">
        <v>0.14918751905995201</v>
      </c>
      <c r="J75" s="1">
        <v>38.462535460662401</v>
      </c>
      <c r="K75" s="1">
        <v>0.44014033074422698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164</v>
      </c>
      <c r="B76" s="1" t="s">
        <v>155</v>
      </c>
      <c r="C76" s="1" t="s">
        <v>99</v>
      </c>
      <c r="D76" s="1" t="s">
        <v>97</v>
      </c>
      <c r="E76" s="1">
        <v>37.469559551127801</v>
      </c>
      <c r="F76" s="1">
        <v>36.380916974569999</v>
      </c>
      <c r="G76" s="1">
        <v>1.08864257655782</v>
      </c>
      <c r="H76" s="1">
        <v>0.94492683363427599</v>
      </c>
      <c r="I76" s="1">
        <v>0.143715742923545</v>
      </c>
      <c r="J76" s="1">
        <v>37.044820210094102</v>
      </c>
      <c r="K76" s="1">
        <v>0.42473934103371103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164</v>
      </c>
      <c r="B77" s="1" t="s">
        <v>155</v>
      </c>
      <c r="C77" s="1" t="s">
        <v>100</v>
      </c>
      <c r="D77" s="1" t="s">
        <v>97</v>
      </c>
      <c r="E77" s="1">
        <v>36.074672854811098</v>
      </c>
      <c r="F77" s="1">
        <v>35.026305587367702</v>
      </c>
      <c r="G77" s="1">
        <v>1.0483672674434401</v>
      </c>
      <c r="H77" s="1">
        <v>0.90997305805553896</v>
      </c>
      <c r="I77" s="1">
        <v>0.13839420938789701</v>
      </c>
      <c r="J77" s="1">
        <v>35.664779125214601</v>
      </c>
      <c r="K77" s="1">
        <v>0.409893729596568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164</v>
      </c>
      <c r="B78" s="1" t="s">
        <v>155</v>
      </c>
      <c r="C78" s="1" t="s">
        <v>101</v>
      </c>
      <c r="D78" s="1" t="s">
        <v>97</v>
      </c>
      <c r="E78" s="1">
        <v>34.717761788574499</v>
      </c>
      <c r="F78" s="1">
        <v>33.708540933618401</v>
      </c>
      <c r="G78" s="1">
        <v>1.0092208549561299</v>
      </c>
      <c r="H78" s="1">
        <v>0.875999620164572</v>
      </c>
      <c r="I78" s="1">
        <v>0.13322123479155401</v>
      </c>
      <c r="J78" s="1">
        <v>34.322185148995302</v>
      </c>
      <c r="K78" s="1">
        <v>0.395576639579168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164</v>
      </c>
      <c r="B79" s="1" t="s">
        <v>155</v>
      </c>
      <c r="C79" s="1" t="s">
        <v>102</v>
      </c>
      <c r="D79" s="1" t="s">
        <v>97</v>
      </c>
      <c r="E79" s="1">
        <v>33.398525370880101</v>
      </c>
      <c r="F79" s="1">
        <v>32.427336418965602</v>
      </c>
      <c r="G79" s="1">
        <v>0.97118895191449495</v>
      </c>
      <c r="H79" s="1">
        <v>0.84299392809668405</v>
      </c>
      <c r="I79" s="1">
        <v>0.128195023817811</v>
      </c>
      <c r="J79" s="1">
        <v>33.016762363456699</v>
      </c>
      <c r="K79" s="1">
        <v>0.38176300742335101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164</v>
      </c>
      <c r="B80" s="1" t="s">
        <v>155</v>
      </c>
      <c r="C80" s="1" t="s">
        <v>103</v>
      </c>
      <c r="D80" s="1" t="s">
        <v>97</v>
      </c>
      <c r="E80" s="1">
        <v>32.116618954101099</v>
      </c>
      <c r="F80" s="1">
        <v>31.182362487229099</v>
      </c>
      <c r="G80" s="1">
        <v>0.93425646687196895</v>
      </c>
      <c r="H80" s="1">
        <v>0.81094278909658302</v>
      </c>
      <c r="I80" s="1">
        <v>0.123313677775386</v>
      </c>
      <c r="J80" s="1">
        <v>31.748189513694602</v>
      </c>
      <c r="K80" s="1">
        <v>0.36842944040649001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164</v>
      </c>
      <c r="B81" s="1" t="s">
        <v>155</v>
      </c>
      <c r="C81" s="1" t="s">
        <v>104</v>
      </c>
      <c r="D81" s="1" t="s">
        <v>105</v>
      </c>
      <c r="E81" s="1">
        <v>30.8716575113956</v>
      </c>
      <c r="F81" s="1">
        <v>29.9732498517001</v>
      </c>
      <c r="G81" s="1">
        <v>0.89840765969557201</v>
      </c>
      <c r="H81" s="1">
        <v>0.77983245702431703</v>
      </c>
      <c r="I81" s="1">
        <v>0.118575202671255</v>
      </c>
      <c r="J81" s="1">
        <v>30.516103410673701</v>
      </c>
      <c r="K81" s="1">
        <v>0.35555410072197302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164</v>
      </c>
      <c r="B82" s="1" t="s">
        <v>155</v>
      </c>
      <c r="C82" s="1" t="s">
        <v>106</v>
      </c>
      <c r="D82" s="1" t="s">
        <v>105</v>
      </c>
      <c r="E82" s="1">
        <v>29.663218806674902</v>
      </c>
      <c r="F82" s="1">
        <v>28.799592610903801</v>
      </c>
      <c r="G82" s="1">
        <v>0.86362619577114896</v>
      </c>
      <c r="H82" s="1">
        <v>0.74964867870626295</v>
      </c>
      <c r="I82" s="1">
        <v>0.113977517064887</v>
      </c>
      <c r="J82" s="1">
        <v>29.320102210677501</v>
      </c>
      <c r="K82" s="1">
        <v>0.34311659599744199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164</v>
      </c>
      <c r="B83" s="1" t="s">
        <v>155</v>
      </c>
      <c r="C83" s="1" t="s">
        <v>107</v>
      </c>
      <c r="D83" s="1" t="s">
        <v>105</v>
      </c>
      <c r="E83" s="1">
        <v>28.4908464462378</v>
      </c>
      <c r="F83" s="1">
        <v>27.660951247477399</v>
      </c>
      <c r="G83" s="1">
        <v>0.82989519876042195</v>
      </c>
      <c r="H83" s="1">
        <v>0.72037673906580701</v>
      </c>
      <c r="I83" s="1">
        <v>0.109518459694614</v>
      </c>
      <c r="J83" s="1">
        <v>28.159748570130301</v>
      </c>
      <c r="K83" s="1">
        <v>0.33109787610750602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164</v>
      </c>
      <c r="B84" s="1" t="s">
        <v>155</v>
      </c>
      <c r="C84" s="1" t="s">
        <v>108</v>
      </c>
      <c r="D84" s="1" t="s">
        <v>105</v>
      </c>
      <c r="E84" s="1">
        <v>27.354052811343699</v>
      </c>
      <c r="F84" s="1">
        <v>26.556855509498401</v>
      </c>
      <c r="G84" s="1">
        <v>0.79719730184529303</v>
      </c>
      <c r="H84" s="1">
        <v>0.69200150497685198</v>
      </c>
      <c r="I84" s="1">
        <v>0.10519579686843999</v>
      </c>
      <c r="J84" s="1">
        <v>27.034572675237701</v>
      </c>
      <c r="K84" s="1">
        <v>0.31948013610599801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164</v>
      </c>
      <c r="B85" s="1" t="s">
        <v>155</v>
      </c>
      <c r="C85" s="1" t="s">
        <v>109</v>
      </c>
      <c r="D85" s="1" t="s">
        <v>105</v>
      </c>
      <c r="E85" s="1">
        <v>26.252321871613301</v>
      </c>
      <c r="F85" s="1">
        <v>25.4868071742086</v>
      </c>
      <c r="G85" s="1">
        <v>0.76551469740462896</v>
      </c>
      <c r="H85" s="1">
        <v>0.66450746779165204</v>
      </c>
      <c r="I85" s="1">
        <v>0.10100722961297801</v>
      </c>
      <c r="J85" s="1">
        <v>25.944075146534502</v>
      </c>
      <c r="K85" s="1">
        <v>0.308246725078752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164</v>
      </c>
      <c r="B86" s="1" t="s">
        <v>155</v>
      </c>
      <c r="C86" s="1" t="s">
        <v>110</v>
      </c>
      <c r="D86" s="1" t="s">
        <v>105</v>
      </c>
      <c r="E86" s="1">
        <v>25.185111879688002</v>
      </c>
      <c r="F86" s="1">
        <v>24.450282694609701</v>
      </c>
      <c r="G86" s="1">
        <v>0.73482918507825901</v>
      </c>
      <c r="H86" s="1">
        <v>0.63787878450263302</v>
      </c>
      <c r="I86" s="1">
        <v>9.6950400575625997E-2</v>
      </c>
      <c r="J86" s="1">
        <v>24.887729818987999</v>
      </c>
      <c r="K86" s="1">
        <v>0.297382060699936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164</v>
      </c>
      <c r="B87" s="1" t="s">
        <v>155</v>
      </c>
      <c r="C87" s="1" t="s">
        <v>111</v>
      </c>
      <c r="D87" s="1" t="s">
        <v>105</v>
      </c>
      <c r="E87" s="1">
        <v>24.151857948056001</v>
      </c>
      <c r="F87" s="1">
        <v>23.4467357298739</v>
      </c>
      <c r="G87" s="1">
        <v>0.70512221818210596</v>
      </c>
      <c r="H87" s="1">
        <v>0.61209931750573598</v>
      </c>
      <c r="I87" s="1">
        <v>9.3022900676370104E-2</v>
      </c>
      <c r="J87" s="1">
        <v>23.864986398793299</v>
      </c>
      <c r="K87" s="1">
        <v>0.28687154926264502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164</v>
      </c>
      <c r="B88" s="1" t="s">
        <v>155</v>
      </c>
      <c r="C88" s="1" t="s">
        <v>112</v>
      </c>
      <c r="D88" s="1" t="s">
        <v>113</v>
      </c>
      <c r="E88" s="1">
        <v>23.151974509364099</v>
      </c>
      <c r="F88" s="1">
        <v>22.4755995609171</v>
      </c>
      <c r="G88" s="1">
        <v>0.67637494844700796</v>
      </c>
      <c r="H88" s="1">
        <v>0.587152672940223</v>
      </c>
      <c r="I88" s="1">
        <v>8.9222275506784798E-2</v>
      </c>
      <c r="J88" s="1">
        <v>22.875272998417799</v>
      </c>
      <c r="K88" s="1">
        <v>0.27670151094629603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164</v>
      </c>
      <c r="B89" s="1" t="s">
        <v>155</v>
      </c>
      <c r="C89" s="1" t="s">
        <v>114</v>
      </c>
      <c r="D89" s="1" t="s">
        <v>113</v>
      </c>
      <c r="E89" s="1">
        <v>22.1848576618906</v>
      </c>
      <c r="F89" s="1">
        <v>21.5362893928286</v>
      </c>
      <c r="G89" s="1">
        <v>0.64856826906194298</v>
      </c>
      <c r="H89" s="1">
        <v>0.563022237586986</v>
      </c>
      <c r="I89" s="1">
        <v>8.5546031474956694E-2</v>
      </c>
      <c r="J89" s="1">
        <v>21.9179985518115</v>
      </c>
      <c r="K89" s="1">
        <v>0.266859110079044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164</v>
      </c>
      <c r="B90" s="1" t="s">
        <v>155</v>
      </c>
      <c r="C90" s="1" t="s">
        <v>115</v>
      </c>
      <c r="D90" s="1" t="s">
        <v>113</v>
      </c>
      <c r="E90" s="1">
        <v>21.249887402156599</v>
      </c>
      <c r="F90" s="1">
        <v>20.628204546146701</v>
      </c>
      <c r="G90" s="1">
        <v>0.62168285600992301</v>
      </c>
      <c r="H90" s="1">
        <v>0.53969121431387301</v>
      </c>
      <c r="I90" s="1">
        <v>8.1991641696050097E-2</v>
      </c>
      <c r="J90" s="1">
        <v>20.992555112004599</v>
      </c>
      <c r="K90" s="1">
        <v>0.25733229015208903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164</v>
      </c>
      <c r="B91" s="1" t="s">
        <v>155</v>
      </c>
      <c r="C91" s="1" t="s">
        <v>116</v>
      </c>
      <c r="D91" s="1" t="s">
        <v>113</v>
      </c>
      <c r="E91" s="1">
        <v>20.3464297469129</v>
      </c>
      <c r="F91" s="1">
        <v>19.750730539220999</v>
      </c>
      <c r="G91" s="1">
        <v>0.59569920769183105</v>
      </c>
      <c r="H91" s="1">
        <v>0.51714265606265797</v>
      </c>
      <c r="I91" s="1">
        <v>7.8556551629172702E-2</v>
      </c>
      <c r="J91" s="1">
        <v>20.098320033568999</v>
      </c>
      <c r="K91" s="1">
        <v>0.24810971334384099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164</v>
      </c>
      <c r="B92" s="1" t="s">
        <v>155</v>
      </c>
      <c r="C92" s="1" t="s">
        <v>117</v>
      </c>
      <c r="D92" s="1" t="s">
        <v>113</v>
      </c>
      <c r="E92" s="1">
        <v>19.473838746948601</v>
      </c>
      <c r="F92" s="1">
        <v>18.903241064108698</v>
      </c>
      <c r="G92" s="1">
        <v>0.57059768283985302</v>
      </c>
      <c r="H92" s="1">
        <v>0.49535949837780802</v>
      </c>
      <c r="I92" s="1">
        <v>7.5238184462044694E-2</v>
      </c>
      <c r="J92" s="1">
        <v>19.234658042633502</v>
      </c>
      <c r="K92" s="1">
        <v>0.239180704315024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164</v>
      </c>
      <c r="B93" s="1" t="s">
        <v>155</v>
      </c>
      <c r="C93" s="1" t="s">
        <v>118</v>
      </c>
      <c r="D93" s="1" t="s">
        <v>113</v>
      </c>
      <c r="E93" s="1">
        <v>18.6314583953503</v>
      </c>
      <c r="F93" s="1">
        <v>18.0850998586223</v>
      </c>
      <c r="G93" s="1">
        <v>0.54635853672798795</v>
      </c>
      <c r="H93" s="1">
        <v>0.474324590482264</v>
      </c>
      <c r="I93" s="1">
        <v>7.2033946245723804E-2</v>
      </c>
      <c r="J93" s="1">
        <v>18.400923197309901</v>
      </c>
      <c r="K93" s="1">
        <v>0.23053519804046199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164</v>
      </c>
      <c r="B94" s="1" t="s">
        <v>155</v>
      </c>
      <c r="C94" s="1" t="s">
        <v>119</v>
      </c>
      <c r="D94" s="1" t="s">
        <v>113</v>
      </c>
      <c r="E94" s="1">
        <v>17.818624432975799</v>
      </c>
      <c r="F94" s="1">
        <v>17.2956624772835</v>
      </c>
      <c r="G94" s="1">
        <v>0.52296195569233395</v>
      </c>
      <c r="H94" s="1">
        <v>0.45402072491002199</v>
      </c>
      <c r="I94" s="1">
        <v>6.8941230782312096E-2</v>
      </c>
      <c r="J94" s="1">
        <v>17.596460741526599</v>
      </c>
      <c r="K94" s="1">
        <v>0.222163691449212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164</v>
      </c>
      <c r="B95" s="1" t="s">
        <v>155</v>
      </c>
      <c r="C95" s="1" t="s">
        <v>120</v>
      </c>
      <c r="D95" s="1" t="s">
        <v>121</v>
      </c>
      <c r="E95" s="1">
        <v>17.034666054022001</v>
      </c>
      <c r="F95" s="1">
        <v>16.534277964043401</v>
      </c>
      <c r="G95" s="1">
        <v>0.50038808997856699</v>
      </c>
      <c r="H95" s="1">
        <v>0.43443066570940497</v>
      </c>
      <c r="I95" s="1">
        <v>6.5957424269162804E-2</v>
      </c>
      <c r="J95" s="1">
        <v>16.820608855370399</v>
      </c>
      <c r="K95" s="1">
        <v>0.21405719865155001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164</v>
      </c>
      <c r="B96" s="1" t="s">
        <v>155</v>
      </c>
      <c r="C96" s="1" t="s">
        <v>122</v>
      </c>
      <c r="D96" s="1" t="s">
        <v>121</v>
      </c>
      <c r="E96" s="1">
        <v>16.2789075146481</v>
      </c>
      <c r="F96" s="1">
        <v>15.80029042971</v>
      </c>
      <c r="G96" s="1">
        <v>0.47861708493815103</v>
      </c>
      <c r="H96" s="1">
        <v>0.41553717523453199</v>
      </c>
      <c r="I96" s="1">
        <v>6.3079909703619597E-2</v>
      </c>
      <c r="J96" s="1">
        <v>16.072700305109201</v>
      </c>
      <c r="K96" s="1">
        <v>0.20620720953889099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164</v>
      </c>
      <c r="B97" s="1" t="s">
        <v>155</v>
      </c>
      <c r="C97" s="1" t="s">
        <v>123</v>
      </c>
      <c r="D97" s="1" t="s">
        <v>121</v>
      </c>
      <c r="E97" s="1">
        <v>15.550669647678401</v>
      </c>
      <c r="F97" s="1">
        <v>15.093040537079901</v>
      </c>
      <c r="G97" s="1">
        <v>0.457629110598537</v>
      </c>
      <c r="H97" s="1">
        <v>0.39732303954575998</v>
      </c>
      <c r="I97" s="1">
        <v>6.0306071052777299E-2</v>
      </c>
      <c r="J97" s="1">
        <v>15.352063996127701</v>
      </c>
      <c r="K97" s="1">
        <v>0.19860565155076901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164</v>
      </c>
      <c r="B98" s="1" t="s">
        <v>155</v>
      </c>
      <c r="C98" s="1" t="s">
        <v>124</v>
      </c>
      <c r="D98" s="1" t="s">
        <v>121</v>
      </c>
      <c r="E98" s="1">
        <v>14.849271286442301</v>
      </c>
      <c r="F98" s="1">
        <v>14.411866896806499</v>
      </c>
      <c r="G98" s="1">
        <v>0.43740438963574801</v>
      </c>
      <c r="H98" s="1">
        <v>0.37977109244262303</v>
      </c>
      <c r="I98" s="1">
        <v>5.7633297193124697E-2</v>
      </c>
      <c r="J98" s="1">
        <v>14.658026432030899</v>
      </c>
      <c r="K98" s="1">
        <v>0.19124485441137901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164</v>
      </c>
      <c r="B99" s="1" t="s">
        <v>155</v>
      </c>
      <c r="C99" s="1" t="s">
        <v>125</v>
      </c>
      <c r="D99" s="1" t="s">
        <v>121</v>
      </c>
      <c r="E99" s="1">
        <v>14.1740306008352</v>
      </c>
      <c r="F99" s="1">
        <v>13.7561073770547</v>
      </c>
      <c r="G99" s="1">
        <v>0.41792322378055302</v>
      </c>
      <c r="H99" s="1">
        <v>0.36286423815528501</v>
      </c>
      <c r="I99" s="1">
        <v>5.50589856252683E-2</v>
      </c>
      <c r="J99" s="1">
        <v>13.9899130831884</v>
      </c>
      <c r="K99" s="1">
        <v>0.18411751764679099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164</v>
      </c>
      <c r="B100" s="1" t="s">
        <v>155</v>
      </c>
      <c r="C100" s="1" t="s">
        <v>126</v>
      </c>
      <c r="D100" s="1" t="s">
        <v>121</v>
      </c>
      <c r="E100" s="1">
        <v>13.524266348685799</v>
      </c>
      <c r="F100" s="1">
        <v>13.125100329994</v>
      </c>
      <c r="G100" s="1">
        <v>0.39916601869179003</v>
      </c>
      <c r="H100" s="1">
        <v>0.34658547272259299</v>
      </c>
      <c r="I100" s="1">
        <v>5.2580545969196403E-2</v>
      </c>
      <c r="J100" s="1">
        <v>13.3470496679832</v>
      </c>
      <c r="K100" s="1">
        <v>0.17721668070256999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164</v>
      </c>
      <c r="B101" s="1" t="s">
        <v>155</v>
      </c>
      <c r="C101" s="1" t="s">
        <v>127</v>
      </c>
      <c r="D101" s="1" t="s">
        <v>121</v>
      </c>
      <c r="E101" s="1">
        <v>12.8992990455026</v>
      </c>
      <c r="F101" s="1">
        <v>12.518185738170301</v>
      </c>
      <c r="G101" s="1">
        <v>0.38111330733236198</v>
      </c>
      <c r="H101" s="1">
        <v>0.330917904086593</v>
      </c>
      <c r="I101" s="1">
        <v>5.0195403245768801E-2</v>
      </c>
      <c r="J101" s="1">
        <v>12.7287633500124</v>
      </c>
      <c r="K101" s="1">
        <v>0.17053569549018899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164</v>
      </c>
      <c r="B102" s="1" t="s">
        <v>155</v>
      </c>
      <c r="C102" s="1" t="s">
        <v>128</v>
      </c>
      <c r="D102" s="1" t="s">
        <v>129</v>
      </c>
      <c r="E102" s="1">
        <v>12.298452055656799</v>
      </c>
      <c r="F102" s="1">
        <v>11.9347062837717</v>
      </c>
      <c r="G102" s="1">
        <v>0.36374577188514901</v>
      </c>
      <c r="H102" s="1">
        <v>0.31584477093485502</v>
      </c>
      <c r="I102" s="1">
        <v>4.7901000950294599E-2</v>
      </c>
      <c r="J102" s="1">
        <v>12.134383854457599</v>
      </c>
      <c r="K102" s="1">
        <v>0.164068201199182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164</v>
      </c>
      <c r="B103" s="1" t="s">
        <v>155</v>
      </c>
      <c r="C103" s="1" t="s">
        <v>130</v>
      </c>
      <c r="D103" s="1" t="s">
        <v>129</v>
      </c>
      <c r="E103" s="1">
        <v>11.721052608020299</v>
      </c>
      <c r="F103" s="1">
        <v>11.3740083437729</v>
      </c>
      <c r="G103" s="1">
        <v>0.34704426424735701</v>
      </c>
      <c r="H103" s="1">
        <v>0.30134946032316401</v>
      </c>
      <c r="I103" s="1">
        <v>4.5694803924193901E-2</v>
      </c>
      <c r="J103" s="1">
        <v>11.563244506799901</v>
      </c>
      <c r="K103" s="1">
        <v>0.15780810122036901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164</v>
      </c>
      <c r="B104" s="1" t="s">
        <v>155</v>
      </c>
      <c r="C104" s="1" t="s">
        <v>131</v>
      </c>
      <c r="D104" s="1" t="s">
        <v>129</v>
      </c>
      <c r="E104" s="1">
        <v>11.1664327390415</v>
      </c>
      <c r="F104" s="1">
        <v>10.8354429138986</v>
      </c>
      <c r="G104" s="1">
        <v>0.33098982514296998</v>
      </c>
      <c r="H104" s="1">
        <v>0.28741552411212601</v>
      </c>
      <c r="I104" s="1">
        <v>4.3574301030843303E-2</v>
      </c>
      <c r="J104" s="1">
        <v>11.0146831970078</v>
      </c>
      <c r="K104" s="1">
        <v>0.15174954203371299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164</v>
      </c>
      <c r="B105" s="1" t="s">
        <v>155</v>
      </c>
      <c r="C105" s="1" t="s">
        <v>132</v>
      </c>
      <c r="D105" s="1" t="s">
        <v>129</v>
      </c>
      <c r="E105" s="1">
        <v>10.6339301661916</v>
      </c>
      <c r="F105" s="1">
        <v>10.318366464297901</v>
      </c>
      <c r="G105" s="1">
        <v>0.31556370189375899</v>
      </c>
      <c r="H105" s="1">
        <v>0.274026694251987</v>
      </c>
      <c r="I105" s="1">
        <v>4.1537007641771401E-2</v>
      </c>
      <c r="J105" s="1">
        <v>10.4880432722693</v>
      </c>
      <c r="K105" s="1">
        <v>0.14588689392232401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164</v>
      </c>
      <c r="B106" s="1" t="s">
        <v>155</v>
      </c>
      <c r="C106" s="1" t="s">
        <v>133</v>
      </c>
      <c r="D106" s="1" t="s">
        <v>129</v>
      </c>
      <c r="E106" s="1">
        <v>10.122889094659699</v>
      </c>
      <c r="F106" s="1">
        <v>9.8221417297697595</v>
      </c>
      <c r="G106" s="1">
        <v>0.30074736488993298</v>
      </c>
      <c r="H106" s="1">
        <v>0.26116689695052098</v>
      </c>
      <c r="I106" s="1">
        <v>3.9580467939412299E-2</v>
      </c>
      <c r="J106" s="1">
        <v>9.9826743612778301</v>
      </c>
      <c r="K106" s="1">
        <v>0.14021473338186999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164</v>
      </c>
      <c r="B107" s="1" t="s">
        <v>155</v>
      </c>
      <c r="C107" s="1" t="s">
        <v>134</v>
      </c>
      <c r="D107" s="1" t="s">
        <v>129</v>
      </c>
      <c r="E107" s="1">
        <v>9.6326609601188</v>
      </c>
      <c r="F107" s="1">
        <v>9.3461384373169007</v>
      </c>
      <c r="G107" s="1">
        <v>0.28652252280190899</v>
      </c>
      <c r="H107" s="1">
        <v>0.24882026575927099</v>
      </c>
      <c r="I107" s="1">
        <v>3.7702257042638097E-2</v>
      </c>
      <c r="J107" s="1">
        <v>9.4979331330166996</v>
      </c>
      <c r="K107" s="1">
        <v>0.13472782710210299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164</v>
      </c>
      <c r="B108" s="1" t="s">
        <v>155</v>
      </c>
      <c r="C108" s="1" t="s">
        <v>135</v>
      </c>
      <c r="D108" s="1" t="s">
        <v>129</v>
      </c>
      <c r="E108" s="1">
        <v>9.1626051103202197</v>
      </c>
      <c r="F108" s="1">
        <v>8.8897339737452903</v>
      </c>
      <c r="G108" s="1">
        <v>0.27287113657492901</v>
      </c>
      <c r="H108" s="1">
        <v>0.23697115361363899</v>
      </c>
      <c r="I108" s="1">
        <v>3.5899982961289198E-2</v>
      </c>
      <c r="J108" s="1">
        <v>9.0331839929158804</v>
      </c>
      <c r="K108" s="1">
        <v>0.12942111740434001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164</v>
      </c>
      <c r="B109" s="1" t="s">
        <v>155</v>
      </c>
      <c r="C109" s="1" t="s">
        <v>136</v>
      </c>
      <c r="D109" s="1" t="s">
        <v>137</v>
      </c>
      <c r="E109" s="1">
        <v>8.7120894282088699</v>
      </c>
      <c r="F109" s="1">
        <v>8.4523139959605391</v>
      </c>
      <c r="G109" s="1">
        <v>0.25977543224833499</v>
      </c>
      <c r="H109" s="1">
        <v>0.22560414386244501</v>
      </c>
      <c r="I109" s="1">
        <v>3.4171288385890203E-2</v>
      </c>
      <c r="J109" s="1">
        <v>8.58779971918322</v>
      </c>
      <c r="K109" s="1">
        <v>0.124289709025647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164</v>
      </c>
      <c r="B110" s="1" t="s">
        <v>155</v>
      </c>
      <c r="C110" s="1" t="s">
        <v>138</v>
      </c>
      <c r="D110" s="1" t="s">
        <v>137</v>
      </c>
      <c r="E110" s="1">
        <v>8.2804908991855299</v>
      </c>
      <c r="F110" s="1">
        <v>8.0332729865442705</v>
      </c>
      <c r="G110" s="1">
        <v>0.24721791264125501</v>
      </c>
      <c r="H110" s="1">
        <v>0.21470406032255401</v>
      </c>
      <c r="I110" s="1">
        <v>3.2513852318700999E-2</v>
      </c>
      <c r="J110" s="1">
        <v>8.1611620420385105</v>
      </c>
      <c r="K110" s="1">
        <v>0.11932885714701701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164</v>
      </c>
      <c r="B111" s="1" t="s">
        <v>155</v>
      </c>
      <c r="C111" s="1" t="s">
        <v>139</v>
      </c>
      <c r="D111" s="1" t="s">
        <v>137</v>
      </c>
      <c r="E111" s="1">
        <v>7.8671961250717102</v>
      </c>
      <c r="F111" s="1">
        <v>7.6320147571254298</v>
      </c>
      <c r="G111" s="1">
        <v>0.235181367946281</v>
      </c>
      <c r="H111" s="1">
        <v>0.20425597639408499</v>
      </c>
      <c r="I111" s="1">
        <v>3.0925391552196601E-2</v>
      </c>
      <c r="J111" s="1">
        <v>7.7526621685026003</v>
      </c>
      <c r="K111" s="1">
        <v>0.114533956569108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164</v>
      </c>
      <c r="B112" s="1" t="s">
        <v>155</v>
      </c>
      <c r="C112" s="1" t="s">
        <v>140</v>
      </c>
      <c r="D112" s="1" t="s">
        <v>137</v>
      </c>
      <c r="E112" s="1">
        <v>7.4716017872635296</v>
      </c>
      <c r="F112" s="1">
        <v>7.2479529019910602</v>
      </c>
      <c r="G112" s="1">
        <v>0.22364888527246701</v>
      </c>
      <c r="H112" s="1">
        <v>0.19424522327147001</v>
      </c>
      <c r="I112" s="1">
        <v>2.94036620009968E-2</v>
      </c>
      <c r="J112" s="1">
        <v>7.3617012553184402</v>
      </c>
      <c r="K112" s="1">
        <v>0.10990053194508401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164</v>
      </c>
      <c r="B113" s="1" t="s">
        <v>155</v>
      </c>
      <c r="C113" s="1" t="s">
        <v>141</v>
      </c>
      <c r="D113" s="1" t="s">
        <v>137</v>
      </c>
      <c r="E113" s="1">
        <v>7.0931150614896001</v>
      </c>
      <c r="F113" s="1">
        <v>6.8805112043110297</v>
      </c>
      <c r="G113" s="1">
        <v>0.21260385717857799</v>
      </c>
      <c r="H113" s="1">
        <v>0.18465739728538499</v>
      </c>
      <c r="I113" s="1">
        <v>2.79464598931933E-2</v>
      </c>
      <c r="J113" s="1">
        <v>6.9876908325037999</v>
      </c>
      <c r="K113" s="1">
        <v>0.10542422898580101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164</v>
      </c>
      <c r="B114" s="1" t="s">
        <v>155</v>
      </c>
      <c r="C114" s="1" t="s">
        <v>142</v>
      </c>
      <c r="D114" s="1" t="s">
        <v>137</v>
      </c>
      <c r="E114" s="1">
        <v>6.7311539865185699</v>
      </c>
      <c r="F114" s="1">
        <v>6.5291239972814301</v>
      </c>
      <c r="G114" s="1">
        <v>0.202029989237138</v>
      </c>
      <c r="H114" s="1">
        <v>0.175478366410208</v>
      </c>
      <c r="I114" s="1">
        <v>2.65516228269305E-2</v>
      </c>
      <c r="J114" s="1">
        <v>6.6300531799606102</v>
      </c>
      <c r="K114" s="1">
        <v>0.101100806557957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164</v>
      </c>
      <c r="B115" s="1" t="s">
        <v>155</v>
      </c>
      <c r="C115" s="1" t="s">
        <v>143</v>
      </c>
      <c r="D115" s="1" t="s">
        <v>137</v>
      </c>
      <c r="E115" s="1">
        <v>6.3851477890900901</v>
      </c>
      <c r="F115" s="1">
        <v>6.1932364824208204</v>
      </c>
      <c r="G115" s="1">
        <v>0.19191130666926701</v>
      </c>
      <c r="H115" s="1">
        <v>0.16669427597126299</v>
      </c>
      <c r="I115" s="1">
        <v>2.5217030698004399E-2</v>
      </c>
      <c r="J115" s="1">
        <v>6.2882216594891096</v>
      </c>
      <c r="K115" s="1">
        <v>9.6926129600981806E-2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164</v>
      </c>
      <c r="B116" s="1" t="s">
        <v>155</v>
      </c>
      <c r="C116" s="1" t="s">
        <v>144</v>
      </c>
      <c r="D116" s="1" t="s">
        <v>145</v>
      </c>
      <c r="E116" s="1">
        <v>6.0545371672739599</v>
      </c>
      <c r="F116" s="1">
        <v>5.8723050071841802</v>
      </c>
      <c r="G116" s="1">
        <v>0.18223216008977799</v>
      </c>
      <c r="H116" s="1">
        <v>0.15829155358563801</v>
      </c>
      <c r="I116" s="1">
        <v>2.3940606504139799E-2</v>
      </c>
      <c r="J116" s="1">
        <v>5.9616410044806898</v>
      </c>
      <c r="K116" s="1">
        <v>9.2896162793274298E-2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164</v>
      </c>
      <c r="B117" s="1" t="s">
        <v>155</v>
      </c>
      <c r="C117" s="1" t="s">
        <v>146</v>
      </c>
      <c r="D117" s="1" t="s">
        <v>145</v>
      </c>
      <c r="E117" s="1">
        <v>5.7387745343931602</v>
      </c>
      <c r="F117" s="1">
        <v>5.5657973039917801</v>
      </c>
      <c r="G117" s="1">
        <v>0.17297723040138899</v>
      </c>
      <c r="H117" s="1">
        <v>0.15025691336988301</v>
      </c>
      <c r="I117" s="1">
        <v>2.27203170315055E-2</v>
      </c>
      <c r="J117" s="1">
        <v>5.6497675694901401</v>
      </c>
      <c r="K117" s="1">
        <v>8.9006964903019903E-2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164</v>
      </c>
      <c r="B118" s="1" t="s">
        <v>155</v>
      </c>
      <c r="C118" s="1" t="s">
        <v>147</v>
      </c>
      <c r="D118" s="1" t="s">
        <v>145</v>
      </c>
      <c r="E118" s="1">
        <v>5.4373242255774397</v>
      </c>
      <c r="F118" s="1">
        <v>5.2731926927011896</v>
      </c>
      <c r="G118" s="1">
        <v>0.16413153287625101</v>
      </c>
      <c r="H118" s="1">
        <v>0.14257735944734101</v>
      </c>
      <c r="I118" s="1">
        <v>2.1554173428910601E-2</v>
      </c>
      <c r="J118" s="1">
        <v>5.3520695418142799</v>
      </c>
      <c r="K118" s="1">
        <v>8.5254683763161504E-2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164</v>
      </c>
      <c r="B119" s="1" t="s">
        <v>155</v>
      </c>
      <c r="C119" s="1" t="s">
        <v>148</v>
      </c>
      <c r="D119" s="1" t="s">
        <v>145</v>
      </c>
      <c r="E119" s="1">
        <v>5.1496626689482596</v>
      </c>
      <c r="F119" s="1">
        <v>4.9939822484859304</v>
      </c>
      <c r="G119" s="1">
        <v>0.15568042046233499</v>
      </c>
      <c r="H119" s="1">
        <v>0.135240188787315</v>
      </c>
      <c r="I119" s="1">
        <v>2.04402316750197E-2</v>
      </c>
      <c r="J119" s="1">
        <v>5.0680271171340401</v>
      </c>
      <c r="K119" s="1">
        <v>8.1635551814217305E-2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164</v>
      </c>
      <c r="B120" s="1" t="s">
        <v>155</v>
      </c>
      <c r="C120" s="1" t="s">
        <v>149</v>
      </c>
      <c r="D120" s="1" t="s">
        <v>145</v>
      </c>
      <c r="E120" s="1">
        <v>4.8752785233690403</v>
      </c>
      <c r="F120" s="1">
        <v>4.7276689370175502</v>
      </c>
      <c r="G120" s="1">
        <v>0.14760958635148699</v>
      </c>
      <c r="H120" s="1">
        <v>0.12823299340768499</v>
      </c>
      <c r="I120" s="1">
        <v>1.9376592943802499E-2</v>
      </c>
      <c r="J120" s="1">
        <v>4.7971326412065096</v>
      </c>
      <c r="K120" s="1">
        <v>7.8145882162529795E-2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164</v>
      </c>
      <c r="B121" s="1" t="s">
        <v>155</v>
      </c>
      <c r="C121" s="1" t="s">
        <v>150</v>
      </c>
      <c r="D121" s="1" t="s">
        <v>145</v>
      </c>
      <c r="E121" s="1">
        <v>4.6136727846300198</v>
      </c>
      <c r="F121" s="1">
        <v>4.4737677187847602</v>
      </c>
      <c r="G121" s="1">
        <v>0.139905065845259</v>
      </c>
      <c r="H121" s="1">
        <v>0.12154366197194</v>
      </c>
      <c r="I121" s="1">
        <v>1.8361403873319099E-2</v>
      </c>
      <c r="J121" s="1">
        <v>4.5388907195248196</v>
      </c>
      <c r="K121" s="1">
        <v>7.47820651052023E-2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164</v>
      </c>
      <c r="B122" s="1" t="s">
        <v>155</v>
      </c>
      <c r="C122" s="1" t="s">
        <v>151</v>
      </c>
      <c r="D122" s="1" t="s">
        <v>145</v>
      </c>
      <c r="E122" s="1">
        <v>4.3643588618749698</v>
      </c>
      <c r="F122" s="1">
        <v>4.2318056243211197</v>
      </c>
      <c r="G122" s="1">
        <v>0.13255323755385501</v>
      </c>
      <c r="H122" s="1">
        <v>0.11516038081103</v>
      </c>
      <c r="I122" s="1">
        <v>1.73928567428248E-2</v>
      </c>
      <c r="J122" s="1">
        <v>4.29281829679854</v>
      </c>
      <c r="K122" s="1">
        <v>7.1540565076432694E-2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164</v>
      </c>
      <c r="B123" s="1" t="s">
        <v>155</v>
      </c>
      <c r="C123" s="1" t="s">
        <v>152</v>
      </c>
      <c r="D123" s="1" t="s">
        <v>153</v>
      </c>
      <c r="E123" s="1">
        <v>4.1268626260131098</v>
      </c>
      <c r="F123" s="1">
        <v>4.0013218020503398</v>
      </c>
      <c r="G123" s="1">
        <v>0.125540823962767</v>
      </c>
      <c r="H123" s="1">
        <v>0.109071634399713</v>
      </c>
      <c r="I123" s="1">
        <v>1.6469189563053599E-2</v>
      </c>
      <c r="J123" s="1">
        <v>4.05844470803987</v>
      </c>
      <c r="K123" s="1">
        <v>6.8417917973233697E-2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164</v>
      </c>
      <c r="B124" s="1" t="s">
        <v>155</v>
      </c>
      <c r="C124" s="1" t="s">
        <v>154</v>
      </c>
      <c r="D124" s="1" t="s">
        <v>153</v>
      </c>
      <c r="E124" s="1">
        <v>3.90072243180086</v>
      </c>
      <c r="F124" s="1">
        <v>3.7818675403999502</v>
      </c>
      <c r="G124" s="1">
        <v>0.118854891400911</v>
      </c>
      <c r="H124" s="1">
        <v>0.103266205316488</v>
      </c>
      <c r="I124" s="1">
        <v>1.55886860844223E-2</v>
      </c>
      <c r="J124" s="1">
        <v>3.8353117029792601</v>
      </c>
      <c r="K124" s="1">
        <v>6.5410728821597305E-2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164</v>
      </c>
      <c r="B2" s="1" t="s">
        <v>156</v>
      </c>
      <c r="C2" s="1" t="s">
        <v>13</v>
      </c>
      <c r="D2" s="1" t="s">
        <v>14</v>
      </c>
      <c r="E2" s="1">
        <v>167.58363312391501</v>
      </c>
      <c r="F2" s="1">
        <v>161.716441503558</v>
      </c>
      <c r="G2" s="1">
        <v>5.8671916203569898</v>
      </c>
      <c r="H2" s="1">
        <v>5.1110385423497799</v>
      </c>
      <c r="I2" s="1">
        <v>0.75615307800720599</v>
      </c>
      <c r="J2" s="1">
        <v>161.85355332413499</v>
      </c>
      <c r="K2" s="1">
        <v>5.7300797997805102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164</v>
      </c>
      <c r="B3" s="1" t="s">
        <v>156</v>
      </c>
      <c r="C3" s="1" t="s">
        <v>15</v>
      </c>
      <c r="D3" s="1" t="s">
        <v>14</v>
      </c>
      <c r="E3" s="1">
        <v>168.53616092459299</v>
      </c>
      <c r="F3" s="1">
        <v>162.64872963765799</v>
      </c>
      <c r="G3" s="1">
        <v>5.8874312869349303</v>
      </c>
      <c r="H3" s="1">
        <v>5.1284692685592903</v>
      </c>
      <c r="I3" s="1">
        <v>0.75896201837564004</v>
      </c>
      <c r="J3" s="1">
        <v>162.823814467175</v>
      </c>
      <c r="K3" s="1">
        <v>5.7123464574177003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164</v>
      </c>
      <c r="B4" s="1" t="s">
        <v>156</v>
      </c>
      <c r="C4" s="1" t="s">
        <v>16</v>
      </c>
      <c r="D4" s="1" t="s">
        <v>17</v>
      </c>
      <c r="E4" s="1">
        <v>169.62209153336801</v>
      </c>
      <c r="F4" s="1">
        <v>163.710725962228</v>
      </c>
      <c r="G4" s="1">
        <v>5.9113655711403199</v>
      </c>
      <c r="H4" s="1">
        <v>5.1491035313923597</v>
      </c>
      <c r="I4" s="1">
        <v>0.76226203974796503</v>
      </c>
      <c r="J4" s="1">
        <v>163.92666182454499</v>
      </c>
      <c r="K4" s="1">
        <v>5.6954297088235002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164</v>
      </c>
      <c r="B5" s="1" t="s">
        <v>156</v>
      </c>
      <c r="C5" s="1" t="s">
        <v>18</v>
      </c>
      <c r="D5" s="1" t="s">
        <v>17</v>
      </c>
      <c r="E5" s="1">
        <v>170.835622043532</v>
      </c>
      <c r="F5" s="1">
        <v>164.89692045512399</v>
      </c>
      <c r="G5" s="1">
        <v>5.9387015884077101</v>
      </c>
      <c r="H5" s="1">
        <v>5.17268482049972</v>
      </c>
      <c r="I5" s="1">
        <v>0.766016767907991</v>
      </c>
      <c r="J5" s="1">
        <v>165.156835193679</v>
      </c>
      <c r="K5" s="1">
        <v>5.6787868498523997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164</v>
      </c>
      <c r="B6" s="1" t="s">
        <v>156</v>
      </c>
      <c r="C6" s="1" t="s">
        <v>19</v>
      </c>
      <c r="D6" s="1" t="s">
        <v>17</v>
      </c>
      <c r="E6" s="1">
        <v>172.171706334173</v>
      </c>
      <c r="F6" s="1">
        <v>166.20251148761</v>
      </c>
      <c r="G6" s="1">
        <v>5.9691948465627496</v>
      </c>
      <c r="H6" s="1">
        <v>5.19899911609411</v>
      </c>
      <c r="I6" s="1">
        <v>0.77019573046864098</v>
      </c>
      <c r="J6" s="1">
        <v>166.50972125650301</v>
      </c>
      <c r="K6" s="1">
        <v>5.6619850776700904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164</v>
      </c>
      <c r="B7" s="1" t="s">
        <v>156</v>
      </c>
      <c r="C7" s="1" t="s">
        <v>20</v>
      </c>
      <c r="D7" s="1" t="s">
        <v>17</v>
      </c>
      <c r="E7" s="1">
        <v>173.62641242932301</v>
      </c>
      <c r="F7" s="1">
        <v>167.623761966026</v>
      </c>
      <c r="G7" s="1">
        <v>6.0026504632969004</v>
      </c>
      <c r="H7" s="1">
        <v>5.2278757767889399</v>
      </c>
      <c r="I7" s="1">
        <v>0.77477468650796599</v>
      </c>
      <c r="J7" s="1">
        <v>167.98174205752099</v>
      </c>
      <c r="K7" s="1">
        <v>5.6446703718018698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164</v>
      </c>
      <c r="B8" s="1" t="s">
        <v>156</v>
      </c>
      <c r="C8" s="1" t="s">
        <v>21</v>
      </c>
      <c r="D8" s="1" t="s">
        <v>17</v>
      </c>
      <c r="E8" s="1">
        <v>175.19676590214399</v>
      </c>
      <c r="F8" s="1">
        <v>169.157852359337</v>
      </c>
      <c r="G8" s="1">
        <v>6.0389135428069203</v>
      </c>
      <c r="H8" s="1">
        <v>5.2591790931481697</v>
      </c>
      <c r="I8" s="1">
        <v>0.77973444965874905</v>
      </c>
      <c r="J8" s="1">
        <v>169.570219652102</v>
      </c>
      <c r="K8" s="1">
        <v>5.6265462500420602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164</v>
      </c>
      <c r="B9" s="1" t="s">
        <v>156</v>
      </c>
      <c r="C9" s="1" t="s">
        <v>22</v>
      </c>
      <c r="D9" s="1" t="s">
        <v>17</v>
      </c>
      <c r="E9" s="1">
        <v>176.880503346675</v>
      </c>
      <c r="F9" s="1">
        <v>170.802644428376</v>
      </c>
      <c r="G9" s="1">
        <v>6.0778589182992002</v>
      </c>
      <c r="H9" s="1">
        <v>5.2927993272836504</v>
      </c>
      <c r="I9" s="1">
        <v>0.78505959101554601</v>
      </c>
      <c r="J9" s="1">
        <v>171.273144248628</v>
      </c>
      <c r="K9" s="1">
        <v>5.6073590980467296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164</v>
      </c>
      <c r="B10" s="1" t="s">
        <v>156</v>
      </c>
      <c r="C10" s="1" t="s">
        <v>23</v>
      </c>
      <c r="D10" s="1" t="s">
        <v>17</v>
      </c>
      <c r="E10" s="1">
        <v>178.67585581071501</v>
      </c>
      <c r="F10" s="1">
        <v>172.55647294016299</v>
      </c>
      <c r="G10" s="1">
        <v>6.1193828705523696</v>
      </c>
      <c r="H10" s="1">
        <v>5.3286454880190801</v>
      </c>
      <c r="I10" s="1">
        <v>0.79073738253329795</v>
      </c>
      <c r="J10" s="1">
        <v>173.08896772977599</v>
      </c>
      <c r="K10" s="1">
        <v>5.5868880809390404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164</v>
      </c>
      <c r="B11" s="1" t="s">
        <v>156</v>
      </c>
      <c r="C11" s="1" t="s">
        <v>24</v>
      </c>
      <c r="D11" s="1" t="s">
        <v>25</v>
      </c>
      <c r="E11" s="1">
        <v>180.58138417644</v>
      </c>
      <c r="F11" s="1">
        <v>174.41798713771999</v>
      </c>
      <c r="G11" s="1">
        <v>6.1633970387195598</v>
      </c>
      <c r="H11" s="1">
        <v>5.3666400214744296</v>
      </c>
      <c r="I11" s="1">
        <v>0.79675701724512404</v>
      </c>
      <c r="J11" s="1">
        <v>175.016445911994</v>
      </c>
      <c r="K11" s="1">
        <v>5.5649382644454501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164</v>
      </c>
      <c r="B12" s="1" t="s">
        <v>156</v>
      </c>
      <c r="C12" s="1" t="s">
        <v>26</v>
      </c>
      <c r="D12" s="1" t="s">
        <v>25</v>
      </c>
      <c r="E12" s="1">
        <v>182.59586051174699</v>
      </c>
      <c r="F12" s="1">
        <v>176.38603639998701</v>
      </c>
      <c r="G12" s="1">
        <v>6.2098241117597599</v>
      </c>
      <c r="H12" s="1">
        <v>5.4067150554132599</v>
      </c>
      <c r="I12" s="1">
        <v>0.80310905634650098</v>
      </c>
      <c r="J12" s="1">
        <v>177.054524547038</v>
      </c>
      <c r="K12" s="1">
        <v>5.5413359647089804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164</v>
      </c>
      <c r="B13" s="1" t="s">
        <v>156</v>
      </c>
      <c r="C13" s="1" t="s">
        <v>27</v>
      </c>
      <c r="D13" s="1" t="s">
        <v>25</v>
      </c>
      <c r="E13" s="1">
        <v>184.718184054403</v>
      </c>
      <c r="F13" s="1">
        <v>178.45958923197199</v>
      </c>
      <c r="G13" s="1">
        <v>6.2585948224311796</v>
      </c>
      <c r="H13" s="1">
        <v>5.4488097796571404</v>
      </c>
      <c r="I13" s="1">
        <v>0.80978504277403796</v>
      </c>
      <c r="J13" s="1">
        <v>179.202258426578</v>
      </c>
      <c r="K13" s="1">
        <v>5.5159256278252302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164</v>
      </c>
      <c r="B14" s="1" t="s">
        <v>156</v>
      </c>
      <c r="C14" s="1" t="s">
        <v>28</v>
      </c>
      <c r="D14" s="1" t="s">
        <v>25</v>
      </c>
      <c r="E14" s="1">
        <v>186.947321648562</v>
      </c>
      <c r="F14" s="1">
        <v>180.63767579862301</v>
      </c>
      <c r="G14" s="1">
        <v>6.3096458499386703</v>
      </c>
      <c r="H14" s="1">
        <v>5.4928686188526203</v>
      </c>
      <c r="I14" s="1">
        <v>0.81677723108605105</v>
      </c>
      <c r="J14" s="1">
        <v>181.45875390139699</v>
      </c>
      <c r="K14" s="1">
        <v>5.4885677471650602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164</v>
      </c>
      <c r="B15" s="1" t="s">
        <v>156</v>
      </c>
      <c r="C15" s="1" t="s">
        <v>29</v>
      </c>
      <c r="D15" s="1" t="s">
        <v>25</v>
      </c>
      <c r="E15" s="1">
        <v>189.28226491178501</v>
      </c>
      <c r="F15" s="1">
        <v>182.919346571272</v>
      </c>
      <c r="G15" s="1">
        <v>6.3629183405124801</v>
      </c>
      <c r="H15" s="1">
        <v>5.5388399440237697</v>
      </c>
      <c r="I15" s="1">
        <v>0.82407839648871795</v>
      </c>
      <c r="J15" s="1">
        <v>183.82312743551901</v>
      </c>
      <c r="K15" s="1">
        <v>5.4591374762659504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164</v>
      </c>
      <c r="B16" s="1" t="s">
        <v>156</v>
      </c>
      <c r="C16" s="1" t="s">
        <v>30</v>
      </c>
      <c r="D16" s="1" t="s">
        <v>25</v>
      </c>
      <c r="E16" s="1">
        <v>191.721998651566</v>
      </c>
      <c r="F16" s="1">
        <v>185.30364181021901</v>
      </c>
      <c r="G16" s="1">
        <v>6.4183568413473697</v>
      </c>
      <c r="H16" s="1">
        <v>5.5866751445103704</v>
      </c>
      <c r="I16" s="1">
        <v>0.831681696836998</v>
      </c>
      <c r="J16" s="1">
        <v>186.29447495033301</v>
      </c>
      <c r="K16" s="1">
        <v>5.4275237012336399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164</v>
      </c>
      <c r="B17" s="1" t="s">
        <v>156</v>
      </c>
      <c r="C17" s="1" t="s">
        <v>31</v>
      </c>
      <c r="D17" s="1" t="s">
        <v>25</v>
      </c>
      <c r="E17" s="1">
        <v>194.26547675906801</v>
      </c>
      <c r="F17" s="1">
        <v>187.789568251829</v>
      </c>
      <c r="G17" s="1">
        <v>6.4759085072385503</v>
      </c>
      <c r="H17" s="1">
        <v>5.6363279376252704</v>
      </c>
      <c r="I17" s="1">
        <v>0.83958056961328298</v>
      </c>
      <c r="J17" s="1">
        <v>188.87184834837399</v>
      </c>
      <c r="K17" s="1">
        <v>5.3936284106940997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164</v>
      </c>
      <c r="B18" s="1" t="s">
        <v>156</v>
      </c>
      <c r="C18" s="1" t="s">
        <v>32</v>
      </c>
      <c r="D18" s="1" t="s">
        <v>33</v>
      </c>
      <c r="E18" s="1">
        <v>196.91160302352199</v>
      </c>
      <c r="F18" s="1">
        <v>190.376080539198</v>
      </c>
      <c r="G18" s="1">
        <v>6.5355224843230504</v>
      </c>
      <c r="H18" s="1">
        <v>5.6877538326658597</v>
      </c>
      <c r="I18" s="1">
        <v>0.84776865165719295</v>
      </c>
      <c r="J18" s="1">
        <v>191.55423677099199</v>
      </c>
      <c r="K18" s="1">
        <v>5.3573662525293297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164</v>
      </c>
      <c r="B19" s="1" t="s">
        <v>156</v>
      </c>
      <c r="C19" s="1" t="s">
        <v>34</v>
      </c>
      <c r="D19" s="1" t="s">
        <v>33</v>
      </c>
      <c r="E19" s="1">
        <v>199.65921514863101</v>
      </c>
      <c r="F19" s="1">
        <v>193.062065742257</v>
      </c>
      <c r="G19" s="1">
        <v>6.5971494063737701</v>
      </c>
      <c r="H19" s="1">
        <v>5.7409096929796597</v>
      </c>
      <c r="I19" s="1">
        <v>0.85623971339410399</v>
      </c>
      <c r="J19" s="1">
        <v>194.34055094681</v>
      </c>
      <c r="K19" s="1">
        <v>5.3186642018208001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164</v>
      </c>
      <c r="B20" s="1" t="s">
        <v>156</v>
      </c>
      <c r="C20" s="1" t="s">
        <v>35</v>
      </c>
      <c r="D20" s="1" t="s">
        <v>33</v>
      </c>
      <c r="E20" s="1">
        <v>202.507070820839</v>
      </c>
      <c r="F20" s="1">
        <v>195.84632986060299</v>
      </c>
      <c r="G20" s="1">
        <v>6.6607409602359704</v>
      </c>
      <c r="H20" s="1">
        <v>5.7957533582201402</v>
      </c>
      <c r="I20" s="1">
        <v>0.86498760201582703</v>
      </c>
      <c r="J20" s="1">
        <v>197.22960953222801</v>
      </c>
      <c r="K20" s="1">
        <v>5.2774612886111596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164</v>
      </c>
      <c r="B21" s="1" t="s">
        <v>156</v>
      </c>
      <c r="C21" s="1" t="s">
        <v>36</v>
      </c>
      <c r="D21" s="1" t="s">
        <v>33</v>
      </c>
      <c r="E21" s="1">
        <v>205.453835062309</v>
      </c>
      <c r="F21" s="1">
        <v>198.72758557096299</v>
      </c>
      <c r="G21" s="1">
        <v>6.7262494913458299</v>
      </c>
      <c r="H21" s="1">
        <v>5.8522433014439503</v>
      </c>
      <c r="I21" s="1">
        <v>0.87400618990188494</v>
      </c>
      <c r="J21" s="1">
        <v>200.220126711505</v>
      </c>
      <c r="K21" s="1">
        <v>5.2337083508041502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164</v>
      </c>
      <c r="B22" s="1" t="s">
        <v>156</v>
      </c>
      <c r="C22" s="1" t="s">
        <v>37</v>
      </c>
      <c r="D22" s="1" t="s">
        <v>33</v>
      </c>
      <c r="E22" s="1">
        <v>208.49806835885701</v>
      </c>
      <c r="F22" s="1">
        <v>201.70444072882299</v>
      </c>
      <c r="G22" s="1">
        <v>6.7936276300331899</v>
      </c>
      <c r="H22" s="1">
        <v>5.9103383042167001</v>
      </c>
      <c r="I22" s="1">
        <v>0.88328932581649</v>
      </c>
      <c r="J22" s="1">
        <v>203.310700569651</v>
      </c>
      <c r="K22" s="1">
        <v>5.1873677892057897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164</v>
      </c>
      <c r="B23" s="1" t="s">
        <v>156</v>
      </c>
      <c r="C23" s="1" t="s">
        <v>38</v>
      </c>
      <c r="D23" s="1" t="s">
        <v>33</v>
      </c>
      <c r="E23" s="1">
        <v>211.638215226374</v>
      </c>
      <c r="F23" s="1">
        <v>204.775387300364</v>
      </c>
      <c r="G23" s="1">
        <v>6.86282792600944</v>
      </c>
      <c r="H23" s="1">
        <v>5.9699971387394202</v>
      </c>
      <c r="I23" s="1">
        <v>0.89283078727002096</v>
      </c>
      <c r="J23" s="1">
        <v>206.49980191631599</v>
      </c>
      <c r="K23" s="1">
        <v>5.1384133100579001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164</v>
      </c>
      <c r="B24" s="1" t="s">
        <v>156</v>
      </c>
      <c r="C24" s="1" t="s">
        <v>39</v>
      </c>
      <c r="D24" s="1" t="s">
        <v>33</v>
      </c>
      <c r="E24" s="1">
        <v>214.87259299669</v>
      </c>
      <c r="F24" s="1">
        <v>207.93879051357001</v>
      </c>
      <c r="G24" s="1">
        <v>6.9338024831200302</v>
      </c>
      <c r="H24" s="1">
        <v>6.03117825009197</v>
      </c>
      <c r="I24" s="1">
        <v>0.90262423302805395</v>
      </c>
      <c r="J24" s="1">
        <v>209.785763350081</v>
      </c>
      <c r="K24" s="1">
        <v>5.0868296466093801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164</v>
      </c>
      <c r="B25" s="1" t="s">
        <v>156</v>
      </c>
      <c r="C25" s="1" t="s">
        <v>40</v>
      </c>
      <c r="D25" s="1" t="s">
        <v>41</v>
      </c>
      <c r="E25" s="1">
        <v>218.19938068446299</v>
      </c>
      <c r="F25" s="1">
        <v>211.192878094641</v>
      </c>
      <c r="G25" s="1">
        <v>7.0065025898220403</v>
      </c>
      <c r="H25" s="1">
        <v>6.0938394346438196</v>
      </c>
      <c r="I25" s="1">
        <v>0.91266315517821295</v>
      </c>
      <c r="J25" s="1">
        <v>213.16676842829401</v>
      </c>
      <c r="K25" s="1">
        <v>5.0326122561686804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164</v>
      </c>
      <c r="B26" s="1" t="s">
        <v>156</v>
      </c>
      <c r="C26" s="1" t="s">
        <v>42</v>
      </c>
      <c r="D26" s="1" t="s">
        <v>41</v>
      </c>
      <c r="E26" s="1">
        <v>221.615125697759</v>
      </c>
      <c r="F26" s="1">
        <v>214.53427806986201</v>
      </c>
      <c r="G26" s="1">
        <v>7.0808476278975601</v>
      </c>
      <c r="H26" s="1">
        <v>6.1579110798329602</v>
      </c>
      <c r="I26" s="1">
        <v>0.92293654806459402</v>
      </c>
      <c r="J26" s="1">
        <v>216.63932812605501</v>
      </c>
      <c r="K26" s="1">
        <v>4.97579757170391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164</v>
      </c>
      <c r="B27" s="1" t="s">
        <v>156</v>
      </c>
      <c r="C27" s="1" t="s">
        <v>43</v>
      </c>
      <c r="D27" s="1" t="s">
        <v>41</v>
      </c>
      <c r="E27" s="1">
        <v>225.08698219028801</v>
      </c>
      <c r="F27" s="1">
        <v>217.93097177688699</v>
      </c>
      <c r="G27" s="1">
        <v>7.1560104134004296</v>
      </c>
      <c r="H27" s="1">
        <v>6.2226775441314999</v>
      </c>
      <c r="I27" s="1">
        <v>0.93333286926893899</v>
      </c>
      <c r="J27" s="1">
        <v>220.170481122621</v>
      </c>
      <c r="K27" s="1">
        <v>4.9165010676666396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164</v>
      </c>
      <c r="B28" s="1" t="s">
        <v>156</v>
      </c>
      <c r="C28" s="1" t="s">
        <v>44</v>
      </c>
      <c r="D28" s="1" t="s">
        <v>41</v>
      </c>
      <c r="E28" s="1">
        <v>228.24415303968701</v>
      </c>
      <c r="F28" s="1">
        <v>221.02337702136299</v>
      </c>
      <c r="G28" s="1">
        <v>7.2207760183246101</v>
      </c>
      <c r="H28" s="1">
        <v>6.27839628210985</v>
      </c>
      <c r="I28" s="1">
        <v>0.94237973621475901</v>
      </c>
      <c r="J28" s="1">
        <v>223.39532869590801</v>
      </c>
      <c r="K28" s="1">
        <v>4.8488243437788601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164</v>
      </c>
      <c r="B29" s="1" t="s">
        <v>156</v>
      </c>
      <c r="C29" s="1" t="s">
        <v>45</v>
      </c>
      <c r="D29" s="1" t="s">
        <v>41</v>
      </c>
      <c r="E29" s="1">
        <v>231.130036366285</v>
      </c>
      <c r="F29" s="1">
        <v>223.85320330263201</v>
      </c>
      <c r="G29" s="1">
        <v>7.2768330636528802</v>
      </c>
      <c r="H29" s="1">
        <v>6.3265408765512898</v>
      </c>
      <c r="I29" s="1">
        <v>0.95029218710159902</v>
      </c>
      <c r="J29" s="1">
        <v>226.355135696704</v>
      </c>
      <c r="K29" s="1">
        <v>4.77490066958116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164</v>
      </c>
      <c r="B30" s="1" t="s">
        <v>156</v>
      </c>
      <c r="C30" s="1" t="s">
        <v>46</v>
      </c>
      <c r="D30" s="1" t="s">
        <v>41</v>
      </c>
      <c r="E30" s="1">
        <v>233.771767827481</v>
      </c>
      <c r="F30" s="1">
        <v>226.44644931781099</v>
      </c>
      <c r="G30" s="1">
        <v>7.3253185096698399</v>
      </c>
      <c r="H30" s="1">
        <v>6.36810461723364</v>
      </c>
      <c r="I30" s="1">
        <v>0.95721389243620103</v>
      </c>
      <c r="J30" s="1">
        <v>229.07539265721101</v>
      </c>
      <c r="K30" s="1">
        <v>4.6963751702708203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164</v>
      </c>
      <c r="B31" s="1" t="s">
        <v>156</v>
      </c>
      <c r="C31" s="1" t="s">
        <v>47</v>
      </c>
      <c r="D31" s="1" t="s">
        <v>41</v>
      </c>
      <c r="E31" s="1">
        <v>236.18523861719601</v>
      </c>
      <c r="F31" s="1">
        <v>228.81825721172501</v>
      </c>
      <c r="G31" s="1">
        <v>7.3669814054704004</v>
      </c>
      <c r="H31" s="1">
        <v>6.4037429641865602</v>
      </c>
      <c r="I31" s="1">
        <v>0.96323844128383396</v>
      </c>
      <c r="J31" s="1">
        <v>231.57070800490999</v>
      </c>
      <c r="K31" s="1">
        <v>4.6145306122854404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164</v>
      </c>
      <c r="B32" s="1" t="s">
        <v>156</v>
      </c>
      <c r="C32" s="1" t="s">
        <v>48</v>
      </c>
      <c r="D32" s="1" t="s">
        <v>49</v>
      </c>
      <c r="E32" s="1">
        <v>238.37895723756401</v>
      </c>
      <c r="F32" s="1">
        <v>230.97664867762299</v>
      </c>
      <c r="G32" s="1">
        <v>7.40230855994088</v>
      </c>
      <c r="H32" s="1">
        <v>6.43388287664395</v>
      </c>
      <c r="I32" s="1">
        <v>0.96842568329692902</v>
      </c>
      <c r="J32" s="1">
        <v>233.84857436710999</v>
      </c>
      <c r="K32" s="1">
        <v>4.5303828704545097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164</v>
      </c>
      <c r="B33" s="1" t="s">
        <v>156</v>
      </c>
      <c r="C33" s="1" t="s">
        <v>50</v>
      </c>
      <c r="D33" s="1" t="s">
        <v>49</v>
      </c>
      <c r="E33" s="1">
        <v>240.356776608915</v>
      </c>
      <c r="F33" s="1">
        <v>232.92516314773499</v>
      </c>
      <c r="G33" s="1">
        <v>7.4316134611800297</v>
      </c>
      <c r="H33" s="1">
        <v>6.4588001723890196</v>
      </c>
      <c r="I33" s="1">
        <v>0.97281328879100804</v>
      </c>
      <c r="J33" s="1">
        <v>235.912027600138</v>
      </c>
      <c r="K33" s="1">
        <v>4.4447490087772303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164</v>
      </c>
      <c r="B34" s="1" t="s">
        <v>156</v>
      </c>
      <c r="C34" s="1" t="s">
        <v>51</v>
      </c>
      <c r="D34" s="1" t="s">
        <v>49</v>
      </c>
      <c r="E34" s="1">
        <v>242.11974665998699</v>
      </c>
      <c r="F34" s="1">
        <v>234.66464964820301</v>
      </c>
      <c r="G34" s="1">
        <v>7.4550970117837796</v>
      </c>
      <c r="H34" s="1">
        <v>6.47867237249854</v>
      </c>
      <c r="I34" s="1">
        <v>0.97642463928524303</v>
      </c>
      <c r="J34" s="1">
        <v>237.761451863524</v>
      </c>
      <c r="K34" s="1">
        <v>4.3582947964624896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164</v>
      </c>
      <c r="B35" s="1" t="s">
        <v>156</v>
      </c>
      <c r="C35" s="1" t="s">
        <v>52</v>
      </c>
      <c r="D35" s="1" t="s">
        <v>49</v>
      </c>
      <c r="E35" s="1">
        <v>243.66734852300701</v>
      </c>
      <c r="F35" s="1">
        <v>236.19446014820801</v>
      </c>
      <c r="G35" s="1">
        <v>7.4728883747986403</v>
      </c>
      <c r="H35" s="1">
        <v>6.4936142469899698</v>
      </c>
      <c r="I35" s="1">
        <v>0.97927412780867296</v>
      </c>
      <c r="J35" s="1">
        <v>239.395780685907</v>
      </c>
      <c r="K35" s="1">
        <v>4.2715678370996404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164</v>
      </c>
      <c r="B36" s="1" t="s">
        <v>156</v>
      </c>
      <c r="C36" s="1" t="s">
        <v>53</v>
      </c>
      <c r="D36" s="1" t="s">
        <v>49</v>
      </c>
      <c r="E36" s="1">
        <v>244.99830775275601</v>
      </c>
      <c r="F36" s="1">
        <v>237.51323546202499</v>
      </c>
      <c r="G36" s="1">
        <v>7.4850722907312104</v>
      </c>
      <c r="H36" s="1">
        <v>6.5037015936112397</v>
      </c>
      <c r="I36" s="1">
        <v>0.98137069711996705</v>
      </c>
      <c r="J36" s="1">
        <v>240.81328680730601</v>
      </c>
      <c r="K36" s="1">
        <v>4.1850209454500398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164</v>
      </c>
      <c r="B37" s="1" t="s">
        <v>156</v>
      </c>
      <c r="C37" s="1" t="s">
        <v>54</v>
      </c>
      <c r="D37" s="1" t="s">
        <v>49</v>
      </c>
      <c r="E37" s="1">
        <v>246.11112598946499</v>
      </c>
      <c r="F37" s="1">
        <v>238.61941864322401</v>
      </c>
      <c r="G37" s="1">
        <v>7.4917073462413297</v>
      </c>
      <c r="H37" s="1">
        <v>6.5089871468195604</v>
      </c>
      <c r="I37" s="1">
        <v>0.98272019942177002</v>
      </c>
      <c r="J37" s="1">
        <v>242.012096987484</v>
      </c>
      <c r="K37" s="1">
        <v>4.0990290019811599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164</v>
      </c>
      <c r="B38" s="1" t="s">
        <v>156</v>
      </c>
      <c r="C38" s="1" t="s">
        <v>55</v>
      </c>
      <c r="D38" s="1" t="s">
        <v>49</v>
      </c>
      <c r="E38" s="1">
        <v>247.00442574410999</v>
      </c>
      <c r="F38" s="1">
        <v>239.511587511915</v>
      </c>
      <c r="G38" s="1">
        <v>7.4928382321956004</v>
      </c>
      <c r="H38" s="1">
        <v>6.5095112588981197</v>
      </c>
      <c r="I38" s="1">
        <v>0.98332697329747898</v>
      </c>
      <c r="J38" s="1">
        <v>242.990524284884</v>
      </c>
      <c r="K38" s="1">
        <v>4.0139014592261004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164</v>
      </c>
      <c r="B39" s="1" t="s">
        <v>156</v>
      </c>
      <c r="C39" s="1" t="s">
        <v>56</v>
      </c>
      <c r="D39" s="1" t="s">
        <v>57</v>
      </c>
      <c r="E39" s="1">
        <v>247.67717138974501</v>
      </c>
      <c r="F39" s="1">
        <v>240.18866737773999</v>
      </c>
      <c r="G39" s="1">
        <v>7.4885040120046904</v>
      </c>
      <c r="H39" s="1">
        <v>6.5053091108110497</v>
      </c>
      <c r="I39" s="1">
        <v>0.98319490119364505</v>
      </c>
      <c r="J39" s="1">
        <v>243.747279452936</v>
      </c>
      <c r="K39" s="1">
        <v>3.9298919368087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164</v>
      </c>
      <c r="B40" s="1" t="s">
        <v>156</v>
      </c>
      <c r="C40" s="1" t="s">
        <v>58</v>
      </c>
      <c r="D40" s="1" t="s">
        <v>57</v>
      </c>
      <c r="E40" s="1">
        <v>248.12880799938</v>
      </c>
      <c r="F40" s="1">
        <v>240.650064267358</v>
      </c>
      <c r="G40" s="1">
        <v>7.4787437320211696</v>
      </c>
      <c r="H40" s="1">
        <v>6.4964156110078903</v>
      </c>
      <c r="I40" s="1">
        <v>0.98232812101327704</v>
      </c>
      <c r="J40" s="1">
        <v>244.281602154263</v>
      </c>
      <c r="K40" s="1">
        <v>3.8472058451164899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164</v>
      </c>
      <c r="B41" s="1" t="s">
        <v>156</v>
      </c>
      <c r="C41" s="1" t="s">
        <v>59</v>
      </c>
      <c r="D41" s="1" t="s">
        <v>57</v>
      </c>
      <c r="E41" s="1">
        <v>248.35934539951899</v>
      </c>
      <c r="F41" s="1">
        <v>240.895745151884</v>
      </c>
      <c r="G41" s="1">
        <v>7.4636002476349796</v>
      </c>
      <c r="H41" s="1">
        <v>6.4828687419287396</v>
      </c>
      <c r="I41" s="1">
        <v>0.98073150570623202</v>
      </c>
      <c r="J41" s="1">
        <v>244.59333875060301</v>
      </c>
      <c r="K41" s="1">
        <v>3.7660066489160702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164</v>
      </c>
      <c r="B42" s="1" t="s">
        <v>156</v>
      </c>
      <c r="C42" s="1" t="s">
        <v>60</v>
      </c>
      <c r="D42" s="1" t="s">
        <v>57</v>
      </c>
      <c r="E42" s="1">
        <v>248.36940540527399</v>
      </c>
      <c r="F42" s="1">
        <v>240.926282568045</v>
      </c>
      <c r="G42" s="1">
        <v>7.4431228372291596</v>
      </c>
      <c r="H42" s="1">
        <v>6.4647118517639504</v>
      </c>
      <c r="I42" s="1">
        <v>0.97841098546521599</v>
      </c>
      <c r="J42" s="1">
        <v>244.68298423815401</v>
      </c>
      <c r="K42" s="1">
        <v>3.6864211671201401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164</v>
      </c>
      <c r="B43" s="1" t="s">
        <v>156</v>
      </c>
      <c r="C43" s="1" t="s">
        <v>61</v>
      </c>
      <c r="D43" s="1" t="s">
        <v>57</v>
      </c>
      <c r="E43" s="1">
        <v>248.16024404045399</v>
      </c>
      <c r="F43" s="1">
        <v>240.742875061544</v>
      </c>
      <c r="G43" s="1">
        <v>7.4173689789094404</v>
      </c>
      <c r="H43" s="1">
        <v>6.4419952174776496</v>
      </c>
      <c r="I43" s="1">
        <v>0.975373761431789</v>
      </c>
      <c r="J43" s="1">
        <v>244.551699875244</v>
      </c>
      <c r="K43" s="1">
        <v>3.6085441652094898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164</v>
      </c>
      <c r="B44" s="1" t="s">
        <v>156</v>
      </c>
      <c r="C44" s="1" t="s">
        <v>62</v>
      </c>
      <c r="D44" s="1" t="s">
        <v>57</v>
      </c>
      <c r="E44" s="1">
        <v>247.733756519411</v>
      </c>
      <c r="F44" s="1">
        <v>240.347350983083</v>
      </c>
      <c r="G44" s="1">
        <v>7.3864055363282901</v>
      </c>
      <c r="H44" s="1">
        <v>6.4147770932736599</v>
      </c>
      <c r="I44" s="1">
        <v>0.97162844305462803</v>
      </c>
      <c r="J44" s="1">
        <v>244.201314112766</v>
      </c>
      <c r="K44" s="1">
        <v>3.53244240664492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164</v>
      </c>
      <c r="B45" s="1" t="s">
        <v>156</v>
      </c>
      <c r="C45" s="1" t="s">
        <v>63</v>
      </c>
      <c r="D45" s="1" t="s">
        <v>57</v>
      </c>
      <c r="E45" s="1">
        <v>247.09247014120899</v>
      </c>
      <c r="F45" s="1">
        <v>239.742160624896</v>
      </c>
      <c r="G45" s="1">
        <v>7.3503095163130201</v>
      </c>
      <c r="H45" s="1">
        <v>6.38312438597392</v>
      </c>
      <c r="I45" s="1">
        <v>0.96718513033910103</v>
      </c>
      <c r="J45" s="1">
        <v>243.63431186942299</v>
      </c>
      <c r="K45" s="1">
        <v>3.4581582717860702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164</v>
      </c>
      <c r="B46" s="1" t="s">
        <v>156</v>
      </c>
      <c r="C46" s="1" t="s">
        <v>64</v>
      </c>
      <c r="D46" s="1" t="s">
        <v>65</v>
      </c>
      <c r="E46" s="1">
        <v>246.239528536291</v>
      </c>
      <c r="F46" s="1">
        <v>238.93036002951101</v>
      </c>
      <c r="G46" s="1">
        <v>7.3091685067801002</v>
      </c>
      <c r="H46" s="1">
        <v>6.3471130516279697</v>
      </c>
      <c r="I46" s="1">
        <v>0.96205545515212898</v>
      </c>
      <c r="J46" s="1">
        <v>242.85381552024</v>
      </c>
      <c r="K46" s="1">
        <v>3.38571301605104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164</v>
      </c>
      <c r="B47" s="1" t="s">
        <v>156</v>
      </c>
      <c r="C47" s="1" t="s">
        <v>66</v>
      </c>
      <c r="D47" s="1" t="s">
        <v>65</v>
      </c>
      <c r="E47" s="1">
        <v>245.17866959325301</v>
      </c>
      <c r="F47" s="1">
        <v>237.91558872491299</v>
      </c>
      <c r="G47" s="1">
        <v>7.2630808683404204</v>
      </c>
      <c r="H47" s="1">
        <v>6.3068282771742004</v>
      </c>
      <c r="I47" s="1">
        <v>0.95625259116622796</v>
      </c>
      <c r="J47" s="1">
        <v>241.86355987738</v>
      </c>
      <c r="K47" s="1">
        <v>3.31510971587308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164</v>
      </c>
      <c r="B48" s="1" t="s">
        <v>156</v>
      </c>
      <c r="C48" s="1" t="s">
        <v>67</v>
      </c>
      <c r="D48" s="1" t="s">
        <v>65</v>
      </c>
      <c r="E48" s="1">
        <v>243.914198670633</v>
      </c>
      <c r="F48" s="1">
        <v>236.702042940257</v>
      </c>
      <c r="G48" s="1">
        <v>7.2121557303754997</v>
      </c>
      <c r="H48" s="1">
        <v>6.2623644913055996</v>
      </c>
      <c r="I48" s="1">
        <v>0.94979123906989504</v>
      </c>
      <c r="J48" s="1">
        <v>240.66786273405501</v>
      </c>
      <c r="K48" s="1">
        <v>3.2463359365770801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164</v>
      </c>
      <c r="B49" s="1" t="s">
        <v>156</v>
      </c>
      <c r="C49" s="1" t="s">
        <v>68</v>
      </c>
      <c r="D49" s="1" t="s">
        <v>65</v>
      </c>
      <c r="E49" s="1">
        <v>242.450958229691</v>
      </c>
      <c r="F49" s="1">
        <v>235.29444540187299</v>
      </c>
      <c r="G49" s="1">
        <v>7.1565128278179904</v>
      </c>
      <c r="H49" s="1">
        <v>6.2138252360498196</v>
      </c>
      <c r="I49" s="1">
        <v>0.94268759176816397</v>
      </c>
      <c r="J49" s="1">
        <v>239.271592082251</v>
      </c>
      <c r="K49" s="1">
        <v>3.1793661474406898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164</v>
      </c>
      <c r="B50" s="1" t="s">
        <v>156</v>
      </c>
      <c r="C50" s="1" t="s">
        <v>69</v>
      </c>
      <c r="D50" s="1" t="s">
        <v>65</v>
      </c>
      <c r="E50" s="1">
        <v>240.79429472022801</v>
      </c>
      <c r="F50" s="1">
        <v>233.69801251468601</v>
      </c>
      <c r="G50" s="1">
        <v>7.0962822055419101</v>
      </c>
      <c r="H50" s="1">
        <v>6.1613229224670798</v>
      </c>
      <c r="I50" s="1">
        <v>0.934959283074832</v>
      </c>
      <c r="J50" s="1">
        <v>237.68013081637599</v>
      </c>
      <c r="K50" s="1">
        <v>3.1141639038525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164</v>
      </c>
      <c r="B51" s="1" t="s">
        <v>156</v>
      </c>
      <c r="C51" s="1" t="s">
        <v>70</v>
      </c>
      <c r="D51" s="1" t="s">
        <v>65</v>
      </c>
      <c r="E51" s="1">
        <v>238.95002335429601</v>
      </c>
      <c r="F51" s="1">
        <v>231.91841954300401</v>
      </c>
      <c r="G51" s="1">
        <v>7.0316038112925998</v>
      </c>
      <c r="H51" s="1">
        <v>6.10497848867894</v>
      </c>
      <c r="I51" s="1">
        <v>0.92662532261365804</v>
      </c>
      <c r="J51" s="1">
        <v>235.899339540998</v>
      </c>
      <c r="K51" s="1">
        <v>3.0506838132980101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164</v>
      </c>
      <c r="B52" s="1" t="s">
        <v>156</v>
      </c>
      <c r="C52" s="1" t="s">
        <v>71</v>
      </c>
      <c r="D52" s="1" t="s">
        <v>65</v>
      </c>
      <c r="E52" s="1">
        <v>236.92439127440599</v>
      </c>
      <c r="F52" s="1">
        <v>229.96176428015599</v>
      </c>
      <c r="G52" s="1">
        <v>6.9626269942495203</v>
      </c>
      <c r="H52" s="1">
        <v>6.0449209751082504</v>
      </c>
      <c r="I52" s="1">
        <v>0.91770601914127503</v>
      </c>
      <c r="J52" s="1">
        <v>233.93551797437701</v>
      </c>
      <c r="K52" s="1">
        <v>2.9888733000289198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164</v>
      </c>
      <c r="B53" s="1" t="s">
        <v>156</v>
      </c>
      <c r="C53" s="1" t="s">
        <v>72</v>
      </c>
      <c r="D53" s="1" t="s">
        <v>73</v>
      </c>
      <c r="E53" s="1">
        <v>234.72403953849101</v>
      </c>
      <c r="F53" s="1">
        <v>227.83452961466699</v>
      </c>
      <c r="G53" s="1">
        <v>6.8895099238241198</v>
      </c>
      <c r="H53" s="1">
        <v>5.9812870296476204</v>
      </c>
      <c r="I53" s="1">
        <v>0.90822289417649604</v>
      </c>
      <c r="J53" s="1">
        <v>231.79536535633599</v>
      </c>
      <c r="K53" s="1">
        <v>2.92867418215467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164</v>
      </c>
      <c r="B54" s="1" t="s">
        <v>156</v>
      </c>
      <c r="C54" s="1" t="s">
        <v>74</v>
      </c>
      <c r="D54" s="1" t="s">
        <v>73</v>
      </c>
      <c r="E54" s="1">
        <v>232.355964287462</v>
      </c>
      <c r="F54" s="1">
        <v>225.54354534582399</v>
      </c>
      <c r="G54" s="1">
        <v>6.8124189416377003</v>
      </c>
      <c r="H54" s="1">
        <v>5.9142203540354403</v>
      </c>
      <c r="I54" s="1">
        <v>0.89819858760225801</v>
      </c>
      <c r="J54" s="1">
        <v>229.48594021326801</v>
      </c>
      <c r="K54" s="1">
        <v>2.8700240741939602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164</v>
      </c>
      <c r="B55" s="1" t="s">
        <v>156</v>
      </c>
      <c r="C55" s="1" t="s">
        <v>75</v>
      </c>
      <c r="D55" s="1" t="s">
        <v>73</v>
      </c>
      <c r="E55" s="1">
        <v>229.82747742191901</v>
      </c>
      <c r="F55" s="1">
        <v>223.09594956344699</v>
      </c>
      <c r="G55" s="1">
        <v>6.7315278584713303</v>
      </c>
      <c r="H55" s="1">
        <v>5.8438711017168901</v>
      </c>
      <c r="I55" s="1">
        <v>0.88765675675443501</v>
      </c>
      <c r="J55" s="1">
        <v>227.014619794293</v>
      </c>
      <c r="K55" s="1">
        <v>2.8128576276256698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164</v>
      </c>
      <c r="B56" s="1" t="s">
        <v>156</v>
      </c>
      <c r="C56" s="1" t="s">
        <v>76</v>
      </c>
      <c r="D56" s="1" t="s">
        <v>73</v>
      </c>
      <c r="E56" s="1">
        <v>227.14616708582199</v>
      </c>
      <c r="F56" s="1">
        <v>220.49914987870301</v>
      </c>
      <c r="G56" s="1">
        <v>6.6470172071186999</v>
      </c>
      <c r="H56" s="1">
        <v>5.7703952367201197</v>
      </c>
      <c r="I56" s="1">
        <v>0.87662197039857603</v>
      </c>
      <c r="J56" s="1">
        <v>224.38905946426101</v>
      </c>
      <c r="K56" s="1">
        <v>2.7571076215607899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164</v>
      </c>
      <c r="B57" s="1" t="s">
        <v>156</v>
      </c>
      <c r="C57" s="1" t="s">
        <v>77</v>
      </c>
      <c r="D57" s="1" t="s">
        <v>73</v>
      </c>
      <c r="E57" s="1">
        <v>224.319858232092</v>
      </c>
      <c r="F57" s="1">
        <v>217.76078477071999</v>
      </c>
      <c r="G57" s="1">
        <v>6.5590734613715096</v>
      </c>
      <c r="H57" s="1">
        <v>5.6939538624678097</v>
      </c>
      <c r="I57" s="1">
        <v>0.86511959890369405</v>
      </c>
      <c r="J57" s="1">
        <v>221.617152316843</v>
      </c>
      <c r="K57" s="1">
        <v>2.70270591524908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164</v>
      </c>
      <c r="B58" s="1" t="s">
        <v>156</v>
      </c>
      <c r="C58" s="1" t="s">
        <v>78</v>
      </c>
      <c r="D58" s="1" t="s">
        <v>73</v>
      </c>
      <c r="E58" s="1">
        <v>221.35657352553301</v>
      </c>
      <c r="F58" s="1">
        <v>214.88868529479001</v>
      </c>
      <c r="G58" s="1">
        <v>6.4678882307434202</v>
      </c>
      <c r="H58" s="1">
        <v>5.61471252890244</v>
      </c>
      <c r="I58" s="1">
        <v>0.85317570184097502</v>
      </c>
      <c r="J58" s="1">
        <v>218.70698925183001</v>
      </c>
      <c r="K58" s="1">
        <v>2.6495842737030002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164</v>
      </c>
      <c r="B59" s="1" t="s">
        <v>156</v>
      </c>
      <c r="C59" s="1" t="s">
        <v>79</v>
      </c>
      <c r="D59" s="1" t="s">
        <v>73</v>
      </c>
      <c r="E59" s="1">
        <v>218.26449482036799</v>
      </c>
      <c r="F59" s="1">
        <v>211.89083738042399</v>
      </c>
      <c r="G59" s="1">
        <v>6.3736574399436599</v>
      </c>
      <c r="H59" s="1">
        <v>5.5328405257856899</v>
      </c>
      <c r="I59" s="1">
        <v>0.840816914157968</v>
      </c>
      <c r="J59" s="1">
        <v>215.66681974311501</v>
      </c>
      <c r="K59" s="1">
        <v>2.59767507725272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164</v>
      </c>
      <c r="B60" s="1" t="s">
        <v>156</v>
      </c>
      <c r="C60" s="1" t="s">
        <v>80</v>
      </c>
      <c r="D60" s="1" t="s">
        <v>81</v>
      </c>
      <c r="E60" s="1">
        <v>215.051925432004</v>
      </c>
      <c r="F60" s="1">
        <v>208.77534493048501</v>
      </c>
      <c r="G60" s="1">
        <v>6.2765805015188896</v>
      </c>
      <c r="H60" s="1">
        <v>5.4485101695168101</v>
      </c>
      <c r="I60" s="1">
        <v>0.82807033200207503</v>
      </c>
      <c r="J60" s="1">
        <v>212.505013506664</v>
      </c>
      <c r="K60" s="1">
        <v>2.5469119253399599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164</v>
      </c>
      <c r="B61" s="1" t="s">
        <v>156</v>
      </c>
      <c r="C61" s="1" t="s">
        <v>82</v>
      </c>
      <c r="D61" s="1" t="s">
        <v>81</v>
      </c>
      <c r="E61" s="1">
        <v>211.72725340488699</v>
      </c>
      <c r="F61" s="1">
        <v>205.55039391540899</v>
      </c>
      <c r="G61" s="1">
        <v>6.1768594894774402</v>
      </c>
      <c r="H61" s="1">
        <v>5.3618960902884503</v>
      </c>
      <c r="I61" s="1">
        <v>0.81496339918898697</v>
      </c>
      <c r="J61" s="1">
        <v>209.23002326056601</v>
      </c>
      <c r="K61" s="1">
        <v>2.4972301443204001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164</v>
      </c>
      <c r="B62" s="1" t="s">
        <v>156</v>
      </c>
      <c r="C62" s="1" t="s">
        <v>83</v>
      </c>
      <c r="D62" s="1" t="s">
        <v>81</v>
      </c>
      <c r="E62" s="1">
        <v>208.29891596012101</v>
      </c>
      <c r="F62" s="1">
        <v>202.224217639031</v>
      </c>
      <c r="G62" s="1">
        <v>6.0746983210899996</v>
      </c>
      <c r="H62" s="1">
        <v>5.2731745258584599</v>
      </c>
      <c r="I62" s="1">
        <v>0.80152379523154005</v>
      </c>
      <c r="J62" s="1">
        <v>205.85034875163799</v>
      </c>
      <c r="K62" s="1">
        <v>2.4485672084836398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164</v>
      </c>
      <c r="B63" s="1" t="s">
        <v>156</v>
      </c>
      <c r="C63" s="1" t="s">
        <v>84</v>
      </c>
      <c r="D63" s="1" t="s">
        <v>81</v>
      </c>
      <c r="E63" s="1">
        <v>204.77536528793499</v>
      </c>
      <c r="F63" s="1">
        <v>198.80506333450899</v>
      </c>
      <c r="G63" s="1">
        <v>5.9703019534257402</v>
      </c>
      <c r="H63" s="1">
        <v>5.1825226276633396</v>
      </c>
      <c r="I63" s="1">
        <v>0.78777932576239595</v>
      </c>
      <c r="J63" s="1">
        <v>202.37450220500801</v>
      </c>
      <c r="K63" s="1">
        <v>2.4008630829264699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164</v>
      </c>
      <c r="B64" s="1" t="s">
        <v>156</v>
      </c>
      <c r="C64" s="1" t="s">
        <v>85</v>
      </c>
      <c r="D64" s="1" t="s">
        <v>81</v>
      </c>
      <c r="E64" s="1">
        <v>201.16503583104301</v>
      </c>
      <c r="F64" s="1">
        <v>195.30116023050701</v>
      </c>
      <c r="G64" s="1">
        <v>5.8638756005362103</v>
      </c>
      <c r="H64" s="1">
        <v>5.09011778443592</v>
      </c>
      <c r="I64" s="1">
        <v>0.77375781610029004</v>
      </c>
      <c r="J64" s="1">
        <v>198.81097533470401</v>
      </c>
      <c r="K64" s="1">
        <v>2.3540604963391401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164</v>
      </c>
      <c r="B65" s="1" t="s">
        <v>156</v>
      </c>
      <c r="C65" s="1" t="s">
        <v>86</v>
      </c>
      <c r="D65" s="1" t="s">
        <v>81</v>
      </c>
      <c r="E65" s="1">
        <v>197.476313185718</v>
      </c>
      <c r="F65" s="1">
        <v>191.72068920916999</v>
      </c>
      <c r="G65" s="1">
        <v>5.7556239765482502</v>
      </c>
      <c r="H65" s="1">
        <v>4.9961369679229097</v>
      </c>
      <c r="I65" s="1">
        <v>0.75948700862533802</v>
      </c>
      <c r="J65" s="1">
        <v>195.16820803452401</v>
      </c>
      <c r="K65" s="1">
        <v>2.3081051511934501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164</v>
      </c>
      <c r="B66" s="1" t="s">
        <v>156</v>
      </c>
      <c r="C66" s="1" t="s">
        <v>87</v>
      </c>
      <c r="D66" s="1" t="s">
        <v>81</v>
      </c>
      <c r="E66" s="1">
        <v>193.717504727993</v>
      </c>
      <c r="F66" s="1">
        <v>188.071754158717</v>
      </c>
      <c r="G66" s="1">
        <v>5.6457505692762702</v>
      </c>
      <c r="H66" s="1">
        <v>4.9007561047316699</v>
      </c>
      <c r="I66" s="1">
        <v>0.74499446454459595</v>
      </c>
      <c r="J66" s="1">
        <v>191.45455884972901</v>
      </c>
      <c r="K66" s="1">
        <v>2.2629458782641998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164</v>
      </c>
      <c r="B67" s="1" t="s">
        <v>156</v>
      </c>
      <c r="C67" s="1" t="s">
        <v>88</v>
      </c>
      <c r="D67" s="1" t="s">
        <v>89</v>
      </c>
      <c r="E67" s="1">
        <v>189.896812053221</v>
      </c>
      <c r="F67" s="1">
        <v>184.362355104899</v>
      </c>
      <c r="G67" s="1">
        <v>5.5344569483219503</v>
      </c>
      <c r="H67" s="1">
        <v>4.80414947777615</v>
      </c>
      <c r="I67" s="1">
        <v>0.73030747054580303</v>
      </c>
      <c r="J67" s="1">
        <v>187.678277311345</v>
      </c>
      <c r="K67" s="1">
        <v>2.21853474187601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164</v>
      </c>
      <c r="B68" s="1" t="s">
        <v>156</v>
      </c>
      <c r="C68" s="1" t="s">
        <v>90</v>
      </c>
      <c r="D68" s="1" t="s">
        <v>89</v>
      </c>
      <c r="E68" s="1">
        <v>186.022305298248</v>
      </c>
      <c r="F68" s="1">
        <v>180.60036318724801</v>
      </c>
      <c r="G68" s="1">
        <v>5.4219421110006403</v>
      </c>
      <c r="H68" s="1">
        <v>4.7064891602449404</v>
      </c>
      <c r="I68" s="1">
        <v>0.71545295075570403</v>
      </c>
      <c r="J68" s="1">
        <v>183.84747819649701</v>
      </c>
      <c r="K68" s="1">
        <v>2.17482710175122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164</v>
      </c>
      <c r="B69" s="1" t="s">
        <v>156</v>
      </c>
      <c r="C69" s="1" t="s">
        <v>91</v>
      </c>
      <c r="D69" s="1" t="s">
        <v>89</v>
      </c>
      <c r="E69" s="1">
        <v>182.101899397088</v>
      </c>
      <c r="F69" s="1">
        <v>176.793497528263</v>
      </c>
      <c r="G69" s="1">
        <v>5.3084018688255501</v>
      </c>
      <c r="H69" s="1">
        <v>4.6079444844851603</v>
      </c>
      <c r="I69" s="1">
        <v>0.70045738434039095</v>
      </c>
      <c r="J69" s="1">
        <v>179.97011776024399</v>
      </c>
      <c r="K69" s="1">
        <v>2.1317816368439999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164</v>
      </c>
      <c r="B70" s="1" t="s">
        <v>156</v>
      </c>
      <c r="C70" s="1" t="s">
        <v>92</v>
      </c>
      <c r="D70" s="1" t="s">
        <v>89</v>
      </c>
      <c r="E70" s="1">
        <v>178.14333230321699</v>
      </c>
      <c r="F70" s="1">
        <v>172.94930402652</v>
      </c>
      <c r="G70" s="1">
        <v>5.19402827669707</v>
      </c>
      <c r="H70" s="1">
        <v>4.50868154768777</v>
      </c>
      <c r="I70" s="1">
        <v>0.68534672900930205</v>
      </c>
      <c r="J70" s="1">
        <v>176.053971967135</v>
      </c>
      <c r="K70" s="1">
        <v>2.0893603360825201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164</v>
      </c>
      <c r="B71" s="1" t="s">
        <v>156</v>
      </c>
      <c r="C71" s="1" t="s">
        <v>93</v>
      </c>
      <c r="D71" s="1" t="s">
        <v>89</v>
      </c>
      <c r="E71" s="1">
        <v>174.154145194752</v>
      </c>
      <c r="F71" s="1">
        <v>169.07513608836101</v>
      </c>
      <c r="G71" s="1">
        <v>5.0790091063910099</v>
      </c>
      <c r="H71" s="1">
        <v>4.4088627557783902</v>
      </c>
      <c r="I71" s="1">
        <v>0.67014635061262395</v>
      </c>
      <c r="J71" s="1">
        <v>172.10661673424599</v>
      </c>
      <c r="K71" s="1">
        <v>2.0475284605064301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164</v>
      </c>
      <c r="B72" s="1" t="s">
        <v>156</v>
      </c>
      <c r="C72" s="1" t="s">
        <v>94</v>
      </c>
      <c r="D72" s="1" t="s">
        <v>89</v>
      </c>
      <c r="E72" s="1">
        <v>170.14166466287699</v>
      </c>
      <c r="F72" s="1">
        <v>165.17813729745899</v>
      </c>
      <c r="G72" s="1">
        <v>4.9635273654186696</v>
      </c>
      <c r="H72" s="1">
        <v>4.30864640646453</v>
      </c>
      <c r="I72" s="1">
        <v>0.654880958954147</v>
      </c>
      <c r="J72" s="1">
        <v>168.13541018199601</v>
      </c>
      <c r="K72" s="1">
        <v>2.0062544808809499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164</v>
      </c>
      <c r="B73" s="1" t="s">
        <v>156</v>
      </c>
      <c r="C73" s="1" t="s">
        <v>95</v>
      </c>
      <c r="D73" s="1" t="s">
        <v>89</v>
      </c>
      <c r="E73" s="1">
        <v>166.11298686906699</v>
      </c>
      <c r="F73" s="1">
        <v>161.26522600722001</v>
      </c>
      <c r="G73" s="1">
        <v>4.8477608618470001</v>
      </c>
      <c r="H73" s="1">
        <v>4.2081863119683298</v>
      </c>
      <c r="I73" s="1">
        <v>0.63957454987866702</v>
      </c>
      <c r="J73" s="1">
        <v>164.147476874576</v>
      </c>
      <c r="K73" s="1">
        <v>1.9655099944909999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164</v>
      </c>
      <c r="B74" s="1" t="s">
        <v>156</v>
      </c>
      <c r="C74" s="1" t="s">
        <v>96</v>
      </c>
      <c r="D74" s="1" t="s">
        <v>97</v>
      </c>
      <c r="E74" s="1">
        <v>162.074963643068</v>
      </c>
      <c r="F74" s="1">
        <v>157.34308182784699</v>
      </c>
      <c r="G74" s="1">
        <v>4.73188181522052</v>
      </c>
      <c r="H74" s="1">
        <v>4.1076314615855196</v>
      </c>
      <c r="I74" s="1">
        <v>0.62425035363500003</v>
      </c>
      <c r="J74" s="1">
        <v>160.14969401859901</v>
      </c>
      <c r="K74" s="1">
        <v>1.92526962446836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164</v>
      </c>
      <c r="B75" s="1" t="s">
        <v>156</v>
      </c>
      <c r="C75" s="1" t="s">
        <v>98</v>
      </c>
      <c r="D75" s="1" t="s">
        <v>97</v>
      </c>
      <c r="E75" s="1">
        <v>158.03419048122899</v>
      </c>
      <c r="F75" s="1">
        <v>153.418133967909</v>
      </c>
      <c r="G75" s="1">
        <v>4.6160565133198403</v>
      </c>
      <c r="H75" s="1">
        <v>4.0071257238569897</v>
      </c>
      <c r="I75" s="1">
        <v>0.60893078946284696</v>
      </c>
      <c r="J75" s="1">
        <v>156.148679576549</v>
      </c>
      <c r="K75" s="1">
        <v>1.88551090468058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164</v>
      </c>
      <c r="B76" s="1" t="s">
        <v>156</v>
      </c>
      <c r="C76" s="1" t="s">
        <v>99</v>
      </c>
      <c r="D76" s="1" t="s">
        <v>97</v>
      </c>
      <c r="E76" s="1">
        <v>153.996996393698</v>
      </c>
      <c r="F76" s="1">
        <v>149.49655137957399</v>
      </c>
      <c r="G76" s="1">
        <v>4.5004450141241499</v>
      </c>
      <c r="H76" s="1">
        <v>3.9068075878200399</v>
      </c>
      <c r="I76" s="1">
        <v>0.59363742630411098</v>
      </c>
      <c r="J76" s="1">
        <v>152.15078224078701</v>
      </c>
      <c r="K76" s="1">
        <v>1.84621415291112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164</v>
      </c>
      <c r="B77" s="1" t="s">
        <v>156</v>
      </c>
      <c r="C77" s="1" t="s">
        <v>100</v>
      </c>
      <c r="D77" s="1" t="s">
        <v>97</v>
      </c>
      <c r="E77" s="1">
        <v>149.96943553925399</v>
      </c>
      <c r="F77" s="1">
        <v>145.58423464723401</v>
      </c>
      <c r="G77" s="1">
        <v>4.3852008920192196</v>
      </c>
      <c r="H77" s="1">
        <v>3.8068099425222299</v>
      </c>
      <c r="I77" s="1">
        <v>0.57839094949699399</v>
      </c>
      <c r="J77" s="1">
        <v>148.16207320447</v>
      </c>
      <c r="K77" s="1">
        <v>1.80736233478398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164</v>
      </c>
      <c r="B78" s="1" t="s">
        <v>156</v>
      </c>
      <c r="C78" s="1" t="s">
        <v>101</v>
      </c>
      <c r="D78" s="1" t="s">
        <v>97</v>
      </c>
      <c r="E78" s="1">
        <v>145.957280578113</v>
      </c>
      <c r="F78" s="1">
        <v>141.68680955110699</v>
      </c>
      <c r="G78" s="1">
        <v>4.2704710270054802</v>
      </c>
      <c r="H78" s="1">
        <v>3.7072598937313801</v>
      </c>
      <c r="I78" s="1">
        <v>0.56321113327410599</v>
      </c>
      <c r="J78" s="1">
        <v>144.18833965748101</v>
      </c>
      <c r="K78" s="1">
        <v>1.76894092063216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164</v>
      </c>
      <c r="B79" s="1" t="s">
        <v>156</v>
      </c>
      <c r="C79" s="1" t="s">
        <v>102</v>
      </c>
      <c r="D79" s="1" t="s">
        <v>97</v>
      </c>
      <c r="E79" s="1">
        <v>141.96601766587301</v>
      </c>
      <c r="F79" s="1">
        <v>137.80962223045901</v>
      </c>
      <c r="G79" s="1">
        <v>4.1563954354132298</v>
      </c>
      <c r="H79" s="1">
        <v>3.6082786165593199</v>
      </c>
      <c r="I79" s="1">
        <v>0.54811681885390395</v>
      </c>
      <c r="J79" s="1">
        <v>140.235079928597</v>
      </c>
      <c r="K79" s="1">
        <v>1.7309377372753401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164</v>
      </c>
      <c r="B80" s="1" t="s">
        <v>156</v>
      </c>
      <c r="C80" s="1" t="s">
        <v>103</v>
      </c>
      <c r="D80" s="1" t="s">
        <v>97</v>
      </c>
      <c r="E80" s="1">
        <v>138.00084300588901</v>
      </c>
      <c r="F80" s="1">
        <v>133.95773586546599</v>
      </c>
      <c r="G80" s="1">
        <v>4.0431071404225101</v>
      </c>
      <c r="H80" s="1">
        <v>3.5099812425347601</v>
      </c>
      <c r="I80" s="1">
        <v>0.533125897887752</v>
      </c>
      <c r="J80" s="1">
        <v>136.30750018943101</v>
      </c>
      <c r="K80" s="1">
        <v>1.69334281645745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164</v>
      </c>
      <c r="B81" s="1" t="s">
        <v>156</v>
      </c>
      <c r="C81" s="1" t="s">
        <v>104</v>
      </c>
      <c r="D81" s="1" t="s">
        <v>105</v>
      </c>
      <c r="E81" s="1">
        <v>134.06666087269201</v>
      </c>
      <c r="F81" s="1">
        <v>130.13592879218001</v>
      </c>
      <c r="G81" s="1">
        <v>3.9307320805114498</v>
      </c>
      <c r="H81" s="1">
        <v>3.4124767795087001</v>
      </c>
      <c r="I81" s="1">
        <v>0.51825530100274098</v>
      </c>
      <c r="J81" s="1">
        <v>132.41051263119499</v>
      </c>
      <c r="K81" s="1">
        <v>1.6561482414972699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164</v>
      </c>
      <c r="B82" s="1" t="s">
        <v>156</v>
      </c>
      <c r="C82" s="1" t="s">
        <v>106</v>
      </c>
      <c r="D82" s="1" t="s">
        <v>105</v>
      </c>
      <c r="E82" s="1">
        <v>130.168083015527</v>
      </c>
      <c r="F82" s="1">
        <v>126.348693961709</v>
      </c>
      <c r="G82" s="1">
        <v>3.8193890538175799</v>
      </c>
      <c r="H82" s="1">
        <v>3.3158680626549302</v>
      </c>
      <c r="I82" s="1">
        <v>0.50352099116265103</v>
      </c>
      <c r="J82" s="1">
        <v>128.548735022003</v>
      </c>
      <c r="K82" s="1">
        <v>1.6193479935239199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164</v>
      </c>
      <c r="B83" s="1" t="s">
        <v>156</v>
      </c>
      <c r="C83" s="1" t="s">
        <v>107</v>
      </c>
      <c r="D83" s="1" t="s">
        <v>105</v>
      </c>
      <c r="E83" s="1">
        <v>126.30942934865099</v>
      </c>
      <c r="F83" s="1">
        <v>122.600239652361</v>
      </c>
      <c r="G83" s="1">
        <v>3.7091896962896702</v>
      </c>
      <c r="H83" s="1">
        <v>3.2202517347337101</v>
      </c>
      <c r="I83" s="1">
        <v>0.48893796155596703</v>
      </c>
      <c r="J83" s="1">
        <v>124.726491550148</v>
      </c>
      <c r="K83" s="1">
        <v>1.58293779850301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164</v>
      </c>
      <c r="B84" s="1" t="s">
        <v>156</v>
      </c>
      <c r="C84" s="1" t="s">
        <v>108</v>
      </c>
      <c r="D84" s="1" t="s">
        <v>105</v>
      </c>
      <c r="E84" s="1">
        <v>122.494729833599</v>
      </c>
      <c r="F84" s="1">
        <v>118.894491342169</v>
      </c>
      <c r="G84" s="1">
        <v>3.6002384914302401</v>
      </c>
      <c r="H84" s="1">
        <v>3.1257182537199002</v>
      </c>
      <c r="I84" s="1">
        <v>0.47452023771034402</v>
      </c>
      <c r="J84" s="1">
        <v>120.947814857493</v>
      </c>
      <c r="K84" s="1">
        <v>1.5469149761063099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164</v>
      </c>
      <c r="B85" s="1" t="s">
        <v>156</v>
      </c>
      <c r="C85" s="1" t="s">
        <v>109</v>
      </c>
      <c r="D85" s="1" t="s">
        <v>105</v>
      </c>
      <c r="E85" s="1">
        <v>118.72772745810001</v>
      </c>
      <c r="F85" s="1">
        <v>115.235094648721</v>
      </c>
      <c r="G85" s="1">
        <v>3.4926328093791801</v>
      </c>
      <c r="H85" s="1">
        <v>3.03235192585222</v>
      </c>
      <c r="I85" s="1">
        <v>0.460280883526965</v>
      </c>
      <c r="J85" s="1">
        <v>117.216449166762</v>
      </c>
      <c r="K85" s="1">
        <v>1.51127829133836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164</v>
      </c>
      <c r="B86" s="1" t="s">
        <v>156</v>
      </c>
      <c r="C86" s="1" t="s">
        <v>110</v>
      </c>
      <c r="D86" s="1" t="s">
        <v>105</v>
      </c>
      <c r="E86" s="1">
        <v>115.011882216678</v>
      </c>
      <c r="F86" s="1">
        <v>111.625419243613</v>
      </c>
      <c r="G86" s="1">
        <v>3.3864629730644502</v>
      </c>
      <c r="H86" s="1">
        <v>2.9402309621387999</v>
      </c>
      <c r="I86" s="1">
        <v>0.44623201092564402</v>
      </c>
      <c r="J86" s="1">
        <v>113.535854406973</v>
      </c>
      <c r="K86" s="1">
        <v>1.47602780970512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164</v>
      </c>
      <c r="B87" s="1" t="s">
        <v>156</v>
      </c>
      <c r="C87" s="1" t="s">
        <v>111</v>
      </c>
      <c r="D87" s="1" t="s">
        <v>105</v>
      </c>
      <c r="E87" s="1">
        <v>111.35037599905399</v>
      </c>
      <c r="F87" s="1">
        <v>108.068563649911</v>
      </c>
      <c r="G87" s="1">
        <v>3.2818123491434599</v>
      </c>
      <c r="H87" s="1">
        <v>2.8494275563516198</v>
      </c>
      <c r="I87" s="1">
        <v>0.432384792791844</v>
      </c>
      <c r="J87" s="1">
        <v>109.909211242461</v>
      </c>
      <c r="K87" s="1">
        <v>1.4411647565930199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164</v>
      </c>
      <c r="B88" s="1" t="s">
        <v>156</v>
      </c>
      <c r="C88" s="1" t="s">
        <v>112</v>
      </c>
      <c r="D88" s="1" t="s">
        <v>113</v>
      </c>
      <c r="E88" s="1">
        <v>107.746118294231</v>
      </c>
      <c r="F88" s="1">
        <v>104.56736083275401</v>
      </c>
      <c r="G88" s="1">
        <v>3.1787574614773302</v>
      </c>
      <c r="H88" s="1">
        <v>2.7600079825575099</v>
      </c>
      <c r="I88" s="1">
        <v>0.418749478919823</v>
      </c>
      <c r="J88" s="1">
        <v>106.33942691281101</v>
      </c>
      <c r="K88" s="1">
        <v>1.40669138141943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164</v>
      </c>
      <c r="B89" s="1" t="s">
        <v>156</v>
      </c>
      <c r="C89" s="1" t="s">
        <v>114</v>
      </c>
      <c r="D89" s="1" t="s">
        <v>113</v>
      </c>
      <c r="E89" s="1">
        <v>104.20175262047501</v>
      </c>
      <c r="F89" s="1">
        <v>101.12438449555999</v>
      </c>
      <c r="G89" s="1">
        <v>3.0773681249153899</v>
      </c>
      <c r="H89" s="1">
        <v>2.6720327102639798</v>
      </c>
      <c r="I89" s="1">
        <v>0.40533541465140699</v>
      </c>
      <c r="J89" s="1">
        <v>102.829141793457</v>
      </c>
      <c r="K89" s="1">
        <v>1.3726108270183599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164</v>
      </c>
      <c r="B90" s="1" t="s">
        <v>156</v>
      </c>
      <c r="C90" s="1" t="s">
        <v>115</v>
      </c>
      <c r="D90" s="1" t="s">
        <v>113</v>
      </c>
      <c r="E90" s="1">
        <v>100.7196635943</v>
      </c>
      <c r="F90" s="1">
        <v>97.741955997080595</v>
      </c>
      <c r="G90" s="1">
        <v>2.97770759721947</v>
      </c>
      <c r="H90" s="1">
        <v>2.5855565353021799</v>
      </c>
      <c r="I90" s="1">
        <v>0.39215106191728699</v>
      </c>
      <c r="J90" s="1">
        <v>99.380736589663698</v>
      </c>
      <c r="K90" s="1">
        <v>1.3389270046363699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164</v>
      </c>
      <c r="B91" s="1" t="s">
        <v>156</v>
      </c>
      <c r="C91" s="1" t="s">
        <v>116</v>
      </c>
      <c r="D91" s="1" t="s">
        <v>113</v>
      </c>
      <c r="E91" s="1">
        <v>97.301984554778002</v>
      </c>
      <c r="F91" s="1">
        <v>94.422151807756904</v>
      </c>
      <c r="G91" s="1">
        <v>2.87983274702116</v>
      </c>
      <c r="H91" s="1">
        <v>2.5006287246243799</v>
      </c>
      <c r="I91" s="1">
        <v>0.37920402239677697</v>
      </c>
      <c r="J91" s="1">
        <v>95.996340079945099</v>
      </c>
      <c r="K91" s="1">
        <v>1.3056444748328999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164</v>
      </c>
      <c r="B92" s="1" t="s">
        <v>156</v>
      </c>
      <c r="C92" s="1" t="s">
        <v>117</v>
      </c>
      <c r="D92" s="1" t="s">
        <v>113</v>
      </c>
      <c r="E92" s="1">
        <v>93.950605663180099</v>
      </c>
      <c r="F92" s="1">
        <v>91.166811427398699</v>
      </c>
      <c r="G92" s="1">
        <v>2.7837942357813801</v>
      </c>
      <c r="H92" s="1">
        <v>2.4172931732588601</v>
      </c>
      <c r="I92" s="1">
        <v>0.36650106252252102</v>
      </c>
      <c r="J92" s="1">
        <v>92.677837328673704</v>
      </c>
      <c r="K92" s="1">
        <v>1.27276833450643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164</v>
      </c>
      <c r="B93" s="1" t="s">
        <v>156</v>
      </c>
      <c r="C93" s="1" t="s">
        <v>118</v>
      </c>
      <c r="D93" s="1" t="s">
        <v>113</v>
      </c>
      <c r="E93" s="1">
        <v>90.667182401815893</v>
      </c>
      <c r="F93" s="1">
        <v>87.977545690009904</v>
      </c>
      <c r="G93" s="1">
        <v>2.68963671180604</v>
      </c>
      <c r="H93" s="1">
        <v>2.3355885717377101</v>
      </c>
      <c r="I93" s="1">
        <v>0.35404814006833601</v>
      </c>
      <c r="J93" s="1">
        <v>89.426878291613903</v>
      </c>
      <c r="K93" s="1">
        <v>1.24030411020202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164</v>
      </c>
      <c r="B94" s="1" t="s">
        <v>156</v>
      </c>
      <c r="C94" s="1" t="s">
        <v>119</v>
      </c>
      <c r="D94" s="1" t="s">
        <v>113</v>
      </c>
      <c r="E94" s="1">
        <v>87.453144400069206</v>
      </c>
      <c r="F94" s="1">
        <v>84.855745385605701</v>
      </c>
      <c r="G94" s="1">
        <v>2.5973990144635399</v>
      </c>
      <c r="H94" s="1">
        <v>2.2555485823925201</v>
      </c>
      <c r="I94" s="1">
        <v>0.34185043207101401</v>
      </c>
      <c r="J94" s="1">
        <v>86.244886742272897</v>
      </c>
      <c r="K94" s="1">
        <v>1.20825765779636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164</v>
      </c>
      <c r="B95" s="1" t="s">
        <v>156</v>
      </c>
      <c r="C95" s="1" t="s">
        <v>120</v>
      </c>
      <c r="D95" s="1" t="s">
        <v>121</v>
      </c>
      <c r="E95" s="1">
        <v>84.309704519886097</v>
      </c>
      <c r="F95" s="1">
        <v>81.802590133039004</v>
      </c>
      <c r="G95" s="1">
        <v>2.5071143868471002</v>
      </c>
      <c r="H95" s="1">
        <v>2.1772020229968301</v>
      </c>
      <c r="I95" s="1">
        <v>0.32991236385026501</v>
      </c>
      <c r="J95" s="1">
        <v>83.133069451282594</v>
      </c>
      <c r="K95" s="1">
        <v>1.1766350686034901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164</v>
      </c>
      <c r="B96" s="1" t="s">
        <v>156</v>
      </c>
      <c r="C96" s="1" t="s">
        <v>122</v>
      </c>
      <c r="D96" s="1" t="s">
        <v>121</v>
      </c>
      <c r="E96" s="1">
        <v>81.237868137330096</v>
      </c>
      <c r="F96" s="1">
        <v>78.819057442103301</v>
      </c>
      <c r="G96" s="1">
        <v>2.4188106952267598</v>
      </c>
      <c r="H96" s="1">
        <v>2.10057305632195</v>
      </c>
      <c r="I96" s="1">
        <v>0.31823763890481699</v>
      </c>
      <c r="J96" s="1">
        <v>80.092425555432797</v>
      </c>
      <c r="K96" s="1">
        <v>1.1454425818973399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164</v>
      </c>
      <c r="B97" s="1" t="s">
        <v>156</v>
      </c>
      <c r="C97" s="1" t="s">
        <v>123</v>
      </c>
      <c r="D97" s="1" t="s">
        <v>121</v>
      </c>
      <c r="E97" s="1">
        <v>78.238442561220893</v>
      </c>
      <c r="F97" s="1">
        <v>75.905931907481602</v>
      </c>
      <c r="G97" s="1">
        <v>2.33251065373938</v>
      </c>
      <c r="H97" s="1">
        <v>2.0256813842624801</v>
      </c>
      <c r="I97" s="1">
        <v>0.30682926947689299</v>
      </c>
      <c r="J97" s="1">
        <v>77.123756057416202</v>
      </c>
      <c r="K97" s="1">
        <v>1.11468650380472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164</v>
      </c>
      <c r="B98" s="1" t="s">
        <v>156</v>
      </c>
      <c r="C98" s="1" t="s">
        <v>124</v>
      </c>
      <c r="D98" s="1" t="s">
        <v>121</v>
      </c>
      <c r="E98" s="1">
        <v>75.312046534271701</v>
      </c>
      <c r="F98" s="1">
        <v>73.063814481401295</v>
      </c>
      <c r="G98" s="1">
        <v>2.24823205287043</v>
      </c>
      <c r="H98" s="1">
        <v>1.95254244527889</v>
      </c>
      <c r="I98" s="1">
        <v>0.295689607591547</v>
      </c>
      <c r="J98" s="1">
        <v>74.227673401785395</v>
      </c>
      <c r="K98" s="1">
        <v>1.0843731324863399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164</v>
      </c>
      <c r="B99" s="1" t="s">
        <v>156</v>
      </c>
      <c r="C99" s="1" t="s">
        <v>125</v>
      </c>
      <c r="D99" s="1" t="s">
        <v>121</v>
      </c>
      <c r="E99" s="1">
        <v>72.459119766502994</v>
      </c>
      <c r="F99" s="1">
        <v>70.293131776115999</v>
      </c>
      <c r="G99" s="1">
        <v>2.1659879903869799</v>
      </c>
      <c r="H99" s="1">
        <v>1.8811676139953</v>
      </c>
      <c r="I99" s="1">
        <v>0.28482037639168301</v>
      </c>
      <c r="J99" s="1">
        <v>71.404611077012405</v>
      </c>
      <c r="K99" s="1">
        <v>1.0545086894906199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164</v>
      </c>
      <c r="B100" s="1" t="s">
        <v>156</v>
      </c>
      <c r="C100" s="1" t="s">
        <v>126</v>
      </c>
      <c r="D100" s="1" t="s">
        <v>121</v>
      </c>
      <c r="E100" s="1">
        <v>69.679932455000099</v>
      </c>
      <c r="F100" s="1">
        <v>67.594145351514598</v>
      </c>
      <c r="G100" s="1">
        <v>2.0857871034855102</v>
      </c>
      <c r="H100" s="1">
        <v>1.8115644018817401</v>
      </c>
      <c r="I100" s="1">
        <v>0.27422270160376799</v>
      </c>
      <c r="J100" s="1">
        <v>68.6548331978627</v>
      </c>
      <c r="K100" s="1">
        <v>1.02509925713741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164</v>
      </c>
      <c r="B101" s="1" t="s">
        <v>156</v>
      </c>
      <c r="C101" s="1" t="s">
        <v>127</v>
      </c>
      <c r="D101" s="1" t="s">
        <v>121</v>
      </c>
      <c r="E101" s="1">
        <v>66.9745947482605</v>
      </c>
      <c r="F101" s="1">
        <v>64.966960947239002</v>
      </c>
      <c r="G101" s="1">
        <v>2.00763380102158</v>
      </c>
      <c r="H101" s="1">
        <v>1.7437366580384199</v>
      </c>
      <c r="I101" s="1">
        <v>0.26389714298315797</v>
      </c>
      <c r="J101" s="1">
        <v>65.978444026495495</v>
      </c>
      <c r="K101" s="1">
        <v>0.99615072176507102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164</v>
      </c>
      <c r="B102" s="1" t="s">
        <v>156</v>
      </c>
      <c r="C102" s="1" t="s">
        <v>128</v>
      </c>
      <c r="D102" s="1" t="s">
        <v>129</v>
      </c>
      <c r="E102" s="1">
        <v>64.343066117431704</v>
      </c>
      <c r="F102" s="1">
        <v>62.411537622643202</v>
      </c>
      <c r="G102" s="1">
        <v>1.93152849478859</v>
      </c>
      <c r="H102" s="1">
        <v>1.67768476918702</v>
      </c>
      <c r="I102" s="1">
        <v>0.25384372560156798</v>
      </c>
      <c r="J102" s="1">
        <v>63.375397394777799</v>
      </c>
      <c r="K102" s="1">
        <v>0.96766872265395898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164</v>
      </c>
      <c r="B103" s="1" t="s">
        <v>156</v>
      </c>
      <c r="C103" s="1" t="s">
        <v>130</v>
      </c>
      <c r="D103" s="1" t="s">
        <v>129</v>
      </c>
      <c r="E103" s="1">
        <v>61.785164600648699</v>
      </c>
      <c r="F103" s="1">
        <v>59.927696771737999</v>
      </c>
      <c r="G103" s="1">
        <v>1.8574678289107001</v>
      </c>
      <c r="H103" s="1">
        <v>1.6134058580583199</v>
      </c>
      <c r="I103" s="1">
        <v>0.24406197085238401</v>
      </c>
      <c r="J103" s="1">
        <v>60.845505994226002</v>
      </c>
      <c r="K103" s="1">
        <v>0.939658606422767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164</v>
      </c>
      <c r="B104" s="1" t="s">
        <v>156</v>
      </c>
      <c r="C104" s="1" t="s">
        <v>131</v>
      </c>
      <c r="D104" s="1" t="s">
        <v>129</v>
      </c>
      <c r="E104" s="1">
        <v>59.300575890420397</v>
      </c>
      <c r="F104" s="1">
        <v>57.515130983911398</v>
      </c>
      <c r="G104" s="1">
        <v>1.7854449065089699</v>
      </c>
      <c r="H104" s="1">
        <v>1.55089397944675</v>
      </c>
      <c r="I104" s="1">
        <v>0.234550927062221</v>
      </c>
      <c r="J104" s="1">
        <v>58.388450503739698</v>
      </c>
      <c r="K104" s="1">
        <v>0.91212538668073995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164</v>
      </c>
      <c r="B105" s="1" t="s">
        <v>156</v>
      </c>
      <c r="C105" s="1" t="s">
        <v>132</v>
      </c>
      <c r="D105" s="1" t="s">
        <v>129</v>
      </c>
      <c r="E105" s="1">
        <v>56.888862237574301</v>
      </c>
      <c r="F105" s="1">
        <v>55.173412724684297</v>
      </c>
      <c r="G105" s="1">
        <v>1.7154495128899401</v>
      </c>
      <c r="H105" s="1">
        <v>1.4901403132806801</v>
      </c>
      <c r="I105" s="1">
        <v>0.22530919960925999</v>
      </c>
      <c r="J105" s="1">
        <v>56.003788528866501</v>
      </c>
      <c r="K105" s="1">
        <v>0.88507370870778801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164</v>
      </c>
      <c r="B106" s="1" t="s">
        <v>156</v>
      </c>
      <c r="C106" s="1" t="s">
        <v>133</v>
      </c>
      <c r="D106" s="1" t="s">
        <v>129</v>
      </c>
      <c r="E106" s="1">
        <v>54.549471148642297</v>
      </c>
      <c r="F106" s="1">
        <v>52.902002814050398</v>
      </c>
      <c r="G106" s="1">
        <v>1.6474683345918799</v>
      </c>
      <c r="H106" s="1">
        <v>1.4311333541314</v>
      </c>
      <c r="I106" s="1">
        <v>0.21633498046048</v>
      </c>
      <c r="J106" s="1">
        <v>53.690963329715601</v>
      </c>
      <c r="K106" s="1">
        <v>0.85850781892675698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164</v>
      </c>
      <c r="B107" s="1" t="s">
        <v>156</v>
      </c>
      <c r="C107" s="1" t="s">
        <v>134</v>
      </c>
      <c r="D107" s="1" t="s">
        <v>129</v>
      </c>
      <c r="E107" s="1">
        <v>52.281743856760798</v>
      </c>
      <c r="F107" s="1">
        <v>50.700258683055203</v>
      </c>
      <c r="G107" s="1">
        <v>1.5814851737056099</v>
      </c>
      <c r="H107" s="1">
        <v>1.3738590966547399</v>
      </c>
      <c r="I107" s="1">
        <v>0.20762607705087699</v>
      </c>
      <c r="J107" s="1">
        <v>51.449312317834703</v>
      </c>
      <c r="K107" s="1">
        <v>0.83243153892615396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164</v>
      </c>
      <c r="B108" s="1" t="s">
        <v>156</v>
      </c>
      <c r="C108" s="1" t="s">
        <v>135</v>
      </c>
      <c r="D108" s="1" t="s">
        <v>129</v>
      </c>
      <c r="E108" s="1">
        <v>50.0849235491307</v>
      </c>
      <c r="F108" s="1">
        <v>48.567442392167202</v>
      </c>
      <c r="G108" s="1">
        <v>1.51748115696352</v>
      </c>
      <c r="H108" s="1">
        <v>1.31830121652544</v>
      </c>
      <c r="I108" s="1">
        <v>0.19917994043808901</v>
      </c>
      <c r="J108" s="1">
        <v>49.278075305342497</v>
      </c>
      <c r="K108" s="1">
        <v>0.80684824378823194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164</v>
      </c>
      <c r="B109" s="1" t="s">
        <v>156</v>
      </c>
      <c r="C109" s="1" t="s">
        <v>136</v>
      </c>
      <c r="D109" s="1" t="s">
        <v>137</v>
      </c>
      <c r="E109" s="1">
        <v>47.9581633368769</v>
      </c>
      <c r="F109" s="1">
        <v>46.502728397714101</v>
      </c>
      <c r="G109" s="1">
        <v>1.4554349391628201</v>
      </c>
      <c r="H109" s="1">
        <v>1.2644412464872801</v>
      </c>
      <c r="I109" s="1">
        <v>0.190993692675546</v>
      </c>
      <c r="J109" s="1">
        <v>47.176402492401301</v>
      </c>
      <c r="K109" s="1">
        <v>0.78176084447558203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164</v>
      </c>
      <c r="B110" s="1" t="s">
        <v>156</v>
      </c>
      <c r="C110" s="1" t="s">
        <v>138</v>
      </c>
      <c r="D110" s="1" t="s">
        <v>137</v>
      </c>
      <c r="E110" s="1">
        <v>45.900533955735</v>
      </c>
      <c r="F110" s="1">
        <v>44.505211055178201</v>
      </c>
      <c r="G110" s="1">
        <v>1.39532290055678</v>
      </c>
      <c r="H110" s="1">
        <v>1.21225874720043</v>
      </c>
      <c r="I110" s="1">
        <v>0.18306415335634699</v>
      </c>
      <c r="J110" s="1">
        <v>45.143362181705498</v>
      </c>
      <c r="K110" s="1">
        <v>0.75717177402953895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164</v>
      </c>
      <c r="B111" s="1" t="s">
        <v>156</v>
      </c>
      <c r="C111" s="1" t="s">
        <v>139</v>
      </c>
      <c r="D111" s="1" t="s">
        <v>137</v>
      </c>
      <c r="E111" s="1">
        <v>43.911031188382303</v>
      </c>
      <c r="F111" s="1">
        <v>42.573911850471902</v>
      </c>
      <c r="G111" s="1">
        <v>1.3371193379103501</v>
      </c>
      <c r="H111" s="1">
        <v>1.1617314726218899</v>
      </c>
      <c r="I111" s="1">
        <v>0.17538786528846301</v>
      </c>
      <c r="J111" s="1">
        <v>43.177948211047003</v>
      </c>
      <c r="K111" s="1">
        <v>0.73308297733529304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164</v>
      </c>
      <c r="B112" s="1" t="s">
        <v>156</v>
      </c>
      <c r="C112" s="1" t="s">
        <v>140</v>
      </c>
      <c r="D112" s="1" t="s">
        <v>137</v>
      </c>
      <c r="E112" s="1">
        <v>41.988583001432701</v>
      </c>
      <c r="F112" s="1">
        <v>40.707786352457802</v>
      </c>
      <c r="G112" s="1">
        <v>1.2807966489749101</v>
      </c>
      <c r="H112" s="1">
        <v>1.1128355297052299</v>
      </c>
      <c r="I112" s="1">
        <v>0.167961119269674</v>
      </c>
      <c r="J112" s="1">
        <v>41.2790870972213</v>
      </c>
      <c r="K112" s="1">
        <v>0.70949590421148301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164</v>
      </c>
      <c r="B113" s="1" t="s">
        <v>156</v>
      </c>
      <c r="C113" s="1" t="s">
        <v>141</v>
      </c>
      <c r="D113" s="1" t="s">
        <v>137</v>
      </c>
      <c r="E113" s="1">
        <v>40.1320563921416</v>
      </c>
      <c r="F113" s="1">
        <v>38.905730881951001</v>
      </c>
      <c r="G113" s="1">
        <v>1.22632551019067</v>
      </c>
      <c r="H113" s="1">
        <v>1.06554553225282</v>
      </c>
      <c r="I113" s="1">
        <v>0.16077997793784901</v>
      </c>
      <c r="J113" s="1">
        <v>39.445644886555399</v>
      </c>
      <c r="K113" s="1">
        <v>0.68641150558624198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164</v>
      </c>
      <c r="B114" s="1" t="s">
        <v>156</v>
      </c>
      <c r="C114" s="1" t="s">
        <v>142</v>
      </c>
      <c r="D114" s="1" t="s">
        <v>137</v>
      </c>
      <c r="E114" s="1">
        <v>38.340263941688697</v>
      </c>
      <c r="F114" s="1">
        <v>37.166588894214101</v>
      </c>
      <c r="G114" s="1">
        <v>1.1736750474745501</v>
      </c>
      <c r="H114" s="1">
        <v>1.0198347487958499</v>
      </c>
      <c r="I114" s="1">
        <v>0.153840298678703</v>
      </c>
      <c r="J114" s="1">
        <v>37.676433709161898</v>
      </c>
      <c r="K114" s="1">
        <v>0.66383023252677997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164</v>
      </c>
      <c r="B115" s="1" t="s">
        <v>156</v>
      </c>
      <c r="C115" s="1" t="s">
        <v>143</v>
      </c>
      <c r="D115" s="1" t="s">
        <v>137</v>
      </c>
      <c r="E115" s="1">
        <v>36.6119700735902</v>
      </c>
      <c r="F115" s="1">
        <v>35.489157073593901</v>
      </c>
      <c r="G115" s="1">
        <v>1.1228129999962699</v>
      </c>
      <c r="H115" s="1">
        <v>0.97567524441699605</v>
      </c>
      <c r="I115" s="1">
        <v>0.147137755579272</v>
      </c>
      <c r="J115" s="1">
        <v>35.9702180356947</v>
      </c>
      <c r="K115" s="1">
        <v>0.64175203789548896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164</v>
      </c>
      <c r="B116" s="1" t="s">
        <v>156</v>
      </c>
      <c r="C116" s="1" t="s">
        <v>144</v>
      </c>
      <c r="D116" s="1" t="s">
        <v>145</v>
      </c>
      <c r="E116" s="1">
        <v>34.945897017279499</v>
      </c>
      <c r="F116" s="1">
        <v>33.872191140392999</v>
      </c>
      <c r="G116" s="1">
        <v>1.07370587688647</v>
      </c>
      <c r="H116" s="1">
        <v>0.93303801646578899</v>
      </c>
      <c r="I116" s="1">
        <v>0.14066786042068599</v>
      </c>
      <c r="J116" s="1">
        <v>34.325720636867104</v>
      </c>
      <c r="K116" s="1">
        <v>0.62017638041243095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164</v>
      </c>
      <c r="B117" s="1" t="s">
        <v>156</v>
      </c>
      <c r="C117" s="1" t="s">
        <v>146</v>
      </c>
      <c r="D117" s="1" t="s">
        <v>145</v>
      </c>
      <c r="E117" s="1">
        <v>33.340730478254201</v>
      </c>
      <c r="F117" s="1">
        <v>32.314411371396297</v>
      </c>
      <c r="G117" s="1">
        <v>1.0263191068579001</v>
      </c>
      <c r="H117" s="1">
        <v>0.89189312414904198</v>
      </c>
      <c r="I117" s="1">
        <v>0.134425982708862</v>
      </c>
      <c r="J117" s="1">
        <v>32.741628247342902</v>
      </c>
      <c r="K117" s="1">
        <v>0.59910223091124504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164</v>
      </c>
      <c r="B118" s="1" t="s">
        <v>156</v>
      </c>
      <c r="C118" s="1" t="s">
        <v>147</v>
      </c>
      <c r="D118" s="1" t="s">
        <v>145</v>
      </c>
      <c r="E118" s="1">
        <v>31.795125017374598</v>
      </c>
      <c r="F118" s="1">
        <v>30.8145078366211</v>
      </c>
      <c r="G118" s="1">
        <v>0.980617180753517</v>
      </c>
      <c r="H118" s="1">
        <v>0.85220981200743695</v>
      </c>
      <c r="I118" s="1">
        <v>0.12840736874608</v>
      </c>
      <c r="J118" s="1">
        <v>31.216596936791198</v>
      </c>
      <c r="K118" s="1">
        <v>0.57852808058342298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164</v>
      </c>
      <c r="B119" s="1" t="s">
        <v>156</v>
      </c>
      <c r="C119" s="1" t="s">
        <v>148</v>
      </c>
      <c r="D119" s="1" t="s">
        <v>145</v>
      </c>
      <c r="E119" s="1">
        <v>30.3077091429722</v>
      </c>
      <c r="F119" s="1">
        <v>29.3711453559064</v>
      </c>
      <c r="G119" s="1">
        <v>0.93656378706582499</v>
      </c>
      <c r="H119" s="1">
        <v>0.81395662731540797</v>
      </c>
      <c r="I119" s="1">
        <v>0.122607159750417</v>
      </c>
      <c r="J119" s="1">
        <v>29.749257191958201</v>
      </c>
      <c r="K119" s="1">
        <v>0.55845195101401202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164</v>
      </c>
      <c r="B120" s="1" t="s">
        <v>156</v>
      </c>
      <c r="C120" s="1" t="s">
        <v>149</v>
      </c>
      <c r="D120" s="1" t="s">
        <v>145</v>
      </c>
      <c r="E120" s="1">
        <v>28.877090120346299</v>
      </c>
      <c r="F120" s="1">
        <v>27.982968179848498</v>
      </c>
      <c r="G120" s="1">
        <v>0.894121940497828</v>
      </c>
      <c r="H120" s="1">
        <v>0.77710153146433303</v>
      </c>
      <c r="I120" s="1">
        <v>0.117020409033495</v>
      </c>
      <c r="J120" s="1">
        <v>28.338218714526</v>
      </c>
      <c r="K120" s="1">
        <v>0.53887140582036996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164</v>
      </c>
      <c r="B121" s="1" t="s">
        <v>156</v>
      </c>
      <c r="C121" s="1" t="s">
        <v>150</v>
      </c>
      <c r="D121" s="1" t="s">
        <v>145</v>
      </c>
      <c r="E121" s="1">
        <v>27.5018585040483</v>
      </c>
      <c r="F121" s="1">
        <v>26.648604400388798</v>
      </c>
      <c r="G121" s="1">
        <v>0.85325410365959098</v>
      </c>
      <c r="H121" s="1">
        <v>0.74161200540948102</v>
      </c>
      <c r="I121" s="1">
        <v>0.111642098250111</v>
      </c>
      <c r="J121" s="1">
        <v>26.982074940334101</v>
      </c>
      <c r="K121" s="1">
        <v>0.51978356371423495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164</v>
      </c>
      <c r="B122" s="1" t="s">
        <v>156</v>
      </c>
      <c r="C122" s="1" t="s">
        <v>151</v>
      </c>
      <c r="D122" s="1" t="s">
        <v>145</v>
      </c>
      <c r="E122" s="1">
        <v>26.180592399043299</v>
      </c>
      <c r="F122" s="1">
        <v>25.3666700970284</v>
      </c>
      <c r="G122" s="1">
        <v>0.813922302014921</v>
      </c>
      <c r="H122" s="1">
        <v>0.70745514927891096</v>
      </c>
      <c r="I122" s="1">
        <v>0.10646715273601</v>
      </c>
      <c r="J122" s="1">
        <v>25.6794072862272</v>
      </c>
      <c r="K122" s="1">
        <v>0.50118511281615497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164</v>
      </c>
      <c r="B123" s="1" t="s">
        <v>156</v>
      </c>
      <c r="C123" s="1" t="s">
        <v>152</v>
      </c>
      <c r="D123" s="1" t="s">
        <v>153</v>
      </c>
      <c r="E123" s="1">
        <v>24.9118614574388</v>
      </c>
      <c r="F123" s="1">
        <v>24.135773225228299</v>
      </c>
      <c r="G123" s="1">
        <v>0.77608823221045897</v>
      </c>
      <c r="H123" s="1">
        <v>0.67459777625803896</v>
      </c>
      <c r="I123" s="1">
        <v>0.10149045595242</v>
      </c>
      <c r="J123" s="1">
        <v>24.428789131378501</v>
      </c>
      <c r="K123" s="1">
        <v>0.483072326060274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164</v>
      </c>
      <c r="B124" s="1" t="s">
        <v>156</v>
      </c>
      <c r="C124" s="1" t="s">
        <v>154</v>
      </c>
      <c r="D124" s="1" t="s">
        <v>153</v>
      </c>
      <c r="E124" s="1">
        <v>23.6942306179672</v>
      </c>
      <c r="F124" s="1">
        <v>22.9545172540323</v>
      </c>
      <c r="G124" s="1">
        <v>0.73971336393489495</v>
      </c>
      <c r="H124" s="1">
        <v>0.643006500876936</v>
      </c>
      <c r="I124" s="1">
        <v>9.6706863057958697E-2</v>
      </c>
      <c r="J124" s="1">
        <v>23.228789540430899</v>
      </c>
      <c r="K124" s="1">
        <v>0.46544107753626701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11</v>
      </c>
      <c r="B2" s="1" t="s">
        <v>12</v>
      </c>
      <c r="C2" s="1" t="s">
        <v>13</v>
      </c>
      <c r="D2" s="1" t="s">
        <v>14</v>
      </c>
      <c r="E2" s="1">
        <v>4954.3215134332704</v>
      </c>
      <c r="F2" s="1">
        <v>4780.8194625225196</v>
      </c>
      <c r="G2" s="1">
        <v>173.50205091074699</v>
      </c>
      <c r="H2" s="1">
        <v>151.142163224858</v>
      </c>
      <c r="I2" s="1">
        <v>22.359887685888602</v>
      </c>
      <c r="J2" s="1">
        <v>4784.7349462416396</v>
      </c>
      <c r="K2" s="1">
        <v>169.58656719162801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11</v>
      </c>
      <c r="B3" s="1" t="s">
        <v>12</v>
      </c>
      <c r="C3" s="1" t="s">
        <v>15</v>
      </c>
      <c r="D3" s="1" t="s">
        <v>14</v>
      </c>
      <c r="E3" s="1">
        <v>4902.6545514908103</v>
      </c>
      <c r="F3" s="1">
        <v>4731.3213949520496</v>
      </c>
      <c r="G3" s="1">
        <v>171.33315653876099</v>
      </c>
      <c r="H3" s="1">
        <v>149.24728604888199</v>
      </c>
      <c r="I3" s="1">
        <v>22.085870489878499</v>
      </c>
      <c r="J3" s="1">
        <v>4736.2160528536197</v>
      </c>
      <c r="K3" s="1">
        <v>166.438498637186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11</v>
      </c>
      <c r="B4" s="1" t="s">
        <v>12</v>
      </c>
      <c r="C4" s="1" t="s">
        <v>16</v>
      </c>
      <c r="D4" s="1" t="s">
        <v>17</v>
      </c>
      <c r="E4" s="1">
        <v>4843.3520896334603</v>
      </c>
      <c r="F4" s="1">
        <v>4674.4657236540697</v>
      </c>
      <c r="G4" s="1">
        <v>168.88636597938901</v>
      </c>
      <c r="H4" s="1">
        <v>147.110165735424</v>
      </c>
      <c r="I4" s="1">
        <v>21.776200243965398</v>
      </c>
      <c r="J4" s="1">
        <v>4680.3633082061497</v>
      </c>
      <c r="K4" s="1">
        <v>162.988781427307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11</v>
      </c>
      <c r="B5" s="1" t="s">
        <v>12</v>
      </c>
      <c r="C5" s="1" t="s">
        <v>18</v>
      </c>
      <c r="D5" s="1" t="s">
        <v>17</v>
      </c>
      <c r="E5" s="1">
        <v>4776.9162972265003</v>
      </c>
      <c r="F5" s="1">
        <v>4610.7356666550104</v>
      </c>
      <c r="G5" s="1">
        <v>166.180630571488</v>
      </c>
      <c r="H5" s="1">
        <v>144.747332163848</v>
      </c>
      <c r="I5" s="1">
        <v>21.433298407640201</v>
      </c>
      <c r="J5" s="1">
        <v>4617.6564537350296</v>
      </c>
      <c r="K5" s="1">
        <v>159.25984349146901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11</v>
      </c>
      <c r="B6" s="1" t="s">
        <v>12</v>
      </c>
      <c r="C6" s="1" t="s">
        <v>19</v>
      </c>
      <c r="D6" s="1" t="s">
        <v>17</v>
      </c>
      <c r="E6" s="1">
        <v>4703.7688570053297</v>
      </c>
      <c r="F6" s="1">
        <v>4540.5360248447396</v>
      </c>
      <c r="G6" s="1">
        <v>163.232832160595</v>
      </c>
      <c r="H6" s="1">
        <v>142.17352387870699</v>
      </c>
      <c r="I6" s="1">
        <v>21.059308281888502</v>
      </c>
      <c r="J6" s="1">
        <v>4548.4946244928396</v>
      </c>
      <c r="K6" s="1">
        <v>155.274232512494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11</v>
      </c>
      <c r="B7" s="1" t="s">
        <v>12</v>
      </c>
      <c r="C7" s="1" t="s">
        <v>20</v>
      </c>
      <c r="D7" s="1" t="s">
        <v>17</v>
      </c>
      <c r="E7" s="1">
        <v>4624.3028607382703</v>
      </c>
      <c r="F7" s="1">
        <v>4464.2436189865402</v>
      </c>
      <c r="G7" s="1">
        <v>160.059241751728</v>
      </c>
      <c r="H7" s="1">
        <v>139.40295327498799</v>
      </c>
      <c r="I7" s="1">
        <v>20.6562884767405</v>
      </c>
      <c r="J7" s="1">
        <v>4473.2478450572999</v>
      </c>
      <c r="K7" s="1">
        <v>151.05501568096599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11</v>
      </c>
      <c r="B8" s="1" t="s">
        <v>12</v>
      </c>
      <c r="C8" s="1" t="s">
        <v>21</v>
      </c>
      <c r="D8" s="1" t="s">
        <v>17</v>
      </c>
      <c r="E8" s="1">
        <v>4538.9050886607702</v>
      </c>
      <c r="F8" s="1">
        <v>4382.2289473400497</v>
      </c>
      <c r="G8" s="1">
        <v>156.676141320715</v>
      </c>
      <c r="H8" s="1">
        <v>136.449845851932</v>
      </c>
      <c r="I8" s="1">
        <v>20.2262954687831</v>
      </c>
      <c r="J8" s="1">
        <v>4392.2791542529803</v>
      </c>
      <c r="K8" s="1">
        <v>146.62593440778599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11</v>
      </c>
      <c r="B9" s="1" t="s">
        <v>12</v>
      </c>
      <c r="C9" s="1" t="s">
        <v>22</v>
      </c>
      <c r="D9" s="1" t="s">
        <v>17</v>
      </c>
      <c r="E9" s="1">
        <v>4447.96600567737</v>
      </c>
      <c r="F9" s="1">
        <v>4294.86592313252</v>
      </c>
      <c r="G9" s="1">
        <v>153.100082544853</v>
      </c>
      <c r="H9" s="1">
        <v>133.32866420348699</v>
      </c>
      <c r="I9" s="1">
        <v>19.7714183413656</v>
      </c>
      <c r="J9" s="1">
        <v>4305.9546096809299</v>
      </c>
      <c r="K9" s="1">
        <v>142.011395996445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11</v>
      </c>
      <c r="B10" s="1" t="s">
        <v>12</v>
      </c>
      <c r="C10" s="1" t="s">
        <v>23</v>
      </c>
      <c r="D10" s="1" t="s">
        <v>17</v>
      </c>
      <c r="E10" s="1">
        <v>4351.8841404237601</v>
      </c>
      <c r="F10" s="1">
        <v>4202.5361680282404</v>
      </c>
      <c r="G10" s="1">
        <v>149.34797239552</v>
      </c>
      <c r="H10" s="1">
        <v>130.05418154416901</v>
      </c>
      <c r="I10" s="1">
        <v>19.293790851351201</v>
      </c>
      <c r="J10" s="1">
        <v>4214.6477769147004</v>
      </c>
      <c r="K10" s="1">
        <v>137.23636350905599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11</v>
      </c>
      <c r="B11" s="1" t="s">
        <v>12</v>
      </c>
      <c r="C11" s="1" t="s">
        <v>24</v>
      </c>
      <c r="D11" s="1" t="s">
        <v>25</v>
      </c>
      <c r="E11" s="1">
        <v>4251.0675968958403</v>
      </c>
      <c r="F11" s="1">
        <v>4105.6305289584197</v>
      </c>
      <c r="G11" s="1">
        <v>145.43706793741799</v>
      </c>
      <c r="H11" s="1">
        <v>126.64147628961101</v>
      </c>
      <c r="I11" s="1">
        <v>18.795591647806599</v>
      </c>
      <c r="J11" s="1">
        <v>4118.7414124812703</v>
      </c>
      <c r="K11" s="1">
        <v>132.32618441456799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11</v>
      </c>
      <c r="B12" s="1" t="s">
        <v>12</v>
      </c>
      <c r="C12" s="1" t="s">
        <v>26</v>
      </c>
      <c r="D12" s="1" t="s">
        <v>25</v>
      </c>
      <c r="E12" s="1">
        <v>4145.9339490729199</v>
      </c>
      <c r="F12" s="1">
        <v>4004.5490292033701</v>
      </c>
      <c r="G12" s="1">
        <v>141.38491986954801</v>
      </c>
      <c r="H12" s="1">
        <v>123.105882066815</v>
      </c>
      <c r="I12" s="1">
        <v>18.2790378027331</v>
      </c>
      <c r="J12" s="1">
        <v>4018.6275645804199</v>
      </c>
      <c r="K12" s="1">
        <v>127.306384492497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11</v>
      </c>
      <c r="B13" s="1" t="s">
        <v>12</v>
      </c>
      <c r="C13" s="1" t="s">
        <v>27</v>
      </c>
      <c r="D13" s="1" t="s">
        <v>25</v>
      </c>
      <c r="E13" s="1">
        <v>4036.90915608876</v>
      </c>
      <c r="F13" s="1">
        <v>3899.6998700348399</v>
      </c>
      <c r="G13" s="1">
        <v>137.20928605392001</v>
      </c>
      <c r="H13" s="1">
        <v>119.46291164549</v>
      </c>
      <c r="I13" s="1">
        <v>17.746374408429201</v>
      </c>
      <c r="J13" s="1">
        <v>3914.7067114225902</v>
      </c>
      <c r="K13" s="1">
        <v>122.202444666167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11</v>
      </c>
      <c r="B14" s="1" t="s">
        <v>12</v>
      </c>
      <c r="C14" s="1" t="s">
        <v>28</v>
      </c>
      <c r="D14" s="1" t="s">
        <v>25</v>
      </c>
      <c r="E14" s="1">
        <v>3924.4258613390698</v>
      </c>
      <c r="F14" s="1">
        <v>3791.4978336332601</v>
      </c>
      <c r="G14" s="1">
        <v>132.92802770580499</v>
      </c>
      <c r="H14" s="1">
        <v>115.728165830199</v>
      </c>
      <c r="I14" s="1">
        <v>17.199861875606601</v>
      </c>
      <c r="J14" s="1">
        <v>3807.3862883350198</v>
      </c>
      <c r="K14" s="1">
        <v>117.03957300405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11</v>
      </c>
      <c r="B15" s="1" t="s">
        <v>12</v>
      </c>
      <c r="C15" s="1" t="s">
        <v>29</v>
      </c>
      <c r="D15" s="1" t="s">
        <v>25</v>
      </c>
      <c r="E15" s="1">
        <v>3808.9213027576898</v>
      </c>
      <c r="F15" s="1">
        <v>3680.3623062941401</v>
      </c>
      <c r="G15" s="1">
        <v>128.558996463542</v>
      </c>
      <c r="H15" s="1">
        <v>111.91723447617601</v>
      </c>
      <c r="I15" s="1">
        <v>16.641761987366301</v>
      </c>
      <c r="J15" s="1">
        <v>3697.0788220916602</v>
      </c>
      <c r="K15" s="1">
        <v>111.84248066602601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11</v>
      </c>
      <c r="B16" s="1" t="s">
        <v>12</v>
      </c>
      <c r="C16" s="1" t="s">
        <v>30</v>
      </c>
      <c r="D16" s="1" t="s">
        <v>25</v>
      </c>
      <c r="E16" s="1">
        <v>3690.8349867132602</v>
      </c>
      <c r="F16" s="1">
        <v>3566.7150687142198</v>
      </c>
      <c r="G16" s="1">
        <v>124.119917999039</v>
      </c>
      <c r="H16" s="1">
        <v>108.04559456535701</v>
      </c>
      <c r="I16" s="1">
        <v>16.074323433682</v>
      </c>
      <c r="J16" s="1">
        <v>3584.19981846375</v>
      </c>
      <c r="K16" s="1">
        <v>106.635168249513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11</v>
      </c>
      <c r="B17" s="1" t="s">
        <v>12</v>
      </c>
      <c r="C17" s="1" t="s">
        <v>31</v>
      </c>
      <c r="D17" s="1" t="s">
        <v>25</v>
      </c>
      <c r="E17" s="1">
        <v>3570.6062333559698</v>
      </c>
      <c r="F17" s="1">
        <v>3450.9779571218401</v>
      </c>
      <c r="G17" s="1">
        <v>119.628276234135</v>
      </c>
      <c r="H17" s="1">
        <v>104.128508888268</v>
      </c>
      <c r="I17" s="1">
        <v>15.4997673458668</v>
      </c>
      <c r="J17" s="1">
        <v>3469.16550602081</v>
      </c>
      <c r="K17" s="1">
        <v>101.44072733516499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11</v>
      </c>
      <c r="B18" s="1" t="s">
        <v>12</v>
      </c>
      <c r="C18" s="1" t="s">
        <v>32</v>
      </c>
      <c r="D18" s="1" t="s">
        <v>33</v>
      </c>
      <c r="E18" s="1">
        <v>3448.6716728926699</v>
      </c>
      <c r="F18" s="1">
        <v>3333.5704717312901</v>
      </c>
      <c r="G18" s="1">
        <v>115.101201161383</v>
      </c>
      <c r="H18" s="1">
        <v>100.180927947214</v>
      </c>
      <c r="I18" s="1">
        <v>14.9202732141688</v>
      </c>
      <c r="J18" s="1">
        <v>3352.3905121141402</v>
      </c>
      <c r="K18" s="1">
        <v>96.2811607785288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11</v>
      </c>
      <c r="B19" s="1" t="s">
        <v>12</v>
      </c>
      <c r="C19" s="1" t="s">
        <v>34</v>
      </c>
      <c r="D19" s="1" t="s">
        <v>33</v>
      </c>
      <c r="E19" s="1">
        <v>3325.4627533527801</v>
      </c>
      <c r="F19" s="1">
        <v>3214.9073908393202</v>
      </c>
      <c r="G19" s="1">
        <v>110.555362513452</v>
      </c>
      <c r="H19" s="1">
        <v>96.217397037623201</v>
      </c>
      <c r="I19" s="1">
        <v>14.337965475829</v>
      </c>
      <c r="J19" s="1">
        <v>3234.2855290590501</v>
      </c>
      <c r="K19" s="1">
        <v>91.177224293724905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11</v>
      </c>
      <c r="B20" s="1" t="s">
        <v>12</v>
      </c>
      <c r="C20" s="1" t="s">
        <v>35</v>
      </c>
      <c r="D20" s="1" t="s">
        <v>33</v>
      </c>
      <c r="E20" s="1">
        <v>3201.4033072295902</v>
      </c>
      <c r="F20" s="1">
        <v>3095.3964362648999</v>
      </c>
      <c r="G20" s="1">
        <v>106.006870964691</v>
      </c>
      <c r="H20" s="1">
        <v>92.251969974492297</v>
      </c>
      <c r="I20" s="1">
        <v>13.7549009901982</v>
      </c>
      <c r="J20" s="1">
        <v>3115.2550161858499</v>
      </c>
      <c r="K20" s="1">
        <v>86.148291043738496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11</v>
      </c>
      <c r="B21" s="1" t="s">
        <v>12</v>
      </c>
      <c r="C21" s="1" t="s">
        <v>36</v>
      </c>
      <c r="D21" s="1" t="s">
        <v>33</v>
      </c>
      <c r="E21" s="1">
        <v>3076.9072147935699</v>
      </c>
      <c r="F21" s="1">
        <v>2975.4360266804902</v>
      </c>
      <c r="G21" s="1">
        <v>101.471188113084</v>
      </c>
      <c r="H21" s="1">
        <v>88.298130550153701</v>
      </c>
      <c r="I21" s="1">
        <v>13.173057562930101</v>
      </c>
      <c r="J21" s="1">
        <v>2995.69497455193</v>
      </c>
      <c r="K21" s="1">
        <v>81.2122402416407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11</v>
      </c>
      <c r="B22" s="1" t="s">
        <v>12</v>
      </c>
      <c r="C22" s="1" t="s">
        <v>37</v>
      </c>
      <c r="D22" s="1" t="s">
        <v>33</v>
      </c>
      <c r="E22" s="1">
        <v>2952.3761945681899</v>
      </c>
      <c r="F22" s="1">
        <v>2855.4131484285599</v>
      </c>
      <c r="G22" s="1">
        <v>96.963046139633306</v>
      </c>
      <c r="H22" s="1">
        <v>84.368722502169007</v>
      </c>
      <c r="I22" s="1">
        <v>12.594323637464299</v>
      </c>
      <c r="J22" s="1">
        <v>2875.9908244169901</v>
      </c>
      <c r="K22" s="1">
        <v>76.385370151203006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11</v>
      </c>
      <c r="B23" s="1" t="s">
        <v>12</v>
      </c>
      <c r="C23" s="1" t="s">
        <v>38</v>
      </c>
      <c r="D23" s="1" t="s">
        <v>33</v>
      </c>
      <c r="E23" s="1">
        <v>2828.1977456190598</v>
      </c>
      <c r="F23" s="1">
        <v>2735.70136786901</v>
      </c>
      <c r="G23" s="1">
        <v>92.496377750056098</v>
      </c>
      <c r="H23" s="1">
        <v>80.475888514348796</v>
      </c>
      <c r="I23" s="1">
        <v>12.0204892357074</v>
      </c>
      <c r="J23" s="1">
        <v>2756.5154102798501</v>
      </c>
      <c r="K23" s="1">
        <v>71.682335339211903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11</v>
      </c>
      <c r="B24" s="1" t="s">
        <v>12</v>
      </c>
      <c r="C24" s="1" t="s">
        <v>39</v>
      </c>
      <c r="D24" s="1" t="s">
        <v>33</v>
      </c>
      <c r="E24" s="1">
        <v>2704.7432614245099</v>
      </c>
      <c r="F24" s="1">
        <v>2616.65900466928</v>
      </c>
      <c r="G24" s="1">
        <v>88.084256755224601</v>
      </c>
      <c r="H24" s="1">
        <v>76.631018556246005</v>
      </c>
      <c r="I24" s="1">
        <v>11.4532381989786</v>
      </c>
      <c r="J24" s="1">
        <v>2637.62715385718</v>
      </c>
      <c r="K24" s="1">
        <v>67.116107567325301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11</v>
      </c>
      <c r="B25" s="1" t="s">
        <v>12</v>
      </c>
      <c r="C25" s="1" t="s">
        <v>40</v>
      </c>
      <c r="D25" s="1" t="s">
        <v>41</v>
      </c>
      <c r="E25" s="1">
        <v>2582.3663308495602</v>
      </c>
      <c r="F25" s="1">
        <v>2498.6274814171002</v>
      </c>
      <c r="G25" s="1">
        <v>83.738849432464505</v>
      </c>
      <c r="H25" s="1">
        <v>72.844707678789504</v>
      </c>
      <c r="I25" s="1">
        <v>10.894141753674999</v>
      </c>
      <c r="J25" s="1">
        <v>2519.6683715353201</v>
      </c>
      <c r="K25" s="1">
        <v>62.697959314240002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11</v>
      </c>
      <c r="B26" s="1" t="s">
        <v>12</v>
      </c>
      <c r="C26" s="1" t="s">
        <v>42</v>
      </c>
      <c r="D26" s="1" t="s">
        <v>41</v>
      </c>
      <c r="E26" s="1">
        <v>2461.3835801127102</v>
      </c>
      <c r="F26" s="1">
        <v>2381.91255342052</v>
      </c>
      <c r="G26" s="1">
        <v>79.471026692197498</v>
      </c>
      <c r="H26" s="1">
        <v>69.126422490900595</v>
      </c>
      <c r="I26" s="1">
        <v>10.3446042012969</v>
      </c>
      <c r="J26" s="1">
        <v>2402.9456858254698</v>
      </c>
      <c r="K26" s="1">
        <v>58.437894287243601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11</v>
      </c>
      <c r="B27" s="1" t="s">
        <v>12</v>
      </c>
      <c r="C27" s="1" t="s">
        <v>43</v>
      </c>
      <c r="D27" s="1" t="s">
        <v>41</v>
      </c>
      <c r="E27" s="1">
        <v>2342.2518470734599</v>
      </c>
      <c r="F27" s="1">
        <v>2266.9548246795298</v>
      </c>
      <c r="G27" s="1">
        <v>75.297022393932394</v>
      </c>
      <c r="H27" s="1">
        <v>65.490308327926897</v>
      </c>
      <c r="I27" s="1">
        <v>9.8067140660054797</v>
      </c>
      <c r="J27" s="1">
        <v>2287.89939432858</v>
      </c>
      <c r="K27" s="1">
        <v>54.352452744877702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11</v>
      </c>
      <c r="B28" s="1" t="s">
        <v>12</v>
      </c>
      <c r="C28" s="1" t="s">
        <v>44</v>
      </c>
      <c r="D28" s="1" t="s">
        <v>41</v>
      </c>
      <c r="E28" s="1">
        <v>2230.2481663578901</v>
      </c>
      <c r="F28" s="1">
        <v>2158.8654879047599</v>
      </c>
      <c r="G28" s="1">
        <v>71.382678453126005</v>
      </c>
      <c r="H28" s="1">
        <v>62.080544487868501</v>
      </c>
      <c r="I28" s="1">
        <v>9.3021339652575197</v>
      </c>
      <c r="J28" s="1">
        <v>2179.6986601752901</v>
      </c>
      <c r="K28" s="1">
        <v>50.5495061825983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11</v>
      </c>
      <c r="B29" s="1" t="s">
        <v>12</v>
      </c>
      <c r="C29" s="1" t="s">
        <v>45</v>
      </c>
      <c r="D29" s="1" t="s">
        <v>41</v>
      </c>
      <c r="E29" s="1">
        <v>2124.3072438603299</v>
      </c>
      <c r="F29" s="1">
        <v>2056.6132265134202</v>
      </c>
      <c r="G29" s="1">
        <v>67.694017346910499</v>
      </c>
      <c r="H29" s="1">
        <v>58.867583170867398</v>
      </c>
      <c r="I29" s="1">
        <v>8.82643417604306</v>
      </c>
      <c r="J29" s="1">
        <v>2077.3018782342501</v>
      </c>
      <c r="K29" s="1">
        <v>47.005365626078003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11</v>
      </c>
      <c r="B30" s="1" t="s">
        <v>12</v>
      </c>
      <c r="C30" s="1" t="s">
        <v>46</v>
      </c>
      <c r="D30" s="1" t="s">
        <v>41</v>
      </c>
      <c r="E30" s="1">
        <v>2023.6672309687301</v>
      </c>
      <c r="F30" s="1">
        <v>1959.4610643251799</v>
      </c>
      <c r="G30" s="1">
        <v>64.206166643550702</v>
      </c>
      <c r="H30" s="1">
        <v>55.829784993288001</v>
      </c>
      <c r="I30" s="1">
        <v>8.3763816502627808</v>
      </c>
      <c r="J30" s="1">
        <v>1979.9663410406199</v>
      </c>
      <c r="K30" s="1">
        <v>43.700889928114997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11</v>
      </c>
      <c r="B31" s="1" t="s">
        <v>12</v>
      </c>
      <c r="C31" s="1" t="s">
        <v>47</v>
      </c>
      <c r="D31" s="1" t="s">
        <v>41</v>
      </c>
      <c r="E31" s="1">
        <v>1927.77097810795</v>
      </c>
      <c r="F31" s="1">
        <v>1866.8706225338799</v>
      </c>
      <c r="G31" s="1">
        <v>60.900355574078503</v>
      </c>
      <c r="H31" s="1">
        <v>52.950809575314501</v>
      </c>
      <c r="I31" s="1">
        <v>7.94954599876404</v>
      </c>
      <c r="J31" s="1">
        <v>1887.1511275881501</v>
      </c>
      <c r="K31" s="1">
        <v>40.619850519803997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11</v>
      </c>
      <c r="B32" s="1" t="s">
        <v>12</v>
      </c>
      <c r="C32" s="1" t="s">
        <v>48</v>
      </c>
      <c r="D32" s="1" t="s">
        <v>49</v>
      </c>
      <c r="E32" s="1">
        <v>1836.20206270057</v>
      </c>
      <c r="F32" s="1">
        <v>1778.4400720446399</v>
      </c>
      <c r="G32" s="1">
        <v>57.761990655928699</v>
      </c>
      <c r="H32" s="1">
        <v>50.217943997276699</v>
      </c>
      <c r="I32" s="1">
        <v>7.5440466586520598</v>
      </c>
      <c r="J32" s="1">
        <v>1798.4541086735401</v>
      </c>
      <c r="K32" s="1">
        <v>37.747954027029401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11</v>
      </c>
      <c r="B33" s="1" t="s">
        <v>12</v>
      </c>
      <c r="C33" s="1" t="s">
        <v>50</v>
      </c>
      <c r="D33" s="1" t="s">
        <v>49</v>
      </c>
      <c r="E33" s="1">
        <v>1748.64177721446</v>
      </c>
      <c r="F33" s="1">
        <v>1693.86240043156</v>
      </c>
      <c r="G33" s="1">
        <v>54.779376782891298</v>
      </c>
      <c r="H33" s="1">
        <v>47.620992184402901</v>
      </c>
      <c r="I33" s="1">
        <v>7.15838459848844</v>
      </c>
      <c r="J33" s="1">
        <v>1713.56953470642</v>
      </c>
      <c r="K33" s="1">
        <v>35.072242508035501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11</v>
      </c>
      <c r="B34" s="1" t="s">
        <v>12</v>
      </c>
      <c r="C34" s="1" t="s">
        <v>51</v>
      </c>
      <c r="D34" s="1" t="s">
        <v>49</v>
      </c>
      <c r="E34" s="1">
        <v>1664.83963706076</v>
      </c>
      <c r="F34" s="1">
        <v>1612.89678616586</v>
      </c>
      <c r="G34" s="1">
        <v>51.942850894893198</v>
      </c>
      <c r="H34" s="1">
        <v>45.151522769627299</v>
      </c>
      <c r="I34" s="1">
        <v>6.7913281252659097</v>
      </c>
      <c r="J34" s="1">
        <v>1632.25891423801</v>
      </c>
      <c r="K34" s="1">
        <v>32.580722822745599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11</v>
      </c>
      <c r="B35" s="1" t="s">
        <v>12</v>
      </c>
      <c r="C35" s="1" t="s">
        <v>52</v>
      </c>
      <c r="D35" s="1" t="s">
        <v>49</v>
      </c>
      <c r="E35" s="1">
        <v>1584.59295917551</v>
      </c>
      <c r="F35" s="1">
        <v>1535.3487694580799</v>
      </c>
      <c r="G35" s="1">
        <v>49.2441897174307</v>
      </c>
      <c r="H35" s="1">
        <v>42.802355039152502</v>
      </c>
      <c r="I35" s="1">
        <v>6.4418346782782097</v>
      </c>
      <c r="J35" s="1">
        <v>1554.330819947</v>
      </c>
      <c r="K35" s="1">
        <v>30.262139228510801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11</v>
      </c>
      <c r="B36" s="1" t="s">
        <v>12</v>
      </c>
      <c r="C36" s="1" t="s">
        <v>53</v>
      </c>
      <c r="D36" s="1" t="s">
        <v>49</v>
      </c>
      <c r="E36" s="1">
        <v>1507.7326560285701</v>
      </c>
      <c r="F36" s="1">
        <v>1461.0564527392901</v>
      </c>
      <c r="G36" s="1">
        <v>46.676203289282697</v>
      </c>
      <c r="H36" s="1">
        <v>40.567206235618102</v>
      </c>
      <c r="I36" s="1">
        <v>6.1089970536646003</v>
      </c>
      <c r="J36" s="1">
        <v>1479.62681962436</v>
      </c>
      <c r="K36" s="1">
        <v>28.105836404209601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11</v>
      </c>
      <c r="B37" s="1" t="s">
        <v>12</v>
      </c>
      <c r="C37" s="1" t="s">
        <v>54</v>
      </c>
      <c r="D37" s="1" t="s">
        <v>49</v>
      </c>
      <c r="E37" s="1">
        <v>1434.1133354137201</v>
      </c>
      <c r="F37" s="1">
        <v>1389.8808797393001</v>
      </c>
      <c r="G37" s="1">
        <v>44.232455674415398</v>
      </c>
      <c r="H37" s="1">
        <v>38.440449293807902</v>
      </c>
      <c r="I37" s="1">
        <v>5.7920063806075399</v>
      </c>
      <c r="J37" s="1">
        <v>1408.0116561346799</v>
      </c>
      <c r="K37" s="1">
        <v>26.101679279038201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11</v>
      </c>
      <c r="B38" s="1" t="s">
        <v>12</v>
      </c>
      <c r="C38" s="1" t="s">
        <v>55</v>
      </c>
      <c r="D38" s="1" t="s">
        <v>49</v>
      </c>
      <c r="E38" s="1">
        <v>1363.6064000510701</v>
      </c>
      <c r="F38" s="1">
        <v>1321.69932695497</v>
      </c>
      <c r="G38" s="1">
        <v>41.907073096107197</v>
      </c>
      <c r="H38" s="1">
        <v>36.416946462538903</v>
      </c>
      <c r="I38" s="1">
        <v>5.4901266335683001</v>
      </c>
      <c r="J38" s="1">
        <v>1339.3663921662901</v>
      </c>
      <c r="K38" s="1">
        <v>24.240007884782099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11</v>
      </c>
      <c r="B39" s="1" t="s">
        <v>12</v>
      </c>
      <c r="C39" s="1" t="s">
        <v>56</v>
      </c>
      <c r="D39" s="1" t="s">
        <v>57</v>
      </c>
      <c r="E39" s="1">
        <v>1296.0952434225501</v>
      </c>
      <c r="F39" s="1">
        <v>1256.4006312051499</v>
      </c>
      <c r="G39" s="1">
        <v>39.6946122173986</v>
      </c>
      <c r="H39" s="1">
        <v>34.4919351187716</v>
      </c>
      <c r="I39" s="1">
        <v>5.2026770986269399</v>
      </c>
      <c r="J39" s="1">
        <v>1273.58363036012</v>
      </c>
      <c r="K39" s="1">
        <v>22.511613062432701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11</v>
      </c>
      <c r="B40" s="1" t="s">
        <v>12</v>
      </c>
      <c r="C40" s="1" t="s">
        <v>58</v>
      </c>
      <c r="D40" s="1" t="s">
        <v>57</v>
      </c>
      <c r="E40" s="1">
        <v>1231.4719128048</v>
      </c>
      <c r="F40" s="1">
        <v>1193.8819430436399</v>
      </c>
      <c r="G40" s="1">
        <v>37.589969761165598</v>
      </c>
      <c r="H40" s="1">
        <v>32.660949440201399</v>
      </c>
      <c r="I40" s="1">
        <v>4.9290203209642502</v>
      </c>
      <c r="J40" s="1">
        <v>1210.56418894847</v>
      </c>
      <c r="K40" s="1">
        <v>20.907723856332598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11</v>
      </c>
      <c r="B41" s="1" t="s">
        <v>12</v>
      </c>
      <c r="C41" s="1" t="s">
        <v>59</v>
      </c>
      <c r="D41" s="1" t="s">
        <v>57</v>
      </c>
      <c r="E41" s="1">
        <v>1169.634800066</v>
      </c>
      <c r="F41" s="1">
        <v>1134.0464795886801</v>
      </c>
      <c r="G41" s="1">
        <v>35.588320477327002</v>
      </c>
      <c r="H41" s="1">
        <v>30.919766654878401</v>
      </c>
      <c r="I41" s="1">
        <v>4.6685538224485299</v>
      </c>
      <c r="J41" s="1">
        <v>1150.2147993154099</v>
      </c>
      <c r="K41" s="1">
        <v>19.420000750592099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11</v>
      </c>
      <c r="B42" s="1" t="s">
        <v>12</v>
      </c>
      <c r="C42" s="1" t="s">
        <v>60</v>
      </c>
      <c r="D42" s="1" t="s">
        <v>57</v>
      </c>
      <c r="E42" s="1">
        <v>1110.4870525671799</v>
      </c>
      <c r="F42" s="1">
        <v>1076.8019780869399</v>
      </c>
      <c r="G42" s="1">
        <v>33.685074480242498</v>
      </c>
      <c r="H42" s="1">
        <v>29.264370075290799</v>
      </c>
      <c r="I42" s="1">
        <v>4.4207044049516604</v>
      </c>
      <c r="J42" s="1">
        <v>1092.44652145345</v>
      </c>
      <c r="K42" s="1">
        <v>18.0405311137336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11</v>
      </c>
      <c r="B43" s="1" t="s">
        <v>12</v>
      </c>
      <c r="C43" s="1" t="s">
        <v>61</v>
      </c>
      <c r="D43" s="1" t="s">
        <v>57</v>
      </c>
      <c r="E43" s="1">
        <v>1053.9354884157999</v>
      </c>
      <c r="F43" s="1">
        <v>1022.05964065529</v>
      </c>
      <c r="G43" s="1">
        <v>31.875847760512499</v>
      </c>
      <c r="H43" s="1">
        <v>27.690923540386901</v>
      </c>
      <c r="I43" s="1">
        <v>4.1849242201255201</v>
      </c>
      <c r="J43" s="1">
        <v>1037.173663731</v>
      </c>
      <c r="K43" s="1">
        <v>16.7618246848042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11</v>
      </c>
      <c r="B44" s="1" t="s">
        <v>12</v>
      </c>
      <c r="C44" s="1" t="s">
        <v>62</v>
      </c>
      <c r="D44" s="1" t="s">
        <v>57</v>
      </c>
      <c r="E44" s="1">
        <v>999.88986456008797</v>
      </c>
      <c r="F44" s="1">
        <v>969.73342295645205</v>
      </c>
      <c r="G44" s="1">
        <v>30.156441603636701</v>
      </c>
      <c r="H44" s="1">
        <v>26.1957535638502</v>
      </c>
      <c r="I44" s="1">
        <v>3.9606880397864899</v>
      </c>
      <c r="J44" s="1">
        <v>984.31305666055505</v>
      </c>
      <c r="K44" s="1">
        <v>15.5768078995333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11</v>
      </c>
      <c r="B45" s="1" t="s">
        <v>12</v>
      </c>
      <c r="C45" s="1" t="s">
        <v>63</v>
      </c>
      <c r="D45" s="1" t="s">
        <v>57</v>
      </c>
      <c r="E45" s="1">
        <v>948.26239119007198</v>
      </c>
      <c r="F45" s="1">
        <v>919.73956320507898</v>
      </c>
      <c r="G45" s="1">
        <v>28.5228279849931</v>
      </c>
      <c r="H45" s="1">
        <v>24.775336647992098</v>
      </c>
      <c r="I45" s="1">
        <v>3.7474913370010001</v>
      </c>
      <c r="J45" s="1">
        <v>933.783574709135</v>
      </c>
      <c r="K45" s="1">
        <v>14.478816480937301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11</v>
      </c>
      <c r="B46" s="1" t="s">
        <v>12</v>
      </c>
      <c r="C46" s="1" t="s">
        <v>64</v>
      </c>
      <c r="D46" s="1" t="s">
        <v>65</v>
      </c>
      <c r="E46" s="1">
        <v>898.96741744559802</v>
      </c>
      <c r="F46" s="1">
        <v>871.99627850865704</v>
      </c>
      <c r="G46" s="1">
        <v>26.9711389369402</v>
      </c>
      <c r="H46" s="1">
        <v>23.426290026872</v>
      </c>
      <c r="I46" s="1">
        <v>3.5448489100682701</v>
      </c>
      <c r="J46" s="1">
        <v>885.50583133043995</v>
      </c>
      <c r="K46" s="1">
        <v>13.4615861151579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11</v>
      </c>
      <c r="B47" s="1" t="s">
        <v>12</v>
      </c>
      <c r="C47" s="1" t="s">
        <v>66</v>
      </c>
      <c r="D47" s="1" t="s">
        <v>65</v>
      </c>
      <c r="E47" s="1">
        <v>851.92123557391096</v>
      </c>
      <c r="F47" s="1">
        <v>826.42357704909296</v>
      </c>
      <c r="G47" s="1">
        <v>25.497658524818402</v>
      </c>
      <c r="H47" s="1">
        <v>22.145364658561299</v>
      </c>
      <c r="I47" s="1">
        <v>3.35229386625713</v>
      </c>
      <c r="J47" s="1">
        <v>839.40199429862605</v>
      </c>
      <c r="K47" s="1">
        <v>12.5192412752853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11</v>
      </c>
      <c r="B48" s="1" t="s">
        <v>12</v>
      </c>
      <c r="C48" s="1" t="s">
        <v>67</v>
      </c>
      <c r="D48" s="1" t="s">
        <v>65</v>
      </c>
      <c r="E48" s="1">
        <v>807.04196625069198</v>
      </c>
      <c r="F48" s="1">
        <v>782.94314973948804</v>
      </c>
      <c r="G48" s="1">
        <v>24.098816511203701</v>
      </c>
      <c r="H48" s="1">
        <v>20.9294396704429</v>
      </c>
      <c r="I48" s="1">
        <v>3.1693768407607501</v>
      </c>
      <c r="J48" s="1">
        <v>795.395683855985</v>
      </c>
      <c r="K48" s="1">
        <v>11.646282394706899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11</v>
      </c>
      <c r="B49" s="1" t="s">
        <v>12</v>
      </c>
      <c r="C49" s="1" t="s">
        <v>68</v>
      </c>
      <c r="D49" s="1" t="s">
        <v>65</v>
      </c>
      <c r="E49" s="1">
        <v>764.24949874778395</v>
      </c>
      <c r="F49" s="1">
        <v>741.47831565529702</v>
      </c>
      <c r="G49" s="1">
        <v>22.771183092486702</v>
      </c>
      <c r="H49" s="1">
        <v>19.775517725668301</v>
      </c>
      <c r="I49" s="1">
        <v>2.9956653668183901</v>
      </c>
      <c r="J49" s="1">
        <v>753.41192708558299</v>
      </c>
      <c r="K49" s="1">
        <v>10.837571662200901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11</v>
      </c>
      <c r="B50" s="1" t="s">
        <v>12</v>
      </c>
      <c r="C50" s="1" t="s">
        <v>69</v>
      </c>
      <c r="D50" s="1" t="s">
        <v>65</v>
      </c>
      <c r="E50" s="1">
        <v>723.46546737324002</v>
      </c>
      <c r="F50" s="1">
        <v>701.95400307240004</v>
      </c>
      <c r="G50" s="1">
        <v>21.511464300840601</v>
      </c>
      <c r="H50" s="1">
        <v>18.680720960003502</v>
      </c>
      <c r="I50" s="1">
        <v>2.8307433408370901</v>
      </c>
      <c r="J50" s="1">
        <v>713.377149635715</v>
      </c>
      <c r="K50" s="1">
        <v>10.0883177375252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11</v>
      </c>
      <c r="B51" s="1" t="s">
        <v>12</v>
      </c>
      <c r="C51" s="1" t="s">
        <v>70</v>
      </c>
      <c r="D51" s="1" t="s">
        <v>65</v>
      </c>
      <c r="E51" s="1">
        <v>684.61325108560504</v>
      </c>
      <c r="F51" s="1">
        <v>664.29675327837197</v>
      </c>
      <c r="G51" s="1">
        <v>20.316497807232899</v>
      </c>
      <c r="H51" s="1">
        <v>17.6422872617587</v>
      </c>
      <c r="I51" s="1">
        <v>2.6742105454742102</v>
      </c>
      <c r="J51" s="1">
        <v>675.21919140065302</v>
      </c>
      <c r="K51" s="1">
        <v>9.3940596849523299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11</v>
      </c>
      <c r="B52" s="1" t="s">
        <v>12</v>
      </c>
      <c r="C52" s="1" t="s">
        <v>71</v>
      </c>
      <c r="D52" s="1" t="s">
        <v>65</v>
      </c>
      <c r="E52" s="1">
        <v>647.61798706681896</v>
      </c>
      <c r="F52" s="1">
        <v>628.43473810905198</v>
      </c>
      <c r="G52" s="1">
        <v>19.1832489577667</v>
      </c>
      <c r="H52" s="1">
        <v>16.657566751069801</v>
      </c>
      <c r="I52" s="1">
        <v>2.5256822066968398</v>
      </c>
      <c r="J52" s="1">
        <v>638.867336662664</v>
      </c>
      <c r="K52" s="1">
        <v>8.7506504041546798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11</v>
      </c>
      <c r="B53" s="1" t="s">
        <v>12</v>
      </c>
      <c r="C53" s="1" t="s">
        <v>72</v>
      </c>
      <c r="D53" s="1" t="s">
        <v>73</v>
      </c>
      <c r="E53" s="1">
        <v>612.40659179741499</v>
      </c>
      <c r="F53" s="1">
        <v>594.29778485688905</v>
      </c>
      <c r="G53" s="1">
        <v>18.108806940525799</v>
      </c>
      <c r="H53" s="1">
        <v>15.7240183708443</v>
      </c>
      <c r="I53" s="1">
        <v>2.3847885696814002</v>
      </c>
      <c r="J53" s="1">
        <v>604.25235198692701</v>
      </c>
      <c r="K53" s="1">
        <v>8.1542398104881695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11</v>
      </c>
      <c r="B54" s="1" t="s">
        <v>12</v>
      </c>
      <c r="C54" s="1" t="s">
        <v>74</v>
      </c>
      <c r="D54" s="1" t="s">
        <v>73</v>
      </c>
      <c r="E54" s="1">
        <v>578.90778514371004</v>
      </c>
      <c r="F54" s="1">
        <v>561.81740412057002</v>
      </c>
      <c r="G54" s="1">
        <v>17.0903810231394</v>
      </c>
      <c r="H54" s="1">
        <v>14.839206538780701</v>
      </c>
      <c r="I54" s="1">
        <v>2.2511744843587098</v>
      </c>
      <c r="J54" s="1">
        <v>571.30652715871895</v>
      </c>
      <c r="K54" s="1">
        <v>7.6012579849906698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11</v>
      </c>
      <c r="B55" s="1" t="s">
        <v>12</v>
      </c>
      <c r="C55" s="1" t="s">
        <v>75</v>
      </c>
      <c r="D55" s="1" t="s">
        <v>73</v>
      </c>
      <c r="E55" s="1">
        <v>547.05211437097898</v>
      </c>
      <c r="F55" s="1">
        <v>530.92681754161003</v>
      </c>
      <c r="G55" s="1">
        <v>16.125296829368999</v>
      </c>
      <c r="H55" s="1">
        <v>14.0007978340174</v>
      </c>
      <c r="I55" s="1">
        <v>2.12449899535169</v>
      </c>
      <c r="J55" s="1">
        <v>539.96371588944999</v>
      </c>
      <c r="K55" s="1">
        <v>7.0883984815291301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11</v>
      </c>
      <c r="B56" s="1" t="s">
        <v>12</v>
      </c>
      <c r="C56" s="1" t="s">
        <v>76</v>
      </c>
      <c r="D56" s="1" t="s">
        <v>73</v>
      </c>
      <c r="E56" s="1">
        <v>516.77197600201998</v>
      </c>
      <c r="F56" s="1">
        <v>501.56098336110603</v>
      </c>
      <c r="G56" s="1">
        <v>15.210992640914</v>
      </c>
      <c r="H56" s="1">
        <v>13.2065577072901</v>
      </c>
      <c r="I56" s="1">
        <v>2.0044349336238501</v>
      </c>
      <c r="J56" s="1">
        <v>510.15937405550699</v>
      </c>
      <c r="K56" s="1">
        <v>6.6126019465129202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11</v>
      </c>
      <c r="B57" s="1" t="s">
        <v>12</v>
      </c>
      <c r="C57" s="1" t="s">
        <v>77</v>
      </c>
      <c r="D57" s="1" t="s">
        <v>73</v>
      </c>
      <c r="E57" s="1">
        <v>488.00163416149098</v>
      </c>
      <c r="F57" s="1">
        <v>473.65661843983798</v>
      </c>
      <c r="G57" s="1">
        <v>14.3450157216527</v>
      </c>
      <c r="H57" s="1">
        <v>12.4543472128583</v>
      </c>
      <c r="I57" s="1">
        <v>1.89066850879437</v>
      </c>
      <c r="J57" s="1">
        <v>481.83059398482999</v>
      </c>
      <c r="K57" s="1">
        <v>6.1710401766606697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11</v>
      </c>
      <c r="B58" s="1" t="s">
        <v>12</v>
      </c>
      <c r="C58" s="1" t="s">
        <v>78</v>
      </c>
      <c r="D58" s="1" t="s">
        <v>73</v>
      </c>
      <c r="E58" s="1">
        <v>460.67723456405503</v>
      </c>
      <c r="F58" s="1">
        <v>447.152215896092</v>
      </c>
      <c r="G58" s="1">
        <v>13.525018667963099</v>
      </c>
      <c r="H58" s="1">
        <v>11.7421197658803</v>
      </c>
      <c r="I58" s="1">
        <v>1.7828989020827899</v>
      </c>
      <c r="J58" s="1">
        <v>454.916133850927</v>
      </c>
      <c r="K58" s="1">
        <v>5.7611007131282701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11</v>
      </c>
      <c r="B59" s="1" t="s">
        <v>12</v>
      </c>
      <c r="C59" s="1" t="s">
        <v>79</v>
      </c>
      <c r="D59" s="1" t="s">
        <v>73</v>
      </c>
      <c r="E59" s="1">
        <v>434.73681367582702</v>
      </c>
      <c r="F59" s="1">
        <v>421.98805788365502</v>
      </c>
      <c r="G59" s="1">
        <v>12.7487557921717</v>
      </c>
      <c r="H59" s="1">
        <v>11.067917931739601</v>
      </c>
      <c r="I59" s="1">
        <v>1.6808378604321099</v>
      </c>
      <c r="J59" s="1">
        <v>429.356441629654</v>
      </c>
      <c r="K59" s="1">
        <v>5.3803720461727398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11</v>
      </c>
      <c r="B60" s="1" t="s">
        <v>12</v>
      </c>
      <c r="C60" s="1" t="s">
        <v>80</v>
      </c>
      <c r="D60" s="1" t="s">
        <v>81</v>
      </c>
      <c r="E60" s="1">
        <v>410.12030284447098</v>
      </c>
      <c r="F60" s="1">
        <v>398.10622329683201</v>
      </c>
      <c r="G60" s="1">
        <v>12.014079547639801</v>
      </c>
      <c r="H60" s="1">
        <v>10.4298702549727</v>
      </c>
      <c r="I60" s="1">
        <v>1.5842092926671401</v>
      </c>
      <c r="J60" s="1">
        <v>405.093673360975</v>
      </c>
      <c r="K60" s="1">
        <v>5.0266294834963103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11</v>
      </c>
      <c r="B61" s="1" t="s">
        <v>12</v>
      </c>
      <c r="C61" s="1" t="s">
        <v>82</v>
      </c>
      <c r="D61" s="1" t="s">
        <v>81</v>
      </c>
      <c r="E61" s="1">
        <v>386.769527382734</v>
      </c>
      <c r="F61" s="1">
        <v>375.45059037849302</v>
      </c>
      <c r="G61" s="1">
        <v>11.318937004240601</v>
      </c>
      <c r="H61" s="1">
        <v>9.8261881355663494</v>
      </c>
      <c r="I61" s="1">
        <v>1.4927488686742501</v>
      </c>
      <c r="J61" s="1">
        <v>382.07170566534597</v>
      </c>
      <c r="K61" s="1">
        <v>4.6978217173877601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11</v>
      </c>
      <c r="B62" s="1" t="s">
        <v>12</v>
      </c>
      <c r="C62" s="1" t="s">
        <v>83</v>
      </c>
      <c r="D62" s="1" t="s">
        <v>81</v>
      </c>
      <c r="E62" s="1">
        <v>364.62820072361399</v>
      </c>
      <c r="F62" s="1">
        <v>353.96683434111401</v>
      </c>
      <c r="G62" s="1">
        <v>10.6613663824992</v>
      </c>
      <c r="H62" s="1">
        <v>9.2551627598938495</v>
      </c>
      <c r="I62" s="1">
        <v>1.4062036226053301</v>
      </c>
      <c r="J62" s="1">
        <v>360.23614261304999</v>
      </c>
      <c r="K62" s="1">
        <v>4.3920581105635703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11</v>
      </c>
      <c r="B63" s="1" t="s">
        <v>12</v>
      </c>
      <c r="C63" s="1" t="s">
        <v>84</v>
      </c>
      <c r="D63" s="1" t="s">
        <v>81</v>
      </c>
      <c r="E63" s="1">
        <v>343.64191385804997</v>
      </c>
      <c r="F63" s="1">
        <v>333.60242020425898</v>
      </c>
      <c r="G63" s="1">
        <v>10.039493653791</v>
      </c>
      <c r="H63" s="1">
        <v>8.7151620927320295</v>
      </c>
      <c r="I63" s="1">
        <v>1.3243315610589601</v>
      </c>
      <c r="J63" s="1">
        <v>339.53431715008401</v>
      </c>
      <c r="K63" s="1">
        <v>4.10759670796583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11</v>
      </c>
      <c r="B64" s="1" t="s">
        <v>12</v>
      </c>
      <c r="C64" s="1" t="s">
        <v>85</v>
      </c>
      <c r="D64" s="1" t="s">
        <v>81</v>
      </c>
      <c r="E64" s="1">
        <v>323.75812032835802</v>
      </c>
      <c r="F64" s="1">
        <v>314.30659111543201</v>
      </c>
      <c r="G64" s="1">
        <v>9.4515292129254398</v>
      </c>
      <c r="H64" s="1">
        <v>8.2046279358217902</v>
      </c>
      <c r="I64" s="1">
        <v>1.2469012771036501</v>
      </c>
      <c r="J64" s="1">
        <v>319.91528735692498</v>
      </c>
      <c r="K64" s="1">
        <v>3.84283297143251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11</v>
      </c>
      <c r="B65" s="1" t="s">
        <v>12</v>
      </c>
      <c r="C65" s="1" t="s">
        <v>86</v>
      </c>
      <c r="D65" s="1" t="s">
        <v>81</v>
      </c>
      <c r="E65" s="1">
        <v>304.92611709088101</v>
      </c>
      <c r="F65" s="1">
        <v>296.03035246255303</v>
      </c>
      <c r="G65" s="1">
        <v>8.8957646283282106</v>
      </c>
      <c r="H65" s="1">
        <v>7.7220730574249998</v>
      </c>
      <c r="I65" s="1">
        <v>1.1736915709032101</v>
      </c>
      <c r="J65" s="1">
        <v>301.32982786503197</v>
      </c>
      <c r="K65" s="1">
        <v>3.5962892258488801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11</v>
      </c>
      <c r="B66" s="1" t="s">
        <v>12</v>
      </c>
      <c r="C66" s="1" t="s">
        <v>87</v>
      </c>
      <c r="D66" s="1" t="s">
        <v>81</v>
      </c>
      <c r="E66" s="1">
        <v>287.09702158490899</v>
      </c>
      <c r="F66" s="1">
        <v>278.72645211096199</v>
      </c>
      <c r="G66" s="1">
        <v>8.3705694739475405</v>
      </c>
      <c r="H66" s="1">
        <v>7.2660783963542697</v>
      </c>
      <c r="I66" s="1">
        <v>1.1044910775932699</v>
      </c>
      <c r="J66" s="1">
        <v>283.730416786055</v>
      </c>
      <c r="K66" s="1">
        <v>3.36660479885421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11</v>
      </c>
      <c r="B67" s="1" t="s">
        <v>12</v>
      </c>
      <c r="C67" s="1" t="s">
        <v>88</v>
      </c>
      <c r="D67" s="1" t="s">
        <v>89</v>
      </c>
      <c r="E67" s="1">
        <v>270.22374535629802</v>
      </c>
      <c r="F67" s="1">
        <v>262.34935711029499</v>
      </c>
      <c r="G67" s="1">
        <v>7.8743882460024297</v>
      </c>
      <c r="H67" s="1">
        <v>6.8352903430527396</v>
      </c>
      <c r="I67" s="1">
        <v>1.0390979029496901</v>
      </c>
      <c r="J67" s="1">
        <v>267.07121852512699</v>
      </c>
      <c r="K67" s="1">
        <v>3.1525268311706101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11</v>
      </c>
      <c r="B68" s="1" t="s">
        <v>12</v>
      </c>
      <c r="C68" s="1" t="s">
        <v>90</v>
      </c>
      <c r="D68" s="1" t="s">
        <v>89</v>
      </c>
      <c r="E68" s="1">
        <v>254.26096458651099</v>
      </c>
      <c r="F68" s="1">
        <v>246.855227219727</v>
      </c>
      <c r="G68" s="1">
        <v>7.4057373667839297</v>
      </c>
      <c r="H68" s="1">
        <v>6.4284180994961098</v>
      </c>
      <c r="I68" s="1">
        <v>0.97731926728782104</v>
      </c>
      <c r="J68" s="1">
        <v>251.308062855598</v>
      </c>
      <c r="K68" s="1">
        <v>2.9529017309132302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11</v>
      </c>
      <c r="B69" s="1" t="s">
        <v>12</v>
      </c>
      <c r="C69" s="1" t="s">
        <v>91</v>
      </c>
      <c r="D69" s="1" t="s">
        <v>89</v>
      </c>
      <c r="E69" s="1">
        <v>239.16508787337099</v>
      </c>
      <c r="F69" s="1">
        <v>232.201885596446</v>
      </c>
      <c r="G69" s="1">
        <v>6.9632022769242301</v>
      </c>
      <c r="H69" s="1">
        <v>6.0442311189855999</v>
      </c>
      <c r="I69" s="1">
        <v>0.91897115793863104</v>
      </c>
      <c r="J69" s="1">
        <v>236.39842063074099</v>
      </c>
      <c r="K69" s="1">
        <v>2.76666724262954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11</v>
      </c>
      <c r="B70" s="1" t="s">
        <v>12</v>
      </c>
      <c r="C70" s="1" t="s">
        <v>92</v>
      </c>
      <c r="D70" s="1" t="s">
        <v>89</v>
      </c>
      <c r="E70" s="1">
        <v>224.89422160043199</v>
      </c>
      <c r="F70" s="1">
        <v>218.34878698357099</v>
      </c>
      <c r="G70" s="1">
        <v>6.5454346168616198</v>
      </c>
      <c r="H70" s="1">
        <v>5.6815566262966604</v>
      </c>
      <c r="I70" s="1">
        <v>0.86387799056495895</v>
      </c>
      <c r="J70" s="1">
        <v>222.301376500316</v>
      </c>
      <c r="K70" s="1">
        <v>2.5928451001164099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11</v>
      </c>
      <c r="B71" s="1" t="s">
        <v>12</v>
      </c>
      <c r="C71" s="1" t="s">
        <v>93</v>
      </c>
      <c r="D71" s="1" t="s">
        <v>89</v>
      </c>
      <c r="E71" s="1">
        <v>211.408133219099</v>
      </c>
      <c r="F71" s="1">
        <v>205.25698372145101</v>
      </c>
      <c r="G71" s="1">
        <v>6.1511494976478298</v>
      </c>
      <c r="H71" s="1">
        <v>5.3392772181398902</v>
      </c>
      <c r="I71" s="1">
        <v>0.81187227950793805</v>
      </c>
      <c r="J71" s="1">
        <v>208.977598987981</v>
      </c>
      <c r="K71" s="1">
        <v>2.4305342311179801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11</v>
      </c>
      <c r="B72" s="1" t="s">
        <v>12</v>
      </c>
      <c r="C72" s="1" t="s">
        <v>94</v>
      </c>
      <c r="D72" s="1" t="s">
        <v>89</v>
      </c>
      <c r="E72" s="1">
        <v>198.66821275216799</v>
      </c>
      <c r="F72" s="1">
        <v>192.889089891412</v>
      </c>
      <c r="G72" s="1">
        <v>5.7791228607555603</v>
      </c>
      <c r="H72" s="1">
        <v>5.0163285434654501</v>
      </c>
      <c r="I72" s="1">
        <v>0.76279431729010805</v>
      </c>
      <c r="J72" s="1">
        <v>196.38930827049501</v>
      </c>
      <c r="K72" s="1">
        <v>2.2789044816729702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11</v>
      </c>
      <c r="B73" s="1" t="s">
        <v>12</v>
      </c>
      <c r="C73" s="1" t="s">
        <v>95</v>
      </c>
      <c r="D73" s="1" t="s">
        <v>89</v>
      </c>
      <c r="E73" s="1">
        <v>186.63743281058001</v>
      </c>
      <c r="F73" s="1">
        <v>181.209243884438</v>
      </c>
      <c r="G73" s="1">
        <v>5.4281889261426999</v>
      </c>
      <c r="H73" s="1">
        <v>4.7116970627957597</v>
      </c>
      <c r="I73" s="1">
        <v>0.71649186334693904</v>
      </c>
      <c r="J73" s="1">
        <v>184.500241982543</v>
      </c>
      <c r="K73" s="1">
        <v>2.1371908280374301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11</v>
      </c>
      <c r="B74" s="1" t="s">
        <v>12</v>
      </c>
      <c r="C74" s="1" t="s">
        <v>96</v>
      </c>
      <c r="D74" s="1" t="s">
        <v>97</v>
      </c>
      <c r="E74" s="1">
        <v>175.280307397055</v>
      </c>
      <c r="F74" s="1">
        <v>170.18306966955601</v>
      </c>
      <c r="G74" s="1">
        <v>5.0972377274998397</v>
      </c>
      <c r="H74" s="1">
        <v>4.4244178854884098</v>
      </c>
      <c r="I74" s="1">
        <v>0.67281984201143696</v>
      </c>
      <c r="J74" s="1">
        <v>173.275619352402</v>
      </c>
      <c r="K74" s="1">
        <v>2.0046880446534701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11</v>
      </c>
      <c r="B75" s="1" t="s">
        <v>12</v>
      </c>
      <c r="C75" s="1" t="s">
        <v>98</v>
      </c>
      <c r="D75" s="1" t="s">
        <v>97</v>
      </c>
      <c r="E75" s="1">
        <v>164.56284975179</v>
      </c>
      <c r="F75" s="1">
        <v>159.777637018446</v>
      </c>
      <c r="G75" s="1">
        <v>4.7852127333446104</v>
      </c>
      <c r="H75" s="1">
        <v>4.1535726836079796</v>
      </c>
      <c r="I75" s="1">
        <v>0.63164004973662802</v>
      </c>
      <c r="J75" s="1">
        <v>162.682103954312</v>
      </c>
      <c r="K75" s="1">
        <v>1.8807457974784401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11</v>
      </c>
      <c r="B76" s="1" t="s">
        <v>12</v>
      </c>
      <c r="C76" s="1" t="s">
        <v>99</v>
      </c>
      <c r="D76" s="1" t="s">
        <v>97</v>
      </c>
      <c r="E76" s="1">
        <v>154.45252947665099</v>
      </c>
      <c r="F76" s="1">
        <v>149.961420924235</v>
      </c>
      <c r="G76" s="1">
        <v>4.4911085524155103</v>
      </c>
      <c r="H76" s="1">
        <v>3.8982876809087101</v>
      </c>
      <c r="I76" s="1">
        <v>0.59282087150679497</v>
      </c>
      <c r="J76" s="1">
        <v>152.68776534359299</v>
      </c>
      <c r="K76" s="1">
        <v>1.764764133058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11</v>
      </c>
      <c r="B77" s="1" t="s">
        <v>12</v>
      </c>
      <c r="C77" s="1" t="s">
        <v>100</v>
      </c>
      <c r="D77" s="1" t="s">
        <v>97</v>
      </c>
      <c r="E77" s="1">
        <v>144.91822915571899</v>
      </c>
      <c r="F77" s="1">
        <v>140.704260434064</v>
      </c>
      <c r="G77" s="1">
        <v>4.2139687216544797</v>
      </c>
      <c r="H77" s="1">
        <v>3.6577317152946902</v>
      </c>
      <c r="I77" s="1">
        <v>0.55623700635979101</v>
      </c>
      <c r="J77" s="1">
        <v>143.26203982076001</v>
      </c>
      <c r="K77" s="1">
        <v>1.6561893349586401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11</v>
      </c>
      <c r="B78" s="1" t="s">
        <v>12</v>
      </c>
      <c r="C78" s="1" t="s">
        <v>101</v>
      </c>
      <c r="D78" s="1" t="s">
        <v>97</v>
      </c>
      <c r="E78" s="1">
        <v>135.93020067187501</v>
      </c>
      <c r="F78" s="1">
        <v>131.97731709693201</v>
      </c>
      <c r="G78" s="1">
        <v>3.9528835749432498</v>
      </c>
      <c r="H78" s="1">
        <v>3.4311143730243199</v>
      </c>
      <c r="I78" s="1">
        <v>0.52176920191893295</v>
      </c>
      <c r="J78" s="1">
        <v>134.375690551356</v>
      </c>
      <c r="K78" s="1">
        <v>1.55451012051923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11</v>
      </c>
      <c r="B79" s="1" t="s">
        <v>12</v>
      </c>
      <c r="C79" s="1" t="s">
        <v>102</v>
      </c>
      <c r="D79" s="1" t="s">
        <v>97</v>
      </c>
      <c r="E79" s="1">
        <v>127.46002140138999</v>
      </c>
      <c r="F79" s="1">
        <v>123.75303321072499</v>
      </c>
      <c r="G79" s="1">
        <v>3.7069881906642999</v>
      </c>
      <c r="H79" s="1">
        <v>3.2176841928515101</v>
      </c>
      <c r="I79" s="1">
        <v>0.48930399781278999</v>
      </c>
      <c r="J79" s="1">
        <v>126.00076724909501</v>
      </c>
      <c r="K79" s="1">
        <v>1.4592541522947899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11</v>
      </c>
      <c r="B80" s="1" t="s">
        <v>12</v>
      </c>
      <c r="C80" s="1" t="s">
        <v>103</v>
      </c>
      <c r="D80" s="1" t="s">
        <v>97</v>
      </c>
      <c r="E80" s="1">
        <v>119.480550451496</v>
      </c>
      <c r="F80" s="1">
        <v>116.005090035404</v>
      </c>
      <c r="G80" s="1">
        <v>3.4754604160919298</v>
      </c>
      <c r="H80" s="1">
        <v>3.0167269382472601</v>
      </c>
      <c r="I80" s="1">
        <v>0.45873347784467799</v>
      </c>
      <c r="J80" s="1">
        <v>118.11056561148099</v>
      </c>
      <c r="K80" s="1">
        <v>1.3699848400149299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11</v>
      </c>
      <c r="B81" s="1" t="s">
        <v>12</v>
      </c>
      <c r="C81" s="1" t="s">
        <v>104</v>
      </c>
      <c r="D81" s="1" t="s">
        <v>105</v>
      </c>
      <c r="E81" s="1">
        <v>111.965885089697</v>
      </c>
      <c r="F81" s="1">
        <v>108.708366123122</v>
      </c>
      <c r="G81" s="1">
        <v>3.2575189665748998</v>
      </c>
      <c r="H81" s="1">
        <v>2.8275639358149798</v>
      </c>
      <c r="I81" s="1">
        <v>0.42995503075991298</v>
      </c>
      <c r="J81" s="1">
        <v>110.67958667936</v>
      </c>
      <c r="K81" s="1">
        <v>1.2862984103369399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11</v>
      </c>
      <c r="B82" s="1" t="s">
        <v>12</v>
      </c>
      <c r="C82" s="1" t="s">
        <v>106</v>
      </c>
      <c r="D82" s="1" t="s">
        <v>105</v>
      </c>
      <c r="E82" s="1">
        <v>104.891317498051</v>
      </c>
      <c r="F82" s="1">
        <v>101.838895900607</v>
      </c>
      <c r="G82" s="1">
        <v>3.05242159744357</v>
      </c>
      <c r="H82" s="1">
        <v>2.6495504779961099</v>
      </c>
      <c r="I82" s="1">
        <v>0.40287111944745801</v>
      </c>
      <c r="J82" s="1">
        <v>103.68349627493301</v>
      </c>
      <c r="K82" s="1">
        <v>1.20782122311761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11</v>
      </c>
      <c r="B83" s="1" t="s">
        <v>12</v>
      </c>
      <c r="C83" s="1" t="s">
        <v>107</v>
      </c>
      <c r="D83" s="1" t="s">
        <v>105</v>
      </c>
      <c r="E83" s="1">
        <v>98.233291971182794</v>
      </c>
      <c r="F83" s="1">
        <v>95.373828624617403</v>
      </c>
      <c r="G83" s="1">
        <v>2.85946334656537</v>
      </c>
      <c r="H83" s="1">
        <v>2.4820742881617099</v>
      </c>
      <c r="I83" s="1">
        <v>0.37738905840365999</v>
      </c>
      <c r="J83" s="1">
        <v>97.099084656840901</v>
      </c>
      <c r="K83" s="1">
        <v>1.1342073143419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11</v>
      </c>
      <c r="B84" s="1" t="s">
        <v>12</v>
      </c>
      <c r="C84" s="1" t="s">
        <v>108</v>
      </c>
      <c r="D84" s="1" t="s">
        <v>105</v>
      </c>
      <c r="E84" s="1">
        <v>91.9693626629861</v>
      </c>
      <c r="F84" s="1">
        <v>89.291387817517304</v>
      </c>
      <c r="G84" s="1">
        <v>2.6779748454688201</v>
      </c>
      <c r="H84" s="1">
        <v>2.3245540461907299</v>
      </c>
      <c r="I84" s="1">
        <v>0.35342079927809</v>
      </c>
      <c r="J84" s="1">
        <v>90.904226515768599</v>
      </c>
      <c r="K84" s="1">
        <v>1.06513614721752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11</v>
      </c>
      <c r="B85" s="1" t="s">
        <v>12</v>
      </c>
      <c r="C85" s="1" t="s">
        <v>109</v>
      </c>
      <c r="D85" s="1" t="s">
        <v>105</v>
      </c>
      <c r="E85" s="1">
        <v>86.0781519742184</v>
      </c>
      <c r="F85" s="1">
        <v>83.570831277250207</v>
      </c>
      <c r="G85" s="1">
        <v>2.5073206969681898</v>
      </c>
      <c r="H85" s="1">
        <v>2.1764379726522201</v>
      </c>
      <c r="I85" s="1">
        <v>0.33088272431596599</v>
      </c>
      <c r="J85" s="1">
        <v>85.077841419954794</v>
      </c>
      <c r="K85" s="1">
        <v>1.00031055426357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11</v>
      </c>
      <c r="B86" s="1" t="s">
        <v>12</v>
      </c>
      <c r="C86" s="1" t="s">
        <v>110</v>
      </c>
      <c r="D86" s="1" t="s">
        <v>105</v>
      </c>
      <c r="E86" s="1">
        <v>80.539309661224905</v>
      </c>
      <c r="F86" s="1">
        <v>78.192411743989098</v>
      </c>
      <c r="G86" s="1">
        <v>2.3468979172358102</v>
      </c>
      <c r="H86" s="1">
        <v>2.03720246972888</v>
      </c>
      <c r="I86" s="1">
        <v>0.30969544750693601</v>
      </c>
      <c r="J86" s="1">
        <v>79.599854806743593</v>
      </c>
      <c r="K86" s="1">
        <v>0.93945485448136001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11</v>
      </c>
      <c r="B87" s="1" t="s">
        <v>12</v>
      </c>
      <c r="C87" s="1" t="s">
        <v>111</v>
      </c>
      <c r="D87" s="1" t="s">
        <v>105</v>
      </c>
      <c r="E87" s="1">
        <v>75.333472734952394</v>
      </c>
      <c r="F87" s="1">
        <v>73.1373382946595</v>
      </c>
      <c r="G87" s="1">
        <v>2.19613444029283</v>
      </c>
      <c r="H87" s="1">
        <v>1.9063508170460799</v>
      </c>
      <c r="I87" s="1">
        <v>0.28978362324675</v>
      </c>
      <c r="J87" s="1">
        <v>74.451159604059896</v>
      </c>
      <c r="K87" s="1">
        <v>0.88231313089246999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11</v>
      </c>
      <c r="B88" s="1" t="s">
        <v>12</v>
      </c>
      <c r="C88" s="1" t="s">
        <v>112</v>
      </c>
      <c r="D88" s="1" t="s">
        <v>113</v>
      </c>
      <c r="E88" s="1">
        <v>70.442226209178799</v>
      </c>
      <c r="F88" s="1">
        <v>68.387738526262595</v>
      </c>
      <c r="G88" s="1">
        <v>2.0544876829162</v>
      </c>
      <c r="H88" s="1">
        <v>1.7834119206001999</v>
      </c>
      <c r="I88" s="1">
        <v>0.27107576231599501</v>
      </c>
      <c r="J88" s="1">
        <v>69.613578554318394</v>
      </c>
      <c r="K88" s="1">
        <v>0.82864765486044301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11</v>
      </c>
      <c r="B89" s="1" t="s">
        <v>12</v>
      </c>
      <c r="C89" s="1" t="s">
        <v>114</v>
      </c>
      <c r="D89" s="1" t="s">
        <v>113</v>
      </c>
      <c r="E89" s="1">
        <v>65.848064747458693</v>
      </c>
      <c r="F89" s="1">
        <v>63.926621579467103</v>
      </c>
      <c r="G89" s="1">
        <v>1.92144316799155</v>
      </c>
      <c r="H89" s="1">
        <v>1.6679391130129999</v>
      </c>
      <c r="I89" s="1">
        <v>0.25350405497855</v>
      </c>
      <c r="J89" s="1">
        <v>65.069827302781505</v>
      </c>
      <c r="K89" s="1">
        <v>0.77823744467718503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11</v>
      </c>
      <c r="B90" s="1" t="s">
        <v>12</v>
      </c>
      <c r="C90" s="1" t="s">
        <v>115</v>
      </c>
      <c r="D90" s="1" t="s">
        <v>113</v>
      </c>
      <c r="E90" s="1">
        <v>61.534355249635603</v>
      </c>
      <c r="F90" s="1">
        <v>59.737842045259697</v>
      </c>
      <c r="G90" s="1">
        <v>1.79651320437587</v>
      </c>
      <c r="H90" s="1">
        <v>1.5595090033741099</v>
      </c>
      <c r="I90" s="1">
        <v>0.237004201001765</v>
      </c>
      <c r="J90" s="1">
        <v>60.803478302742299</v>
      </c>
      <c r="K90" s="1">
        <v>0.73087694689326899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11</v>
      </c>
      <c r="B91" s="1" t="s">
        <v>12</v>
      </c>
      <c r="C91" s="1" t="s">
        <v>116</v>
      </c>
      <c r="D91" s="1" t="s">
        <v>113</v>
      </c>
      <c r="E91" s="1">
        <v>57.485300410871602</v>
      </c>
      <c r="F91" s="1">
        <v>55.806064789500901</v>
      </c>
      <c r="G91" s="1">
        <v>1.6792356213706801</v>
      </c>
      <c r="H91" s="1">
        <v>1.4577203749704299</v>
      </c>
      <c r="I91" s="1">
        <v>0.22151524640025</v>
      </c>
      <c r="J91" s="1">
        <v>56.7989255810676</v>
      </c>
      <c r="K91" s="1">
        <v>0.68637482980402098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11</v>
      </c>
      <c r="B92" s="1" t="s">
        <v>12</v>
      </c>
      <c r="C92" s="1" t="s">
        <v>117</v>
      </c>
      <c r="D92" s="1" t="s">
        <v>113</v>
      </c>
      <c r="E92" s="1">
        <v>53.6859032789461</v>
      </c>
      <c r="F92" s="1">
        <v>52.116730723001197</v>
      </c>
      <c r="G92" s="1">
        <v>1.5691725559448799</v>
      </c>
      <c r="H92" s="1">
        <v>1.36219312923915</v>
      </c>
      <c r="I92" s="1">
        <v>0.206979426705727</v>
      </c>
      <c r="J92" s="1">
        <v>53.041350399573901</v>
      </c>
      <c r="K92" s="1">
        <v>0.644552879372153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11</v>
      </c>
      <c r="B93" s="1" t="s">
        <v>12</v>
      </c>
      <c r="C93" s="1" t="s">
        <v>118</v>
      </c>
      <c r="D93" s="1" t="s">
        <v>113</v>
      </c>
      <c r="E93" s="1">
        <v>50.1219328290451</v>
      </c>
      <c r="F93" s="1">
        <v>48.656023538158301</v>
      </c>
      <c r="G93" s="1">
        <v>1.4659092908868001</v>
      </c>
      <c r="H93" s="1">
        <v>1.27256727432036</v>
      </c>
      <c r="I93" s="1">
        <v>0.19334201656644001</v>
      </c>
      <c r="J93" s="1">
        <v>49.516687840369997</v>
      </c>
      <c r="K93" s="1">
        <v>0.60524498867507603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11</v>
      </c>
      <c r="B94" s="1" t="s">
        <v>12</v>
      </c>
      <c r="C94" s="1" t="s">
        <v>119</v>
      </c>
      <c r="D94" s="1" t="s">
        <v>113</v>
      </c>
      <c r="E94" s="1">
        <v>46.779890569363801</v>
      </c>
      <c r="F94" s="1">
        <v>45.410837427258301</v>
      </c>
      <c r="G94" s="1">
        <v>1.3690531421055301</v>
      </c>
      <c r="H94" s="1">
        <v>1.1885019566244399</v>
      </c>
      <c r="I94" s="1">
        <v>0.180551185481092</v>
      </c>
      <c r="J94" s="1">
        <v>46.2115943366503</v>
      </c>
      <c r="K94" s="1">
        <v>0.56829623271348095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11</v>
      </c>
      <c r="B95" s="1" t="s">
        <v>12</v>
      </c>
      <c r="C95" s="1" t="s">
        <v>120</v>
      </c>
      <c r="D95" s="1" t="s">
        <v>121</v>
      </c>
      <c r="E95" s="1">
        <v>43.646978185525299</v>
      </c>
      <c r="F95" s="1">
        <v>42.368745792181898</v>
      </c>
      <c r="G95" s="1">
        <v>1.27823239334349</v>
      </c>
      <c r="H95" s="1">
        <v>1.1096745338692899</v>
      </c>
      <c r="I95" s="1">
        <v>0.16855785947419599</v>
      </c>
      <c r="J95" s="1">
        <v>43.113416164415298</v>
      </c>
      <c r="K95" s="1">
        <v>0.53356202111005002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11</v>
      </c>
      <c r="B96" s="1" t="s">
        <v>12</v>
      </c>
      <c r="C96" s="1" t="s">
        <v>122</v>
      </c>
      <c r="D96" s="1" t="s">
        <v>121</v>
      </c>
      <c r="E96" s="1">
        <v>40.711066227061899</v>
      </c>
      <c r="F96" s="1">
        <v>39.517970950457197</v>
      </c>
      <c r="G96" s="1">
        <v>1.19309527660471</v>
      </c>
      <c r="H96" s="1">
        <v>1.0357796880827499</v>
      </c>
      <c r="I96" s="1">
        <v>0.15731558852196301</v>
      </c>
      <c r="J96" s="1">
        <v>40.210158905195499</v>
      </c>
      <c r="K96" s="1">
        <v>0.50090732186644304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11</v>
      </c>
      <c r="B97" s="1" t="s">
        <v>12</v>
      </c>
      <c r="C97" s="1" t="s">
        <v>123</v>
      </c>
      <c r="D97" s="1" t="s">
        <v>121</v>
      </c>
      <c r="E97" s="1">
        <v>37.960663834945599</v>
      </c>
      <c r="F97" s="1">
        <v>36.847354838300298</v>
      </c>
      <c r="G97" s="1">
        <v>1.11330899664536</v>
      </c>
      <c r="H97" s="1">
        <v>0.966528577104946</v>
      </c>
      <c r="I97" s="1">
        <v>0.14678041954040999</v>
      </c>
      <c r="J97" s="1">
        <v>37.490457885009803</v>
      </c>
      <c r="K97" s="1">
        <v>0.47020594993582199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11</v>
      </c>
      <c r="B98" s="1" t="s">
        <v>12</v>
      </c>
      <c r="C98" s="1" t="s">
        <v>124</v>
      </c>
      <c r="D98" s="1" t="s">
        <v>121</v>
      </c>
      <c r="E98" s="1">
        <v>35.384889505383697</v>
      </c>
      <c r="F98" s="1">
        <v>34.346330707467601</v>
      </c>
      <c r="G98" s="1">
        <v>1.0385587979161699</v>
      </c>
      <c r="H98" s="1">
        <v>0.90164802316598003</v>
      </c>
      <c r="I98" s="1">
        <v>0.136910774750192</v>
      </c>
      <c r="J98" s="1">
        <v>34.943549590473303</v>
      </c>
      <c r="K98" s="1">
        <v>0.44133991491042202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11</v>
      </c>
      <c r="B99" s="1" t="s">
        <v>12</v>
      </c>
      <c r="C99" s="1" t="s">
        <v>125</v>
      </c>
      <c r="D99" s="1" t="s">
        <v>121</v>
      </c>
      <c r="E99" s="1">
        <v>32.973442881750501</v>
      </c>
      <c r="F99" s="1">
        <v>32.004895809361599</v>
      </c>
      <c r="G99" s="1">
        <v>0.96854707238896498</v>
      </c>
      <c r="H99" s="1">
        <v>0.84087973715322895</v>
      </c>
      <c r="I99" s="1">
        <v>0.12766733523573601</v>
      </c>
      <c r="J99" s="1">
        <v>32.559244059128602</v>
      </c>
      <c r="K99" s="1">
        <v>0.41419882262193303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11</v>
      </c>
      <c r="B100" s="1" t="s">
        <v>12</v>
      </c>
      <c r="C100" s="1" t="s">
        <v>126</v>
      </c>
      <c r="D100" s="1" t="s">
        <v>121</v>
      </c>
      <c r="E100" s="1">
        <v>30.716577563598999</v>
      </c>
      <c r="F100" s="1">
        <v>29.813585056857001</v>
      </c>
      <c r="G100" s="1">
        <v>0.90299250674202702</v>
      </c>
      <c r="H100" s="1">
        <v>0.7839795772225</v>
      </c>
      <c r="I100" s="1">
        <v>0.119012929519526</v>
      </c>
      <c r="J100" s="1">
        <v>30.327898237689201</v>
      </c>
      <c r="K100" s="1">
        <v>0.38867932590979598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11</v>
      </c>
      <c r="B101" s="1" t="s">
        <v>12</v>
      </c>
      <c r="C101" s="1" t="s">
        <v>127</v>
      </c>
      <c r="D101" s="1" t="s">
        <v>121</v>
      </c>
      <c r="E101" s="1">
        <v>28.605074919128999</v>
      </c>
      <c r="F101" s="1">
        <v>27.7634456517073</v>
      </c>
      <c r="G101" s="1">
        <v>0.84162926742166799</v>
      </c>
      <c r="H101" s="1">
        <v>0.73071684044585605</v>
      </c>
      <c r="I101" s="1">
        <v>0.110912426975812</v>
      </c>
      <c r="J101" s="1">
        <v>28.2403902988972</v>
      </c>
      <c r="K101" s="1">
        <v>0.364684620231781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11</v>
      </c>
      <c r="B102" s="1" t="s">
        <v>12</v>
      </c>
      <c r="C102" s="1" t="s">
        <v>128</v>
      </c>
      <c r="D102" s="1" t="s">
        <v>129</v>
      </c>
      <c r="E102" s="1">
        <v>26.630218885275401</v>
      </c>
      <c r="F102" s="1">
        <v>25.846012663136101</v>
      </c>
      <c r="G102" s="1">
        <v>0.784206222139328</v>
      </c>
      <c r="H102" s="1">
        <v>0.68087358622768002</v>
      </c>
      <c r="I102" s="1">
        <v>0.103332635911648</v>
      </c>
      <c r="J102" s="1">
        <v>26.288094905100301</v>
      </c>
      <c r="K102" s="1">
        <v>0.34212398017513201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11</v>
      </c>
      <c r="B103" s="1" t="s">
        <v>12</v>
      </c>
      <c r="C103" s="1" t="s">
        <v>130</v>
      </c>
      <c r="D103" s="1" t="s">
        <v>129</v>
      </c>
      <c r="E103" s="1">
        <v>24.7837717376689</v>
      </c>
      <c r="F103" s="1">
        <v>24.053285541263499</v>
      </c>
      <c r="G103" s="1">
        <v>0.73048619640537604</v>
      </c>
      <c r="H103" s="1">
        <v>0.63424399025850897</v>
      </c>
      <c r="I103" s="1">
        <v>9.6242206146866599E-2</v>
      </c>
      <c r="J103" s="1">
        <v>24.462859404391001</v>
      </c>
      <c r="K103" s="1">
        <v>0.32091233327788798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11</v>
      </c>
      <c r="B104" s="1" t="s">
        <v>12</v>
      </c>
      <c r="C104" s="1" t="s">
        <v>131</v>
      </c>
      <c r="D104" s="1" t="s">
        <v>129</v>
      </c>
      <c r="E104" s="1">
        <v>23.057950811102</v>
      </c>
      <c r="F104" s="1">
        <v>22.377705547359898</v>
      </c>
      <c r="G104" s="1">
        <v>0.68024526374216199</v>
      </c>
      <c r="H104" s="1">
        <v>0.59063372781373102</v>
      </c>
      <c r="I104" s="1">
        <v>8.9611535928431199E-2</v>
      </c>
      <c r="J104" s="1">
        <v>22.756980943211001</v>
      </c>
      <c r="K104" s="1">
        <v>0.30096986789101698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11</v>
      </c>
      <c r="B105" s="1" t="s">
        <v>12</v>
      </c>
      <c r="C105" s="1" t="s">
        <v>132</v>
      </c>
      <c r="D105" s="1" t="s">
        <v>129</v>
      </c>
      <c r="E105" s="1">
        <v>21.4454061497716</v>
      </c>
      <c r="F105" s="1">
        <v>20.8121340815119</v>
      </c>
      <c r="G105" s="1">
        <v>0.63327206825968596</v>
      </c>
      <c r="H105" s="1">
        <v>0.54985938524116795</v>
      </c>
      <c r="I105" s="1">
        <v>8.3412683018518202E-2</v>
      </c>
      <c r="J105" s="1">
        <v>21.163184477666299</v>
      </c>
      <c r="K105" s="1">
        <v>0.28222167210532201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11</v>
      </c>
      <c r="B106" s="1" t="s">
        <v>12</v>
      </c>
      <c r="C106" s="1" t="s">
        <v>133</v>
      </c>
      <c r="D106" s="1" t="s">
        <v>129</v>
      </c>
      <c r="E106" s="1">
        <v>19.93919906544</v>
      </c>
      <c r="F106" s="1">
        <v>19.349831887122399</v>
      </c>
      <c r="G106" s="1">
        <v>0.58936717831762997</v>
      </c>
      <c r="H106" s="1">
        <v>0.51174789851796199</v>
      </c>
      <c r="I106" s="1">
        <v>7.7619279799667401E-2</v>
      </c>
      <c r="J106" s="1">
        <v>19.674601664405301</v>
      </c>
      <c r="K106" s="1">
        <v>0.26459740103470902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11</v>
      </c>
      <c r="B107" s="1" t="s">
        <v>12</v>
      </c>
      <c r="C107" s="1" t="s">
        <v>134</v>
      </c>
      <c r="D107" s="1" t="s">
        <v>129</v>
      </c>
      <c r="E107" s="1">
        <v>18.532781580745699</v>
      </c>
      <c r="F107" s="1">
        <v>17.9844391107085</v>
      </c>
      <c r="G107" s="1">
        <v>0.54834247003725101</v>
      </c>
      <c r="H107" s="1">
        <v>0.476136017792893</v>
      </c>
      <c r="I107" s="1">
        <v>7.2206452244358801E-2</v>
      </c>
      <c r="J107" s="1">
        <v>18.284750610754202</v>
      </c>
      <c r="K107" s="1">
        <v>0.248030969991513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11</v>
      </c>
      <c r="B108" s="1" t="s">
        <v>12</v>
      </c>
      <c r="C108" s="1" t="s">
        <v>135</v>
      </c>
      <c r="D108" s="1" t="s">
        <v>129</v>
      </c>
      <c r="E108" s="1">
        <v>17.219976734170601</v>
      </c>
      <c r="F108" s="1">
        <v>16.709956194704802</v>
      </c>
      <c r="G108" s="1">
        <v>0.51002053946579196</v>
      </c>
      <c r="H108" s="1">
        <v>0.44286979686535599</v>
      </c>
      <c r="I108" s="1">
        <v>6.7150742600436006E-2</v>
      </c>
      <c r="J108" s="1">
        <v>16.987516462858501</v>
      </c>
      <c r="K108" s="1">
        <v>0.23246027131212099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11</v>
      </c>
      <c r="B109" s="1" t="s">
        <v>12</v>
      </c>
      <c r="C109" s="1" t="s">
        <v>136</v>
      </c>
      <c r="D109" s="1" t="s">
        <v>137</v>
      </c>
      <c r="E109" s="1">
        <v>15.9949597226218</v>
      </c>
      <c r="F109" s="1">
        <v>15.5207255803873</v>
      </c>
      <c r="G109" s="1">
        <v>0.47423414223449101</v>
      </c>
      <c r="H109" s="1">
        <v>0.41180410658661898</v>
      </c>
      <c r="I109" s="1">
        <v>6.24300356478725E-2</v>
      </c>
      <c r="J109" s="1">
        <v>15.777132809828</v>
      </c>
      <c r="K109" s="1">
        <v>0.21782691279379299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11</v>
      </c>
      <c r="B110" s="1" t="s">
        <v>12</v>
      </c>
      <c r="C110" s="1" t="s">
        <v>138</v>
      </c>
      <c r="D110" s="1" t="s">
        <v>137</v>
      </c>
      <c r="E110" s="1">
        <v>14.852239857193499</v>
      </c>
      <c r="F110" s="1">
        <v>14.4114141976043</v>
      </c>
      <c r="G110" s="1">
        <v>0.440825659589202</v>
      </c>
      <c r="H110" s="1">
        <v>0.38280217120273502</v>
      </c>
      <c r="I110" s="1">
        <v>5.8023488386466503E-2</v>
      </c>
      <c r="J110" s="1">
        <v>14.6481638813054</v>
      </c>
      <c r="K110" s="1">
        <v>0.204075975888144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11</v>
      </c>
      <c r="B111" s="1" t="s">
        <v>12</v>
      </c>
      <c r="C111" s="1" t="s">
        <v>139</v>
      </c>
      <c r="D111" s="1" t="s">
        <v>137</v>
      </c>
      <c r="E111" s="1">
        <v>13.7866433074159</v>
      </c>
      <c r="F111" s="1">
        <v>13.3769967177063</v>
      </c>
      <c r="G111" s="1">
        <v>0.40964658970955797</v>
      </c>
      <c r="H111" s="1">
        <v>0.35573512669144702</v>
      </c>
      <c r="I111" s="1">
        <v>5.3911463018110999E-2</v>
      </c>
      <c r="J111" s="1">
        <v>13.5954875154512</v>
      </c>
      <c r="K111" s="1">
        <v>0.191155791964708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11</v>
      </c>
      <c r="B112" s="1" t="s">
        <v>12</v>
      </c>
      <c r="C112" s="1" t="s">
        <v>140</v>
      </c>
      <c r="D112" s="1" t="s">
        <v>137</v>
      </c>
      <c r="E112" s="1">
        <v>12.7932966091668</v>
      </c>
      <c r="F112" s="1">
        <v>12.412739545897599</v>
      </c>
      <c r="G112" s="1">
        <v>0.38055706326911798</v>
      </c>
      <c r="H112" s="1">
        <v>0.33048160017775602</v>
      </c>
      <c r="I112" s="1">
        <v>5.0075463091362397E-2</v>
      </c>
      <c r="J112" s="1">
        <v>12.614278874056</v>
      </c>
      <c r="K112" s="1">
        <v>0.17901773511076699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11</v>
      </c>
      <c r="B113" s="1" t="s">
        <v>12</v>
      </c>
      <c r="C113" s="1" t="s">
        <v>141</v>
      </c>
      <c r="D113" s="1" t="s">
        <v>137</v>
      </c>
      <c r="E113" s="1">
        <v>11.8676109113997</v>
      </c>
      <c r="F113" s="1">
        <v>11.5141855291753</v>
      </c>
      <c r="G113" s="1">
        <v>0.35342538222443998</v>
      </c>
      <c r="H113" s="1">
        <v>0.30692730954439301</v>
      </c>
      <c r="I113" s="1">
        <v>4.6498072680046597E-2</v>
      </c>
      <c r="J113" s="1">
        <v>11.6999948813272</v>
      </c>
      <c r="K113" s="1">
        <v>0.16761603007254899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11</v>
      </c>
      <c r="B114" s="1" t="s">
        <v>12</v>
      </c>
      <c r="C114" s="1" t="s">
        <v>142</v>
      </c>
      <c r="D114" s="1" t="s">
        <v>137</v>
      </c>
      <c r="E114" s="1">
        <v>11.005266936912999</v>
      </c>
      <c r="F114" s="1">
        <v>10.677139356057101</v>
      </c>
      <c r="G114" s="1">
        <v>0.32812758085585098</v>
      </c>
      <c r="H114" s="1">
        <v>0.28496468238420902</v>
      </c>
      <c r="I114" s="1">
        <v>4.3162898471642501E-2</v>
      </c>
      <c r="J114" s="1">
        <v>10.8483593628438</v>
      </c>
      <c r="K114" s="1">
        <v>0.15690757406916001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11</v>
      </c>
      <c r="B115" s="1" t="s">
        <v>12</v>
      </c>
      <c r="C115" s="1" t="s">
        <v>143</v>
      </c>
      <c r="D115" s="1" t="s">
        <v>137</v>
      </c>
      <c r="E115" s="1">
        <v>10.2022006325431</v>
      </c>
      <c r="F115" s="1">
        <v>9.8976536244263809</v>
      </c>
      <c r="G115" s="1">
        <v>0.304547008116761</v>
      </c>
      <c r="H115" s="1">
        <v>0.26449249347163001</v>
      </c>
      <c r="I115" s="1">
        <v>4.0054514645131198E-2</v>
      </c>
      <c r="J115" s="1">
        <v>10.0553488612178</v>
      </c>
      <c r="K115" s="1">
        <v>0.14685177132534399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11</v>
      </c>
      <c r="B116" s="1" t="s">
        <v>12</v>
      </c>
      <c r="C116" s="1" t="s">
        <v>144</v>
      </c>
      <c r="D116" s="1" t="s">
        <v>145</v>
      </c>
      <c r="E116" s="1">
        <v>9.4545894844024705</v>
      </c>
      <c r="F116" s="1">
        <v>9.1720155540209198</v>
      </c>
      <c r="G116" s="1">
        <v>0.28257393038154999</v>
      </c>
      <c r="H116" s="1">
        <v>0.245415519959649</v>
      </c>
      <c r="I116" s="1">
        <v>3.71584104219011E-2</v>
      </c>
      <c r="J116" s="1">
        <v>9.31717910512908</v>
      </c>
      <c r="K116" s="1">
        <v>0.137410379273392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11</v>
      </c>
      <c r="B117" s="1" t="s">
        <v>12</v>
      </c>
      <c r="C117" s="1" t="s">
        <v>146</v>
      </c>
      <c r="D117" s="1" t="s">
        <v>145</v>
      </c>
      <c r="E117" s="1">
        <v>8.7588394740717508</v>
      </c>
      <c r="F117" s="1">
        <v>8.4967343203572305</v>
      </c>
      <c r="G117" s="1">
        <v>0.26210515371452903</v>
      </c>
      <c r="H117" s="1">
        <v>0.227644213537392</v>
      </c>
      <c r="I117" s="1">
        <v>3.4460940177137502E-2</v>
      </c>
      <c r="J117" s="1">
        <v>8.6302921086026192</v>
      </c>
      <c r="K117" s="1">
        <v>0.12854736546913501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11</v>
      </c>
      <c r="B118" s="1" t="s">
        <v>12</v>
      </c>
      <c r="C118" s="1" t="s">
        <v>147</v>
      </c>
      <c r="D118" s="1" t="s">
        <v>145</v>
      </c>
      <c r="E118" s="1">
        <v>8.1115726520182303</v>
      </c>
      <c r="F118" s="1">
        <v>7.8685289872041899</v>
      </c>
      <c r="G118" s="1">
        <v>0.24304366481404199</v>
      </c>
      <c r="H118" s="1">
        <v>0.21109438881113199</v>
      </c>
      <c r="I118" s="1">
        <v>3.1949276002909602E-2</v>
      </c>
      <c r="J118" s="1">
        <v>7.9913438776653303</v>
      </c>
      <c r="K118" s="1">
        <v>0.1202287743529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11</v>
      </c>
      <c r="B119" s="1" t="s">
        <v>12</v>
      </c>
      <c r="C119" s="1" t="s">
        <v>148</v>
      </c>
      <c r="D119" s="1" t="s">
        <v>145</v>
      </c>
      <c r="E119" s="1">
        <v>7.5096153049068803</v>
      </c>
      <c r="F119" s="1">
        <v>7.2843170150902496</v>
      </c>
      <c r="G119" s="1">
        <v>0.225298289816623</v>
      </c>
      <c r="H119" s="1">
        <v>0.195686927198746</v>
      </c>
      <c r="I119" s="1">
        <v>2.9611362617876998E-2</v>
      </c>
      <c r="J119" s="1">
        <v>7.3971927018425898</v>
      </c>
      <c r="K119" s="1">
        <v>0.112422603064288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11</v>
      </c>
      <c r="B120" s="1" t="s">
        <v>12</v>
      </c>
      <c r="C120" s="1" t="s">
        <v>149</v>
      </c>
      <c r="D120" s="1" t="s">
        <v>145</v>
      </c>
      <c r="E120" s="1">
        <v>6.9499866939169603</v>
      </c>
      <c r="F120" s="1">
        <v>6.7412033237408604</v>
      </c>
      <c r="G120" s="1">
        <v>0.208783370176095</v>
      </c>
      <c r="H120" s="1">
        <v>0.18134749565390901</v>
      </c>
      <c r="I120" s="1">
        <v>2.74358745221857E-2</v>
      </c>
      <c r="J120" s="1">
        <v>6.8448880083265404</v>
      </c>
      <c r="K120" s="1">
        <v>0.105098685590416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11</v>
      </c>
      <c r="B121" s="1" t="s">
        <v>12</v>
      </c>
      <c r="C121" s="1" t="s">
        <v>150</v>
      </c>
      <c r="D121" s="1" t="s">
        <v>145</v>
      </c>
      <c r="E121" s="1">
        <v>6.4298883416515702</v>
      </c>
      <c r="F121" s="1">
        <v>6.23646988678993</v>
      </c>
      <c r="G121" s="1">
        <v>0.193418454861643</v>
      </c>
      <c r="H121" s="1">
        <v>0.16800627956195499</v>
      </c>
      <c r="I121" s="1">
        <v>2.5412175299687999E-2</v>
      </c>
      <c r="J121" s="1">
        <v>6.3316597570601001</v>
      </c>
      <c r="K121" s="1">
        <v>9.8228584591470602E-2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11</v>
      </c>
      <c r="B122" s="1" t="s">
        <v>12</v>
      </c>
      <c r="C122" s="1" t="s">
        <v>151</v>
      </c>
      <c r="D122" s="1" t="s">
        <v>145</v>
      </c>
      <c r="E122" s="1">
        <v>5.9466938457332397</v>
      </c>
      <c r="F122" s="1">
        <v>5.7675658375859404</v>
      </c>
      <c r="G122" s="1">
        <v>0.17912800814730401</v>
      </c>
      <c r="H122" s="1">
        <v>0.15559772917418899</v>
      </c>
      <c r="I122" s="1">
        <v>2.3530278973115201E-2</v>
      </c>
      <c r="J122" s="1">
        <v>5.8549083554275398</v>
      </c>
      <c r="K122" s="1">
        <v>9.1785490305705E-2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11</v>
      </c>
      <c r="B123" s="1" t="s">
        <v>12</v>
      </c>
      <c r="C123" s="1" t="s">
        <v>152</v>
      </c>
      <c r="D123" s="1" t="s">
        <v>153</v>
      </c>
      <c r="E123" s="1">
        <v>5.4979391977066996</v>
      </c>
      <c r="F123" s="1">
        <v>5.3320980654138603</v>
      </c>
      <c r="G123" s="1">
        <v>0.16584113229283901</v>
      </c>
      <c r="H123" s="1">
        <v>0.14406031897159599</v>
      </c>
      <c r="I123" s="1">
        <v>2.1780813321243399E-2</v>
      </c>
      <c r="J123" s="1">
        <v>5.41219507171785</v>
      </c>
      <c r="K123" s="1">
        <v>8.5744125988851005E-2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11</v>
      </c>
      <c r="B124" s="1" t="s">
        <v>12</v>
      </c>
      <c r="C124" s="1" t="s">
        <v>154</v>
      </c>
      <c r="D124" s="1" t="s">
        <v>153</v>
      </c>
      <c r="E124" s="1">
        <v>5.0813135864167203</v>
      </c>
      <c r="F124" s="1">
        <v>4.9278222819739801</v>
      </c>
      <c r="G124" s="1">
        <v>0.15349130444273401</v>
      </c>
      <c r="H124" s="1">
        <v>0.133336319372306</v>
      </c>
      <c r="I124" s="1">
        <v>2.01549850704279E-2</v>
      </c>
      <c r="J124" s="1">
        <v>5.0012329270258604</v>
      </c>
      <c r="K124" s="1">
        <v>8.0080659390857803E-2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165</v>
      </c>
      <c r="B2" s="1" t="s">
        <v>12</v>
      </c>
      <c r="C2" s="1" t="s">
        <v>13</v>
      </c>
      <c r="D2" s="1" t="s">
        <v>14</v>
      </c>
      <c r="E2" s="1">
        <v>128.27895083055699</v>
      </c>
      <c r="F2" s="1">
        <v>123.786577657473</v>
      </c>
      <c r="G2" s="1">
        <v>4.4923731730839904</v>
      </c>
      <c r="H2" s="1">
        <v>3.9134234772966399</v>
      </c>
      <c r="I2" s="1">
        <v>0.57894969578734401</v>
      </c>
      <c r="J2" s="1">
        <v>123.887958672436</v>
      </c>
      <c r="K2" s="1">
        <v>4.3909921581214402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165</v>
      </c>
      <c r="B3" s="1" t="s">
        <v>12</v>
      </c>
      <c r="C3" s="1" t="s">
        <v>15</v>
      </c>
      <c r="D3" s="1" t="s">
        <v>14</v>
      </c>
      <c r="E3" s="1">
        <v>126.94117255908</v>
      </c>
      <c r="F3" s="1">
        <v>122.50495712500199</v>
      </c>
      <c r="G3" s="1">
        <v>4.4362154340785001</v>
      </c>
      <c r="H3" s="1">
        <v>3.8643606832434401</v>
      </c>
      <c r="I3" s="1">
        <v>0.57185475083506399</v>
      </c>
      <c r="J3" s="1">
        <v>122.63169124562501</v>
      </c>
      <c r="K3" s="1">
        <v>4.3094813134555201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165</v>
      </c>
      <c r="B4" s="1" t="s">
        <v>12</v>
      </c>
      <c r="C4" s="1" t="s">
        <v>16</v>
      </c>
      <c r="D4" s="1" t="s">
        <v>17</v>
      </c>
      <c r="E4" s="1">
        <v>125.40569336821601</v>
      </c>
      <c r="F4" s="1">
        <v>121.032831054238</v>
      </c>
      <c r="G4" s="1">
        <v>4.37286231397775</v>
      </c>
      <c r="H4" s="1">
        <v>3.8090256487960898</v>
      </c>
      <c r="I4" s="1">
        <v>0.56383666518166697</v>
      </c>
      <c r="J4" s="1">
        <v>121.185533287374</v>
      </c>
      <c r="K4" s="1">
        <v>4.2201600808416204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165</v>
      </c>
      <c r="B5" s="1" t="s">
        <v>12</v>
      </c>
      <c r="C5" s="1" t="s">
        <v>18</v>
      </c>
      <c r="D5" s="1" t="s">
        <v>17</v>
      </c>
      <c r="E5" s="1">
        <v>123.685515595244</v>
      </c>
      <c r="F5" s="1">
        <v>119.38271108805399</v>
      </c>
      <c r="G5" s="1">
        <v>4.3028045071903804</v>
      </c>
      <c r="H5" s="1">
        <v>3.7478463711236301</v>
      </c>
      <c r="I5" s="1">
        <v>0.55495813606675204</v>
      </c>
      <c r="J5" s="1">
        <v>119.56190642350801</v>
      </c>
      <c r="K5" s="1">
        <v>4.1236091717364003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165</v>
      </c>
      <c r="B6" s="1" t="s">
        <v>12</v>
      </c>
      <c r="C6" s="1" t="s">
        <v>19</v>
      </c>
      <c r="D6" s="1" t="s">
        <v>17</v>
      </c>
      <c r="E6" s="1">
        <v>121.791557590688</v>
      </c>
      <c r="F6" s="1">
        <v>117.56507846657701</v>
      </c>
      <c r="G6" s="1">
        <v>4.2264791241113704</v>
      </c>
      <c r="H6" s="1">
        <v>3.6812044655545799</v>
      </c>
      <c r="I6" s="1">
        <v>0.54527465855679702</v>
      </c>
      <c r="J6" s="1">
        <v>117.771145192398</v>
      </c>
      <c r="K6" s="1">
        <v>4.0204123982901496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165</v>
      </c>
      <c r="B7" s="1" t="s">
        <v>12</v>
      </c>
      <c r="C7" s="1" t="s">
        <v>20</v>
      </c>
      <c r="D7" s="1" t="s">
        <v>17</v>
      </c>
      <c r="E7" s="1">
        <v>119.733997418179</v>
      </c>
      <c r="F7" s="1">
        <v>115.58968995913099</v>
      </c>
      <c r="G7" s="1">
        <v>4.1443074590485596</v>
      </c>
      <c r="H7" s="1">
        <v>3.6094679241768399</v>
      </c>
      <c r="I7" s="1">
        <v>0.53483953487171898</v>
      </c>
      <c r="J7" s="1">
        <v>115.822830394257</v>
      </c>
      <c r="K7" s="1">
        <v>3.91116702392203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165</v>
      </c>
      <c r="B8" s="1" t="s">
        <v>12</v>
      </c>
      <c r="C8" s="1" t="s">
        <v>21</v>
      </c>
      <c r="D8" s="1" t="s">
        <v>17</v>
      </c>
      <c r="E8" s="1">
        <v>117.522849721029</v>
      </c>
      <c r="F8" s="1">
        <v>113.46613863066</v>
      </c>
      <c r="G8" s="1">
        <v>4.0567110903695998</v>
      </c>
      <c r="H8" s="1">
        <v>3.53300507837799</v>
      </c>
      <c r="I8" s="1">
        <v>0.52370601199160605</v>
      </c>
      <c r="J8" s="1">
        <v>113.72636195184</v>
      </c>
      <c r="K8" s="1">
        <v>3.79648776918931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165</v>
      </c>
      <c r="B9" s="1" t="s">
        <v>12</v>
      </c>
      <c r="C9" s="1" t="s">
        <v>22</v>
      </c>
      <c r="D9" s="1" t="s">
        <v>17</v>
      </c>
      <c r="E9" s="1">
        <v>115.168224547235</v>
      </c>
      <c r="F9" s="1">
        <v>111.204105967592</v>
      </c>
      <c r="G9" s="1">
        <v>3.9641185796429199</v>
      </c>
      <c r="H9" s="1">
        <v>3.4521903984811702</v>
      </c>
      <c r="I9" s="1">
        <v>0.51192818116174799</v>
      </c>
      <c r="J9" s="1">
        <v>111.49121795107099</v>
      </c>
      <c r="K9" s="1">
        <v>3.67700659616307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165</v>
      </c>
      <c r="B10" s="1" t="s">
        <v>12</v>
      </c>
      <c r="C10" s="1" t="s">
        <v>23</v>
      </c>
      <c r="D10" s="1" t="s">
        <v>17</v>
      </c>
      <c r="E10" s="1">
        <v>112.680440733617</v>
      </c>
      <c r="F10" s="1">
        <v>108.81347304578701</v>
      </c>
      <c r="G10" s="1">
        <v>3.86696768783017</v>
      </c>
      <c r="H10" s="1">
        <v>3.3674063975011501</v>
      </c>
      <c r="I10" s="1">
        <v>0.49956129032901703</v>
      </c>
      <c r="J10" s="1">
        <v>109.127070876814</v>
      </c>
      <c r="K10" s="1">
        <v>3.5533698568026502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165</v>
      </c>
      <c r="B11" s="1" t="s">
        <v>12</v>
      </c>
      <c r="C11" s="1" t="s">
        <v>24</v>
      </c>
      <c r="D11" s="1" t="s">
        <v>25</v>
      </c>
      <c r="E11" s="1">
        <v>110.07006504543099</v>
      </c>
      <c r="F11" s="1">
        <v>106.30435980480399</v>
      </c>
      <c r="G11" s="1">
        <v>3.7657052406265299</v>
      </c>
      <c r="H11" s="1">
        <v>3.2790434908222901</v>
      </c>
      <c r="I11" s="1">
        <v>0.48666174980423899</v>
      </c>
      <c r="J11" s="1">
        <v>106.643831189173</v>
      </c>
      <c r="K11" s="1">
        <v>3.4262338562578298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165</v>
      </c>
      <c r="B12" s="1" t="s">
        <v>12</v>
      </c>
      <c r="C12" s="1" t="s">
        <v>26</v>
      </c>
      <c r="D12" s="1" t="s">
        <v>25</v>
      </c>
      <c r="E12" s="1">
        <v>107.347909447909</v>
      </c>
      <c r="F12" s="1">
        <v>103.687123781304</v>
      </c>
      <c r="G12" s="1">
        <v>3.6607856666047298</v>
      </c>
      <c r="H12" s="1">
        <v>3.1874987018470202</v>
      </c>
      <c r="I12" s="1">
        <v>0.47328696475771798</v>
      </c>
      <c r="J12" s="1">
        <v>104.05164993135401</v>
      </c>
      <c r="K12" s="1">
        <v>3.2962595165552901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165</v>
      </c>
      <c r="B13" s="1" t="s">
        <v>12</v>
      </c>
      <c r="C13" s="1" t="s">
        <v>27</v>
      </c>
      <c r="D13" s="1" t="s">
        <v>25</v>
      </c>
      <c r="E13" s="1">
        <v>104.52500301751201</v>
      </c>
      <c r="F13" s="1">
        <v>100.97233425924</v>
      </c>
      <c r="G13" s="1">
        <v>3.5526687582714702</v>
      </c>
      <c r="H13" s="1">
        <v>3.0931736924007902</v>
      </c>
      <c r="I13" s="1">
        <v>0.45949506587068001</v>
      </c>
      <c r="J13" s="1">
        <v>101.360896419222</v>
      </c>
      <c r="K13" s="1">
        <v>3.1641065982901599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165</v>
      </c>
      <c r="B14" s="1" t="s">
        <v>12</v>
      </c>
      <c r="C14" s="1" t="s">
        <v>28</v>
      </c>
      <c r="D14" s="1" t="s">
        <v>25</v>
      </c>
      <c r="E14" s="1">
        <v>101.61254790184501</v>
      </c>
      <c r="F14" s="1">
        <v>98.170730917654694</v>
      </c>
      <c r="G14" s="1">
        <v>3.4418169841906798</v>
      </c>
      <c r="H14" s="1">
        <v>2.99647240373685</v>
      </c>
      <c r="I14" s="1">
        <v>0.44534458045382902</v>
      </c>
      <c r="J14" s="1">
        <v>98.582120104636999</v>
      </c>
      <c r="K14" s="1">
        <v>3.0304277972084299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165</v>
      </c>
      <c r="B15" s="1" t="s">
        <v>12</v>
      </c>
      <c r="C15" s="1" t="s">
        <v>29</v>
      </c>
      <c r="D15" s="1" t="s">
        <v>25</v>
      </c>
      <c r="E15" s="1">
        <v>98.621865211835896</v>
      </c>
      <c r="F15" s="1">
        <v>95.293172646878801</v>
      </c>
      <c r="G15" s="1">
        <v>3.3286925649571302</v>
      </c>
      <c r="H15" s="1">
        <v>2.8977984936048999</v>
      </c>
      <c r="I15" s="1">
        <v>0.43089407135222801</v>
      </c>
      <c r="J15" s="1">
        <v>95.7260022689034</v>
      </c>
      <c r="K15" s="1">
        <v>2.8958629429324998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165</v>
      </c>
      <c r="B16" s="1" t="s">
        <v>12</v>
      </c>
      <c r="C16" s="1" t="s">
        <v>30</v>
      </c>
      <c r="D16" s="1" t="s">
        <v>25</v>
      </c>
      <c r="E16" s="1">
        <v>95.564334793482701</v>
      </c>
      <c r="F16" s="1">
        <v>92.350580333881993</v>
      </c>
      <c r="G16" s="1">
        <v>3.21375445960064</v>
      </c>
      <c r="H16" s="1">
        <v>2.7975526972013198</v>
      </c>
      <c r="I16" s="1">
        <v>0.416201762399315</v>
      </c>
      <c r="J16" s="1">
        <v>92.803301326519005</v>
      </c>
      <c r="K16" s="1">
        <v>2.7610334669636898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165</v>
      </c>
      <c r="B17" s="1" t="s">
        <v>12</v>
      </c>
      <c r="C17" s="1" t="s">
        <v>31</v>
      </c>
      <c r="D17" s="1" t="s">
        <v>25</v>
      </c>
      <c r="E17" s="1">
        <v>92.451331671153795</v>
      </c>
      <c r="F17" s="1">
        <v>89.353876303476497</v>
      </c>
      <c r="G17" s="1">
        <v>3.0974553676772798</v>
      </c>
      <c r="H17" s="1">
        <v>2.6961302038068302</v>
      </c>
      <c r="I17" s="1">
        <v>0.40132516387045403</v>
      </c>
      <c r="J17" s="1">
        <v>89.824794406916794</v>
      </c>
      <c r="K17" s="1">
        <v>2.6265372642370099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165</v>
      </c>
      <c r="B18" s="1" t="s">
        <v>12</v>
      </c>
      <c r="C18" s="1" t="s">
        <v>32</v>
      </c>
      <c r="D18" s="1" t="s">
        <v>33</v>
      </c>
      <c r="E18" s="1">
        <v>89.294161220304602</v>
      </c>
      <c r="F18" s="1">
        <v>86.313922395616999</v>
      </c>
      <c r="G18" s="1">
        <v>2.9802388246876599</v>
      </c>
      <c r="H18" s="1">
        <v>2.5939181168310399</v>
      </c>
      <c r="I18" s="1">
        <v>0.38632070785662298</v>
      </c>
      <c r="J18" s="1">
        <v>86.801217180251996</v>
      </c>
      <c r="K18" s="1">
        <v>2.4929440400526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165</v>
      </c>
      <c r="B19" s="1" t="s">
        <v>12</v>
      </c>
      <c r="C19" s="1" t="s">
        <v>34</v>
      </c>
      <c r="D19" s="1" t="s">
        <v>33</v>
      </c>
      <c r="E19" s="1">
        <v>86.103994637718102</v>
      </c>
      <c r="F19" s="1">
        <v>83.241458188788798</v>
      </c>
      <c r="G19" s="1">
        <v>2.8625364489293501</v>
      </c>
      <c r="H19" s="1">
        <v>2.4912930479314399</v>
      </c>
      <c r="I19" s="1">
        <v>0.37124340099791198</v>
      </c>
      <c r="J19" s="1">
        <v>83.743203429410698</v>
      </c>
      <c r="K19" s="1">
        <v>2.3607912083073899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165</v>
      </c>
      <c r="B20" s="1" t="s">
        <v>12</v>
      </c>
      <c r="C20" s="1" t="s">
        <v>35</v>
      </c>
      <c r="D20" s="1" t="s">
        <v>33</v>
      </c>
      <c r="E20" s="1">
        <v>82.891805936166904</v>
      </c>
      <c r="F20" s="1">
        <v>80.147040552792106</v>
      </c>
      <c r="G20" s="1">
        <v>2.7447653833748098</v>
      </c>
      <c r="H20" s="1">
        <v>2.3886188831897499</v>
      </c>
      <c r="I20" s="1">
        <v>0.356146500185062</v>
      </c>
      <c r="J20" s="1">
        <v>80.661225550745399</v>
      </c>
      <c r="K20" s="1">
        <v>2.23058038542155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165</v>
      </c>
      <c r="B21" s="1" t="s">
        <v>12</v>
      </c>
      <c r="C21" s="1" t="s">
        <v>36</v>
      </c>
      <c r="D21" s="1" t="s">
        <v>33</v>
      </c>
      <c r="E21" s="1">
        <v>79.668311442139</v>
      </c>
      <c r="F21" s="1">
        <v>77.040985477244902</v>
      </c>
      <c r="G21" s="1">
        <v>2.6273259648940601</v>
      </c>
      <c r="H21" s="1">
        <v>2.2862447494700402</v>
      </c>
      <c r="I21" s="1">
        <v>0.34108121542402298</v>
      </c>
      <c r="J21" s="1">
        <v>77.565536936174894</v>
      </c>
      <c r="K21" s="1">
        <v>2.1027745059640699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165</v>
      </c>
      <c r="B22" s="1" t="s">
        <v>12</v>
      </c>
      <c r="C22" s="1" t="s">
        <v>37</v>
      </c>
      <c r="D22" s="1" t="s">
        <v>33</v>
      </c>
      <c r="E22" s="1">
        <v>76.443912586098605</v>
      </c>
      <c r="F22" s="1">
        <v>73.933312942050193</v>
      </c>
      <c r="G22" s="1">
        <v>2.5105996440484399</v>
      </c>
      <c r="H22" s="1">
        <v>2.18450320112404</v>
      </c>
      <c r="I22" s="1">
        <v>0.32609644292439699</v>
      </c>
      <c r="J22" s="1">
        <v>74.466117016063095</v>
      </c>
      <c r="K22" s="1">
        <v>1.9777955700355401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165</v>
      </c>
      <c r="B23" s="1" t="s">
        <v>12</v>
      </c>
      <c r="C23" s="1" t="s">
        <v>38</v>
      </c>
      <c r="D23" s="1" t="s">
        <v>33</v>
      </c>
      <c r="E23" s="1">
        <v>73.228642623547998</v>
      </c>
      <c r="F23" s="1">
        <v>70.833695452430405</v>
      </c>
      <c r="G23" s="1">
        <v>2.3949471711175998</v>
      </c>
      <c r="H23" s="1">
        <v>2.0837086405851002</v>
      </c>
      <c r="I23" s="1">
        <v>0.311238530532506</v>
      </c>
      <c r="J23" s="1">
        <v>71.372619604963901</v>
      </c>
      <c r="K23" s="1">
        <v>1.8560230185840401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165</v>
      </c>
      <c r="B24" s="1" t="s">
        <v>12</v>
      </c>
      <c r="C24" s="1" t="s">
        <v>39</v>
      </c>
      <c r="D24" s="1" t="s">
        <v>33</v>
      </c>
      <c r="E24" s="1">
        <v>70.032117798732799</v>
      </c>
      <c r="F24" s="1">
        <v>67.751410741144298</v>
      </c>
      <c r="G24" s="1">
        <v>2.2807070575884598</v>
      </c>
      <c r="H24" s="1">
        <v>1.9841559807571001</v>
      </c>
      <c r="I24" s="1">
        <v>0.296551076831365</v>
      </c>
      <c r="J24" s="1">
        <v>68.294325077928704</v>
      </c>
      <c r="K24" s="1">
        <v>1.73779272080406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165</v>
      </c>
      <c r="B25" s="1" t="s">
        <v>12</v>
      </c>
      <c r="C25" s="1" t="s">
        <v>40</v>
      </c>
      <c r="D25" s="1" t="s">
        <v>41</v>
      </c>
      <c r="E25" s="1">
        <v>66.863493352892306</v>
      </c>
      <c r="F25" s="1">
        <v>64.695299036106803</v>
      </c>
      <c r="G25" s="1">
        <v>2.1681943167855802</v>
      </c>
      <c r="H25" s="1">
        <v>1.88611955224484</v>
      </c>
      <c r="I25" s="1">
        <v>0.28207476454073599</v>
      </c>
      <c r="J25" s="1">
        <v>65.2400968054054</v>
      </c>
      <c r="K25" s="1">
        <v>1.6233965474869001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165</v>
      </c>
      <c r="B26" s="1" t="s">
        <v>12</v>
      </c>
      <c r="C26" s="1" t="s">
        <v>42</v>
      </c>
      <c r="D26" s="1" t="s">
        <v>41</v>
      </c>
      <c r="E26" s="1">
        <v>63.730967478050097</v>
      </c>
      <c r="F26" s="1">
        <v>61.673277056090001</v>
      </c>
      <c r="G26" s="1">
        <v>2.0576904219600598</v>
      </c>
      <c r="H26" s="1">
        <v>1.7898444676549701</v>
      </c>
      <c r="I26" s="1">
        <v>0.26784595430508401</v>
      </c>
      <c r="J26" s="1">
        <v>62.217873960080198</v>
      </c>
      <c r="K26" s="1">
        <v>1.5130935179698799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165</v>
      </c>
      <c r="B27" s="1" t="s">
        <v>12</v>
      </c>
      <c r="C27" s="1" t="s">
        <v>43</v>
      </c>
      <c r="D27" s="1" t="s">
        <v>41</v>
      </c>
      <c r="E27" s="1">
        <v>60.646368772966902</v>
      </c>
      <c r="F27" s="1">
        <v>58.696753067331201</v>
      </c>
      <c r="G27" s="1">
        <v>1.9496157056357599</v>
      </c>
      <c r="H27" s="1">
        <v>1.6956969827447399</v>
      </c>
      <c r="I27" s="1">
        <v>0.25391872289101403</v>
      </c>
      <c r="J27" s="1">
        <v>59.239056874803801</v>
      </c>
      <c r="K27" s="1">
        <v>1.40731189816316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165</v>
      </c>
      <c r="B28" s="1" t="s">
        <v>12</v>
      </c>
      <c r="C28" s="1" t="s">
        <v>44</v>
      </c>
      <c r="D28" s="1" t="s">
        <v>41</v>
      </c>
      <c r="E28" s="1">
        <v>57.746331984398203</v>
      </c>
      <c r="F28" s="1">
        <v>55.898067782203498</v>
      </c>
      <c r="G28" s="1">
        <v>1.84826420219475</v>
      </c>
      <c r="H28" s="1">
        <v>1.6074102361545799</v>
      </c>
      <c r="I28" s="1">
        <v>0.24085396604016701</v>
      </c>
      <c r="J28" s="1">
        <v>56.437487251466699</v>
      </c>
      <c r="K28" s="1">
        <v>1.30884473293152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165</v>
      </c>
      <c r="B29" s="1" t="s">
        <v>12</v>
      </c>
      <c r="C29" s="1" t="s">
        <v>45</v>
      </c>
      <c r="D29" s="1" t="s">
        <v>41</v>
      </c>
      <c r="E29" s="1">
        <v>55.003274160807202</v>
      </c>
      <c r="F29" s="1">
        <v>53.250518006564498</v>
      </c>
      <c r="G29" s="1">
        <v>1.7527561542427099</v>
      </c>
      <c r="H29" s="1">
        <v>1.5242191663609601</v>
      </c>
      <c r="I29" s="1">
        <v>0.22853698788174701</v>
      </c>
      <c r="J29" s="1">
        <v>53.786195501384199</v>
      </c>
      <c r="K29" s="1">
        <v>1.2170786594230301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165</v>
      </c>
      <c r="B30" s="1" t="s">
        <v>12</v>
      </c>
      <c r="C30" s="1" t="s">
        <v>46</v>
      </c>
      <c r="D30" s="1" t="s">
        <v>41</v>
      </c>
      <c r="E30" s="1">
        <v>52.3974692629412</v>
      </c>
      <c r="F30" s="1">
        <v>50.735021706488801</v>
      </c>
      <c r="G30" s="1">
        <v>1.66244755645238</v>
      </c>
      <c r="H30" s="1">
        <v>1.44556347920011</v>
      </c>
      <c r="I30" s="1">
        <v>0.21688407725226899</v>
      </c>
      <c r="J30" s="1">
        <v>51.2659511942934</v>
      </c>
      <c r="K30" s="1">
        <v>1.1315180686477999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165</v>
      </c>
      <c r="B31" s="1" t="s">
        <v>12</v>
      </c>
      <c r="C31" s="1" t="s">
        <v>47</v>
      </c>
      <c r="D31" s="1" t="s">
        <v>41</v>
      </c>
      <c r="E31" s="1">
        <v>49.9144913875231</v>
      </c>
      <c r="F31" s="1">
        <v>48.337638997732</v>
      </c>
      <c r="G31" s="1">
        <v>1.57685238979109</v>
      </c>
      <c r="H31" s="1">
        <v>1.3710200840887501</v>
      </c>
      <c r="I31" s="1">
        <v>0.20583230570234601</v>
      </c>
      <c r="J31" s="1">
        <v>48.862748622455001</v>
      </c>
      <c r="K31" s="1">
        <v>1.05174276506807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165</v>
      </c>
      <c r="B32" s="1" t="s">
        <v>12</v>
      </c>
      <c r="C32" s="1" t="s">
        <v>48</v>
      </c>
      <c r="D32" s="1" t="s">
        <v>49</v>
      </c>
      <c r="E32" s="1">
        <v>47.543558381802299</v>
      </c>
      <c r="F32" s="1">
        <v>46.047965586878497</v>
      </c>
      <c r="G32" s="1">
        <v>1.4955927949238399</v>
      </c>
      <c r="H32" s="1">
        <v>1.3002598138557599</v>
      </c>
      <c r="I32" s="1">
        <v>0.195332981068083</v>
      </c>
      <c r="J32" s="1">
        <v>46.5661757219451</v>
      </c>
      <c r="K32" s="1">
        <v>0.97738265985725603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165</v>
      </c>
      <c r="B33" s="1" t="s">
        <v>12</v>
      </c>
      <c r="C33" s="1" t="s">
        <v>50</v>
      </c>
      <c r="D33" s="1" t="s">
        <v>49</v>
      </c>
      <c r="E33" s="1">
        <v>45.276418163686202</v>
      </c>
      <c r="F33" s="1">
        <v>43.858052205439897</v>
      </c>
      <c r="G33" s="1">
        <v>1.41836595824631</v>
      </c>
      <c r="H33" s="1">
        <v>1.23301866832055</v>
      </c>
      <c r="I33" s="1">
        <v>0.185347289925754</v>
      </c>
      <c r="J33" s="1">
        <v>44.368315922035698</v>
      </c>
      <c r="K33" s="1">
        <v>0.90810224165042197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165</v>
      </c>
      <c r="B34" s="1" t="s">
        <v>12</v>
      </c>
      <c r="C34" s="1" t="s">
        <v>51</v>
      </c>
      <c r="D34" s="1" t="s">
        <v>49</v>
      </c>
      <c r="E34" s="1">
        <v>43.106585102362999</v>
      </c>
      <c r="F34" s="1">
        <v>41.761663421790203</v>
      </c>
      <c r="G34" s="1">
        <v>1.3449216805728601</v>
      </c>
      <c r="H34" s="1">
        <v>1.1690783397050999</v>
      </c>
      <c r="I34" s="1">
        <v>0.17584334086776901</v>
      </c>
      <c r="J34" s="1">
        <v>42.262994122312399</v>
      </c>
      <c r="K34" s="1">
        <v>0.84359098005060995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165</v>
      </c>
      <c r="B35" s="1" t="s">
        <v>12</v>
      </c>
      <c r="C35" s="1" t="s">
        <v>52</v>
      </c>
      <c r="D35" s="1" t="s">
        <v>49</v>
      </c>
      <c r="E35" s="1">
        <v>41.028811260103197</v>
      </c>
      <c r="F35" s="1">
        <v>39.753764217975501</v>
      </c>
      <c r="G35" s="1">
        <v>1.27504704212774</v>
      </c>
      <c r="H35" s="1">
        <v>1.1082529025643699</v>
      </c>
      <c r="I35" s="1">
        <v>0.16679413956337699</v>
      </c>
      <c r="J35" s="1">
        <v>40.245253822501297</v>
      </c>
      <c r="K35" s="1">
        <v>0.78355743760187402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165</v>
      </c>
      <c r="B36" s="1" t="s">
        <v>12</v>
      </c>
      <c r="C36" s="1" t="s">
        <v>53</v>
      </c>
      <c r="D36" s="1" t="s">
        <v>49</v>
      </c>
      <c r="E36" s="1">
        <v>39.038718565982599</v>
      </c>
      <c r="F36" s="1">
        <v>37.830162687954001</v>
      </c>
      <c r="G36" s="1">
        <v>1.2085558780285299</v>
      </c>
      <c r="H36" s="1">
        <v>1.0503796816419499</v>
      </c>
      <c r="I36" s="1">
        <v>0.15817619638657601</v>
      </c>
      <c r="J36" s="1">
        <v>38.310992842819097</v>
      </c>
      <c r="K36" s="1">
        <v>0.727725723163414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165</v>
      </c>
      <c r="B37" s="1" t="s">
        <v>12</v>
      </c>
      <c r="C37" s="1" t="s">
        <v>54</v>
      </c>
      <c r="D37" s="1" t="s">
        <v>49</v>
      </c>
      <c r="E37" s="1">
        <v>37.132542476335303</v>
      </c>
      <c r="F37" s="1">
        <v>35.987260929469898</v>
      </c>
      <c r="G37" s="1">
        <v>1.1452815468653501</v>
      </c>
      <c r="H37" s="1">
        <v>0.99531297908191796</v>
      </c>
      <c r="I37" s="1">
        <v>0.14996856778343101</v>
      </c>
      <c r="J37" s="1">
        <v>36.456709060245501</v>
      </c>
      <c r="K37" s="1">
        <v>0.67583341608978398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165</v>
      </c>
      <c r="B38" s="1" t="s">
        <v>12</v>
      </c>
      <c r="C38" s="1" t="s">
        <v>55</v>
      </c>
      <c r="D38" s="1" t="s">
        <v>49</v>
      </c>
      <c r="E38" s="1">
        <v>35.306953307349303</v>
      </c>
      <c r="F38" s="1">
        <v>34.221881344503899</v>
      </c>
      <c r="G38" s="1">
        <v>1.08507196284537</v>
      </c>
      <c r="H38" s="1">
        <v>0.94291976651102705</v>
      </c>
      <c r="I38" s="1">
        <v>0.142152196334346</v>
      </c>
      <c r="J38" s="1">
        <v>34.679322910098499</v>
      </c>
      <c r="K38" s="1">
        <v>0.62763039725079495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165</v>
      </c>
      <c r="B39" s="1" t="s">
        <v>12</v>
      </c>
      <c r="C39" s="1" t="s">
        <v>56</v>
      </c>
      <c r="D39" s="1" t="s">
        <v>57</v>
      </c>
      <c r="E39" s="1">
        <v>33.558931844030397</v>
      </c>
      <c r="F39" s="1">
        <v>32.531145658764203</v>
      </c>
      <c r="G39" s="1">
        <v>1.02778618526617</v>
      </c>
      <c r="H39" s="1">
        <v>0.89307672849950004</v>
      </c>
      <c r="I39" s="1">
        <v>0.13470945676667201</v>
      </c>
      <c r="J39" s="1">
        <v>32.9760536240113</v>
      </c>
      <c r="K39" s="1">
        <v>0.58287822001910305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165</v>
      </c>
      <c r="B40" s="1" t="s">
        <v>12</v>
      </c>
      <c r="C40" s="1" t="s">
        <v>58</v>
      </c>
      <c r="D40" s="1" t="s">
        <v>57</v>
      </c>
      <c r="E40" s="1">
        <v>31.885682938333801</v>
      </c>
      <c r="F40" s="1">
        <v>30.912390859965399</v>
      </c>
      <c r="G40" s="1">
        <v>0.97329207836839005</v>
      </c>
      <c r="H40" s="1">
        <v>0.84566823448151596</v>
      </c>
      <c r="I40" s="1">
        <v>0.12762384388687401</v>
      </c>
      <c r="J40" s="1">
        <v>31.344333154458599</v>
      </c>
      <c r="K40" s="1">
        <v>0.54134978387520005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165</v>
      </c>
      <c r="B41" s="1" t="s">
        <v>12</v>
      </c>
      <c r="C41" s="1" t="s">
        <v>59</v>
      </c>
      <c r="D41" s="1" t="s">
        <v>57</v>
      </c>
      <c r="E41" s="1">
        <v>30.284575718502399</v>
      </c>
      <c r="F41" s="1">
        <v>29.3631110133405</v>
      </c>
      <c r="G41" s="1">
        <v>0.92146470516191803</v>
      </c>
      <c r="H41" s="1">
        <v>0.80058494703239902</v>
      </c>
      <c r="I41" s="1">
        <v>0.120879758129519</v>
      </c>
      <c r="J41" s="1">
        <v>29.781746559219901</v>
      </c>
      <c r="K41" s="1">
        <v>0.50282915928244598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165</v>
      </c>
      <c r="B42" s="1" t="s">
        <v>12</v>
      </c>
      <c r="C42" s="1" t="s">
        <v>60</v>
      </c>
      <c r="D42" s="1" t="s">
        <v>57</v>
      </c>
      <c r="E42" s="1">
        <v>28.753102443591501</v>
      </c>
      <c r="F42" s="1">
        <v>27.880917220800001</v>
      </c>
      <c r="G42" s="1">
        <v>0.87218522279153199</v>
      </c>
      <c r="H42" s="1">
        <v>0.75772286473470896</v>
      </c>
      <c r="I42" s="1">
        <v>0.114462358056823</v>
      </c>
      <c r="J42" s="1">
        <v>28.285990973853199</v>
      </c>
      <c r="K42" s="1">
        <v>0.467111469738275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165</v>
      </c>
      <c r="B43" s="1" t="s">
        <v>12</v>
      </c>
      <c r="C43" s="1" t="s">
        <v>61</v>
      </c>
      <c r="D43" s="1" t="s">
        <v>57</v>
      </c>
      <c r="E43" s="1">
        <v>27.288850416851599</v>
      </c>
      <c r="F43" s="1">
        <v>26.463510297833</v>
      </c>
      <c r="G43" s="1">
        <v>0.82534011901853499</v>
      </c>
      <c r="H43" s="1">
        <v>0.716982660422541</v>
      </c>
      <c r="I43" s="1">
        <v>0.10835745859599399</v>
      </c>
      <c r="J43" s="1">
        <v>26.8548476419525</v>
      </c>
      <c r="K43" s="1">
        <v>0.43400277489911399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165</v>
      </c>
      <c r="B44" s="1" t="s">
        <v>12</v>
      </c>
      <c r="C44" s="1" t="s">
        <v>62</v>
      </c>
      <c r="D44" s="1" t="s">
        <v>57</v>
      </c>
      <c r="E44" s="1">
        <v>25.889483034981801</v>
      </c>
      <c r="F44" s="1">
        <v>25.108662355660002</v>
      </c>
      <c r="G44" s="1">
        <v>0.78082067932178101</v>
      </c>
      <c r="H44" s="1">
        <v>0.67826921895867198</v>
      </c>
      <c r="I44" s="1">
        <v>0.102551460363108</v>
      </c>
      <c r="J44" s="1">
        <v>25.4861631113105</v>
      </c>
      <c r="K44" s="1">
        <v>0.40331992367135699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165</v>
      </c>
      <c r="B45" s="1" t="s">
        <v>12</v>
      </c>
      <c r="C45" s="1" t="s">
        <v>63</v>
      </c>
      <c r="D45" s="1" t="s">
        <v>57</v>
      </c>
      <c r="E45" s="1">
        <v>24.5527272148395</v>
      </c>
      <c r="F45" s="1">
        <v>23.814204606099899</v>
      </c>
      <c r="G45" s="1">
        <v>0.73852260873958298</v>
      </c>
      <c r="H45" s="1">
        <v>0.64149130876164595</v>
      </c>
      <c r="I45" s="1">
        <v>9.70312999779369E-2</v>
      </c>
      <c r="J45" s="1">
        <v>24.177836852474702</v>
      </c>
      <c r="K45" s="1">
        <v>0.37489036236481899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165</v>
      </c>
      <c r="B46" s="1" t="s">
        <v>12</v>
      </c>
      <c r="C46" s="1" t="s">
        <v>64</v>
      </c>
      <c r="D46" s="1" t="s">
        <v>65</v>
      </c>
      <c r="E46" s="1">
        <v>23.276365255686201</v>
      </c>
      <c r="F46" s="1">
        <v>22.578019499126999</v>
      </c>
      <c r="G46" s="1">
        <v>0.69834575655916098</v>
      </c>
      <c r="H46" s="1">
        <v>0.60656134212351398</v>
      </c>
      <c r="I46" s="1">
        <v>9.1784414435646999E-2</v>
      </c>
      <c r="J46" s="1">
        <v>22.927813362417801</v>
      </c>
      <c r="K46" s="1">
        <v>0.34855189326842401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165</v>
      </c>
      <c r="B47" s="1" t="s">
        <v>12</v>
      </c>
      <c r="C47" s="1" t="s">
        <v>66</v>
      </c>
      <c r="D47" s="1" t="s">
        <v>65</v>
      </c>
      <c r="E47" s="1">
        <v>22.058229768370701</v>
      </c>
      <c r="F47" s="1">
        <v>21.398035859814101</v>
      </c>
      <c r="G47" s="1">
        <v>0.66019390855659199</v>
      </c>
      <c r="H47" s="1">
        <v>0.57339519376321701</v>
      </c>
      <c r="I47" s="1">
        <v>8.6798714793375198E-2</v>
      </c>
      <c r="J47" s="1">
        <v>21.734077383097802</v>
      </c>
      <c r="K47" s="1">
        <v>0.32415238527289297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165</v>
      </c>
      <c r="B48" s="1" t="s">
        <v>12</v>
      </c>
      <c r="C48" s="1" t="s">
        <v>67</v>
      </c>
      <c r="D48" s="1" t="s">
        <v>65</v>
      </c>
      <c r="E48" s="1">
        <v>20.896200706022899</v>
      </c>
      <c r="F48" s="1">
        <v>20.272226083073299</v>
      </c>
      <c r="G48" s="1">
        <v>0.62397462294953898</v>
      </c>
      <c r="H48" s="1">
        <v>0.54191205700239897</v>
      </c>
      <c r="I48" s="1">
        <v>8.2062565947140398E-2</v>
      </c>
      <c r="J48" s="1">
        <v>20.594651264264101</v>
      </c>
      <c r="K48" s="1">
        <v>0.301549441758795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165</v>
      </c>
      <c r="B49" s="1" t="s">
        <v>12</v>
      </c>
      <c r="C49" s="1" t="s">
        <v>68</v>
      </c>
      <c r="D49" s="1" t="s">
        <v>65</v>
      </c>
      <c r="E49" s="1">
        <v>19.788203814856299</v>
      </c>
      <c r="F49" s="1">
        <v>19.198604720741301</v>
      </c>
      <c r="G49" s="1">
        <v>0.589599094115001</v>
      </c>
      <c r="H49" s="1">
        <v>0.51203432379217295</v>
      </c>
      <c r="I49" s="1">
        <v>7.7564770322828394E-2</v>
      </c>
      <c r="J49" s="1">
        <v>19.507593782057999</v>
      </c>
      <c r="K49" s="1">
        <v>0.280610032798356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165</v>
      </c>
      <c r="B50" s="1" t="s">
        <v>12</v>
      </c>
      <c r="C50" s="1" t="s">
        <v>69</v>
      </c>
      <c r="D50" s="1" t="s">
        <v>65</v>
      </c>
      <c r="E50" s="1">
        <v>18.732210024146202</v>
      </c>
      <c r="F50" s="1">
        <v>18.175227990610701</v>
      </c>
      <c r="G50" s="1">
        <v>0.55698203353551701</v>
      </c>
      <c r="H50" s="1">
        <v>0.48368747950857599</v>
      </c>
      <c r="I50" s="1">
        <v>7.3294554026940406E-2</v>
      </c>
      <c r="J50" s="1">
        <v>18.4709999247398</v>
      </c>
      <c r="K50" s="1">
        <v>0.26121009940637202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165</v>
      </c>
      <c r="B51" s="1" t="s">
        <v>12</v>
      </c>
      <c r="C51" s="1" t="s">
        <v>70</v>
      </c>
      <c r="D51" s="1" t="s">
        <v>65</v>
      </c>
      <c r="E51" s="1">
        <v>17.726235436242298</v>
      </c>
      <c r="F51" s="1">
        <v>17.200193875112902</v>
      </c>
      <c r="G51" s="1">
        <v>0.52604156112934697</v>
      </c>
      <c r="H51" s="1">
        <v>0.45680000663125903</v>
      </c>
      <c r="I51" s="1">
        <v>6.9241554498088706E-2</v>
      </c>
      <c r="J51" s="1">
        <v>17.483001298700302</v>
      </c>
      <c r="K51" s="1">
        <v>0.24323413754192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165</v>
      </c>
      <c r="B52" s="1" t="s">
        <v>12</v>
      </c>
      <c r="C52" s="1" t="s">
        <v>71</v>
      </c>
      <c r="D52" s="1" t="s">
        <v>65</v>
      </c>
      <c r="E52" s="1">
        <v>16.768341678002798</v>
      </c>
      <c r="F52" s="1">
        <v>16.271642575380699</v>
      </c>
      <c r="G52" s="1">
        <v>0.49669910262210398</v>
      </c>
      <c r="H52" s="1">
        <v>0.43130329358387398</v>
      </c>
      <c r="I52" s="1">
        <v>6.5395809038230099E-2</v>
      </c>
      <c r="J52" s="1">
        <v>16.541766908907501</v>
      </c>
      <c r="K52" s="1">
        <v>0.22657476909528601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165</v>
      </c>
      <c r="B53" s="1" t="s">
        <v>12</v>
      </c>
      <c r="C53" s="1" t="s">
        <v>72</v>
      </c>
      <c r="D53" s="1" t="s">
        <v>73</v>
      </c>
      <c r="E53" s="1">
        <v>15.856636446480801</v>
      </c>
      <c r="F53" s="1">
        <v>15.387757156183399</v>
      </c>
      <c r="G53" s="1">
        <v>0.46887929029740499</v>
      </c>
      <c r="H53" s="1">
        <v>0.407131546465689</v>
      </c>
      <c r="I53" s="1">
        <v>6.1747743831715697E-2</v>
      </c>
      <c r="J53" s="1">
        <v>15.6455041400945</v>
      </c>
      <c r="K53" s="1">
        <v>0.21113230638625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165</v>
      </c>
      <c r="B54" s="1" t="s">
        <v>12</v>
      </c>
      <c r="C54" s="1" t="s">
        <v>74</v>
      </c>
      <c r="D54" s="1" t="s">
        <v>73</v>
      </c>
      <c r="E54" s="1">
        <v>14.989274132597499</v>
      </c>
      <c r="F54" s="1">
        <v>14.546764267018901</v>
      </c>
      <c r="G54" s="1">
        <v>0.44250986557865302</v>
      </c>
      <c r="H54" s="1">
        <v>0.38422170236456699</v>
      </c>
      <c r="I54" s="1">
        <v>5.8288163214085899E-2</v>
      </c>
      <c r="J54" s="1">
        <v>14.792459816719299</v>
      </c>
      <c r="K54" s="1">
        <v>0.19681431587819601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165</v>
      </c>
      <c r="B55" s="1" t="s">
        <v>12</v>
      </c>
      <c r="C55" s="1" t="s">
        <v>75</v>
      </c>
      <c r="D55" s="1" t="s">
        <v>73</v>
      </c>
      <c r="E55" s="1">
        <v>14.1644564428998</v>
      </c>
      <c r="F55" s="1">
        <v>13.746934860278699</v>
      </c>
      <c r="G55" s="1">
        <v>0.41752158262117001</v>
      </c>
      <c r="H55" s="1">
        <v>0.36251334356657</v>
      </c>
      <c r="I55" s="1">
        <v>5.5008239054600498E-2</v>
      </c>
      <c r="J55" s="1">
        <v>13.9809212569387</v>
      </c>
      <c r="K55" s="1">
        <v>0.18353518596118401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165</v>
      </c>
      <c r="B56" s="1" t="s">
        <v>12</v>
      </c>
      <c r="C56" s="1" t="s">
        <v>76</v>
      </c>
      <c r="D56" s="1" t="s">
        <v>73</v>
      </c>
      <c r="E56" s="1">
        <v>13.3804329655292</v>
      </c>
      <c r="F56" s="1">
        <v>12.9865848529719</v>
      </c>
      <c r="G56" s="1">
        <v>0.393848112557311</v>
      </c>
      <c r="H56" s="1">
        <v>0.34194861237424701</v>
      </c>
      <c r="I56" s="1">
        <v>5.1899500183063503E-2</v>
      </c>
      <c r="J56" s="1">
        <v>13.209217262701101</v>
      </c>
      <c r="K56" s="1">
        <v>0.17121570282808499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165</v>
      </c>
      <c r="B57" s="1" t="s">
        <v>12</v>
      </c>
      <c r="C57" s="1" t="s">
        <v>77</v>
      </c>
      <c r="D57" s="1" t="s">
        <v>73</v>
      </c>
      <c r="E57" s="1">
        <v>12.635501645199501</v>
      </c>
      <c r="F57" s="1">
        <v>12.264075696877001</v>
      </c>
      <c r="G57" s="1">
        <v>0.37142594832248699</v>
      </c>
      <c r="H57" s="1">
        <v>0.32247212648857798</v>
      </c>
      <c r="I57" s="1">
        <v>4.8953821833909297E-2</v>
      </c>
      <c r="J57" s="1">
        <v>12.4757190075066</v>
      </c>
      <c r="K57" s="1">
        <v>0.15978263769293999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165</v>
      </c>
      <c r="B58" s="1" t="s">
        <v>12</v>
      </c>
      <c r="C58" s="1" t="s">
        <v>78</v>
      </c>
      <c r="D58" s="1" t="s">
        <v>73</v>
      </c>
      <c r="E58" s="1">
        <v>11.9280091453829</v>
      </c>
      <c r="F58" s="1">
        <v>11.5778148352265</v>
      </c>
      <c r="G58" s="1">
        <v>0.35019431015644598</v>
      </c>
      <c r="H58" s="1">
        <v>0.30403089504985498</v>
      </c>
      <c r="I58" s="1">
        <v>4.6163415106590701E-2</v>
      </c>
      <c r="J58" s="1">
        <v>11.778840797486</v>
      </c>
      <c r="K58" s="1">
        <v>0.149168347896972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165</v>
      </c>
      <c r="B59" s="1" t="s">
        <v>12</v>
      </c>
      <c r="C59" s="1" t="s">
        <v>79</v>
      </c>
      <c r="D59" s="1" t="s">
        <v>73</v>
      </c>
      <c r="E59" s="1">
        <v>11.256351085521</v>
      </c>
      <c r="F59" s="1">
        <v>10.926256033558699</v>
      </c>
      <c r="G59" s="1">
        <v>0.33009505196231598</v>
      </c>
      <c r="H59" s="1">
        <v>0.28657423550583799</v>
      </c>
      <c r="I59" s="1">
        <v>4.3520816456477901E-2</v>
      </c>
      <c r="J59" s="1">
        <v>11.1170406916982</v>
      </c>
      <c r="K59" s="1">
        <v>0.13931039382278701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165</v>
      </c>
      <c r="B60" s="1" t="s">
        <v>12</v>
      </c>
      <c r="C60" s="1" t="s">
        <v>80</v>
      </c>
      <c r="D60" s="1" t="s">
        <v>81</v>
      </c>
      <c r="E60" s="1">
        <v>10.6189721479625</v>
      </c>
      <c r="F60" s="1">
        <v>10.3078995792187</v>
      </c>
      <c r="G60" s="1">
        <v>0.311072568743747</v>
      </c>
      <c r="H60" s="1">
        <v>0.27005369150529102</v>
      </c>
      <c r="I60" s="1">
        <v>4.1018877238455799E-2</v>
      </c>
      <c r="J60" s="1">
        <v>10.4888209749697</v>
      </c>
      <c r="K60" s="1">
        <v>0.13015117299281001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165</v>
      </c>
      <c r="B61" s="1" t="s">
        <v>12</v>
      </c>
      <c r="C61" s="1" t="s">
        <v>82</v>
      </c>
      <c r="D61" s="1" t="s">
        <v>81</v>
      </c>
      <c r="E61" s="1">
        <v>10.014366054233999</v>
      </c>
      <c r="F61" s="1">
        <v>9.7212923488872605</v>
      </c>
      <c r="G61" s="1">
        <v>0.29307370534678001</v>
      </c>
      <c r="H61" s="1">
        <v>0.254422952018029</v>
      </c>
      <c r="I61" s="1">
        <v>3.8650753328750898E-2</v>
      </c>
      <c r="J61" s="1">
        <v>9.8927284819728296</v>
      </c>
      <c r="K61" s="1">
        <v>0.12163757226121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165</v>
      </c>
      <c r="B62" s="1" t="s">
        <v>12</v>
      </c>
      <c r="C62" s="1" t="s">
        <v>83</v>
      </c>
      <c r="D62" s="1" t="s">
        <v>81</v>
      </c>
      <c r="E62" s="1">
        <v>9.4410754137038602</v>
      </c>
      <c r="F62" s="1">
        <v>9.1650277469832098</v>
      </c>
      <c r="G62" s="1">
        <v>0.27604766672064901</v>
      </c>
      <c r="H62" s="1">
        <v>0.23963777186969201</v>
      </c>
      <c r="I62" s="1">
        <v>3.6409894850957199E-2</v>
      </c>
      <c r="J62" s="1">
        <v>9.3273547750892103</v>
      </c>
      <c r="K62" s="1">
        <v>0.113720638614651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165</v>
      </c>
      <c r="B63" s="1" t="s">
        <v>12</v>
      </c>
      <c r="C63" s="1" t="s">
        <v>84</v>
      </c>
      <c r="D63" s="1" t="s">
        <v>81</v>
      </c>
      <c r="E63" s="1">
        <v>8.8976914500987192</v>
      </c>
      <c r="F63" s="1">
        <v>8.6377455202097408</v>
      </c>
      <c r="G63" s="1">
        <v>0.25994592988897097</v>
      </c>
      <c r="H63" s="1">
        <v>0.225655893858041</v>
      </c>
      <c r="I63" s="1">
        <v>3.4290036030929803E-2</v>
      </c>
      <c r="J63" s="1">
        <v>8.7913361813289708</v>
      </c>
      <c r="K63" s="1">
        <v>0.106355268769741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165</v>
      </c>
      <c r="B64" s="1" t="s">
        <v>12</v>
      </c>
      <c r="C64" s="1" t="s">
        <v>85</v>
      </c>
      <c r="D64" s="1" t="s">
        <v>81</v>
      </c>
      <c r="E64" s="1">
        <v>8.3828536129489901</v>
      </c>
      <c r="F64" s="1">
        <v>8.1381314551538093</v>
      </c>
      <c r="G64" s="1">
        <v>0.24472215779517301</v>
      </c>
      <c r="H64" s="1">
        <v>0.21243697259222599</v>
      </c>
      <c r="I64" s="1">
        <v>3.2285185202947098E-2</v>
      </c>
      <c r="J64" s="1">
        <v>8.2833536954616296</v>
      </c>
      <c r="K64" s="1">
        <v>9.9499917487354303E-2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165</v>
      </c>
      <c r="B65" s="1" t="s">
        <v>12</v>
      </c>
      <c r="C65" s="1" t="s">
        <v>86</v>
      </c>
      <c r="D65" s="1" t="s">
        <v>81</v>
      </c>
      <c r="E65" s="1">
        <v>7.8952490820780996</v>
      </c>
      <c r="F65" s="1">
        <v>7.6649169669209796</v>
      </c>
      <c r="G65" s="1">
        <v>0.23033211515712301</v>
      </c>
      <c r="H65" s="1">
        <v>0.19994250017030801</v>
      </c>
      <c r="I65" s="1">
        <v>3.0389614986815101E-2</v>
      </c>
      <c r="J65" s="1">
        <v>7.8021327577692601</v>
      </c>
      <c r="K65" s="1">
        <v>9.3116324308843104E-2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165</v>
      </c>
      <c r="B66" s="1" t="s">
        <v>12</v>
      </c>
      <c r="C66" s="1" t="s">
        <v>87</v>
      </c>
      <c r="D66" s="1" t="s">
        <v>81</v>
      </c>
      <c r="E66" s="1">
        <v>7.4336121738632102</v>
      </c>
      <c r="F66" s="1">
        <v>7.2168785874254304</v>
      </c>
      <c r="G66" s="1">
        <v>0.21673358643778701</v>
      </c>
      <c r="H66" s="1">
        <v>0.18813573378506501</v>
      </c>
      <c r="I66" s="1">
        <v>2.8597852652722099E-2</v>
      </c>
      <c r="J66" s="1">
        <v>7.3464429156131796</v>
      </c>
      <c r="K66" s="1">
        <v>8.7169258250028595E-2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165</v>
      </c>
      <c r="B67" s="1" t="s">
        <v>12</v>
      </c>
      <c r="C67" s="1" t="s">
        <v>88</v>
      </c>
      <c r="D67" s="1" t="s">
        <v>89</v>
      </c>
      <c r="E67" s="1">
        <v>6.9967236582891603</v>
      </c>
      <c r="F67" s="1">
        <v>6.7928373622765097</v>
      </c>
      <c r="G67" s="1">
        <v>0.20388629601264299</v>
      </c>
      <c r="H67" s="1">
        <v>0.1769816253248</v>
      </c>
      <c r="I67" s="1">
        <v>2.6904670687843101E-2</v>
      </c>
      <c r="J67" s="1">
        <v>6.9150973784299996</v>
      </c>
      <c r="K67" s="1">
        <v>8.1626279859157103E-2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165</v>
      </c>
      <c r="B68" s="1" t="s">
        <v>12</v>
      </c>
      <c r="C68" s="1" t="s">
        <v>90</v>
      </c>
      <c r="D68" s="1" t="s">
        <v>89</v>
      </c>
      <c r="E68" s="1">
        <v>6.5834099958766101</v>
      </c>
      <c r="F68" s="1">
        <v>6.3916581652855102</v>
      </c>
      <c r="G68" s="1">
        <v>0.19175183059109899</v>
      </c>
      <c r="H68" s="1">
        <v>0.16644675301504</v>
      </c>
      <c r="I68" s="1">
        <v>2.5305077576059699E-2</v>
      </c>
      <c r="J68" s="1">
        <v>6.5069524759275703</v>
      </c>
      <c r="K68" s="1">
        <v>7.6457519949040598E-2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165</v>
      </c>
      <c r="B69" s="1" t="s">
        <v>12</v>
      </c>
      <c r="C69" s="1" t="s">
        <v>91</v>
      </c>
      <c r="D69" s="1" t="s">
        <v>89</v>
      </c>
      <c r="E69" s="1">
        <v>6.1925425034503503</v>
      </c>
      <c r="F69" s="1">
        <v>6.0122489395218004</v>
      </c>
      <c r="G69" s="1">
        <v>0.180293563928553</v>
      </c>
      <c r="H69" s="1">
        <v>0.15649925512879601</v>
      </c>
      <c r="I69" s="1">
        <v>2.3794308799756799E-2</v>
      </c>
      <c r="J69" s="1">
        <v>6.1209070292043801</v>
      </c>
      <c r="K69" s="1">
        <v>7.1635474245966696E-2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165</v>
      </c>
      <c r="B70" s="1" t="s">
        <v>12</v>
      </c>
      <c r="C70" s="1" t="s">
        <v>92</v>
      </c>
      <c r="D70" s="1" t="s">
        <v>89</v>
      </c>
      <c r="E70" s="1">
        <v>5.8230364574716997</v>
      </c>
      <c r="F70" s="1">
        <v>5.6535598736237596</v>
      </c>
      <c r="G70" s="1">
        <v>0.16947658384793801</v>
      </c>
      <c r="H70" s="1">
        <v>0.14710876577743001</v>
      </c>
      <c r="I70" s="1">
        <v>2.2367818070508701E-2</v>
      </c>
      <c r="J70" s="1">
        <v>5.7559016443177198</v>
      </c>
      <c r="K70" s="1">
        <v>6.7134813153979594E-2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165</v>
      </c>
      <c r="B71" s="1" t="s">
        <v>12</v>
      </c>
      <c r="C71" s="1" t="s">
        <v>93</v>
      </c>
      <c r="D71" s="1" t="s">
        <v>89</v>
      </c>
      <c r="E71" s="1">
        <v>5.4738501433265796</v>
      </c>
      <c r="F71" s="1">
        <v>5.3145825217520297</v>
      </c>
      <c r="G71" s="1">
        <v>0.15926762157455601</v>
      </c>
      <c r="H71" s="1">
        <v>0.13824635278097699</v>
      </c>
      <c r="I71" s="1">
        <v>2.10212687935789E-2</v>
      </c>
      <c r="J71" s="1">
        <v>5.4109179375179401</v>
      </c>
      <c r="K71" s="1">
        <v>6.2932205808642797E-2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165</v>
      </c>
      <c r="B72" s="1" t="s">
        <v>12</v>
      </c>
      <c r="C72" s="1" t="s">
        <v>94</v>
      </c>
      <c r="D72" s="1" t="s">
        <v>89</v>
      </c>
      <c r="E72" s="1">
        <v>5.1439838585625699</v>
      </c>
      <c r="F72" s="1">
        <v>4.9943488751872396</v>
      </c>
      <c r="G72" s="1">
        <v>0.14963498337532699</v>
      </c>
      <c r="H72" s="1">
        <v>0.12988445760581999</v>
      </c>
      <c r="I72" s="1">
        <v>1.9750525769506901E-2</v>
      </c>
      <c r="J72" s="1">
        <v>5.0849777009768298</v>
      </c>
      <c r="K72" s="1">
        <v>5.9006157585739599E-2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165</v>
      </c>
      <c r="B73" s="1" t="s">
        <v>12</v>
      </c>
      <c r="C73" s="1" t="s">
        <v>95</v>
      </c>
      <c r="D73" s="1" t="s">
        <v>89</v>
      </c>
      <c r="E73" s="1">
        <v>4.8324788776291303</v>
      </c>
      <c r="F73" s="1">
        <v>4.6919303931459204</v>
      </c>
      <c r="G73" s="1">
        <v>0.140548484483215</v>
      </c>
      <c r="H73" s="1">
        <v>0.121996837348574</v>
      </c>
      <c r="I73" s="1">
        <v>1.8551647134641299E-2</v>
      </c>
      <c r="J73" s="1">
        <v>4.7771420173946897</v>
      </c>
      <c r="K73" s="1">
        <v>5.5336860234438998E-2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165</v>
      </c>
      <c r="B74" s="1" t="s">
        <v>12</v>
      </c>
      <c r="C74" s="1" t="s">
        <v>96</v>
      </c>
      <c r="D74" s="1" t="s">
        <v>97</v>
      </c>
      <c r="E74" s="1">
        <v>4.5384163852075501</v>
      </c>
      <c r="F74" s="1">
        <v>4.4064369999285198</v>
      </c>
      <c r="G74" s="1">
        <v>0.131979385279033</v>
      </c>
      <c r="H74" s="1">
        <v>0.11455850873777799</v>
      </c>
      <c r="I74" s="1">
        <v>1.7420876541255799E-2</v>
      </c>
      <c r="J74" s="1">
        <v>4.48651033138899</v>
      </c>
      <c r="K74" s="1">
        <v>5.1906053818558201E-2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165</v>
      </c>
      <c r="B75" s="1" t="s">
        <v>12</v>
      </c>
      <c r="C75" s="1" t="s">
        <v>98</v>
      </c>
      <c r="D75" s="1" t="s">
        <v>97</v>
      </c>
      <c r="E75" s="1">
        <v>4.2609163847377003</v>
      </c>
      <c r="F75" s="1">
        <v>4.1370160550416797</v>
      </c>
      <c r="G75" s="1">
        <v>0.12390032969602099</v>
      </c>
      <c r="H75" s="1">
        <v>0.10754569411916499</v>
      </c>
      <c r="I75" s="1">
        <v>1.63546355768554E-2</v>
      </c>
      <c r="J75" s="1">
        <v>4.2122194850663002</v>
      </c>
      <c r="K75" s="1">
        <v>4.8696899671399001E-2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165</v>
      </c>
      <c r="B76" s="1" t="s">
        <v>12</v>
      </c>
      <c r="C76" s="1" t="s">
        <v>99</v>
      </c>
      <c r="D76" s="1" t="s">
        <v>97</v>
      </c>
      <c r="E76" s="1">
        <v>3.9991365882632</v>
      </c>
      <c r="F76" s="1">
        <v>3.88285130245607</v>
      </c>
      <c r="G76" s="1">
        <v>0.116285285807131</v>
      </c>
      <c r="H76" s="1">
        <v>0.100935769385729</v>
      </c>
      <c r="I76" s="1">
        <v>1.5349516421401799E-2</v>
      </c>
      <c r="J76" s="1">
        <v>3.9534427246658801</v>
      </c>
      <c r="K76" s="1">
        <v>4.5693863597318002E-2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165</v>
      </c>
      <c r="B77" s="1" t="s">
        <v>12</v>
      </c>
      <c r="C77" s="1" t="s">
        <v>100</v>
      </c>
      <c r="D77" s="1" t="s">
        <v>97</v>
      </c>
      <c r="E77" s="1">
        <v>3.75227129323613</v>
      </c>
      <c r="F77" s="1">
        <v>3.64316180468539</v>
      </c>
      <c r="G77" s="1">
        <v>0.109109488550738</v>
      </c>
      <c r="H77" s="1">
        <v>9.4707213810292498E-2</v>
      </c>
      <c r="I77" s="1">
        <v>1.4402274740445101E-2</v>
      </c>
      <c r="J77" s="1">
        <v>3.70938868465104</v>
      </c>
      <c r="K77" s="1">
        <v>4.2882608585090597E-2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165</v>
      </c>
      <c r="B78" s="1" t="s">
        <v>12</v>
      </c>
      <c r="C78" s="1" t="s">
        <v>101</v>
      </c>
      <c r="D78" s="1" t="s">
        <v>97</v>
      </c>
      <c r="E78" s="1">
        <v>3.5195502514514199</v>
      </c>
      <c r="F78" s="1">
        <v>3.4172008669041798</v>
      </c>
      <c r="G78" s="1">
        <v>0.102349384547243</v>
      </c>
      <c r="H78" s="1">
        <v>8.88395617357087E-2</v>
      </c>
      <c r="I78" s="1">
        <v>1.35098228115347E-2</v>
      </c>
      <c r="J78" s="1">
        <v>3.47930035511849</v>
      </c>
      <c r="K78" s="1">
        <v>4.0249896332929198E-2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165</v>
      </c>
      <c r="B79" s="1" t="s">
        <v>12</v>
      </c>
      <c r="C79" s="1" t="s">
        <v>102</v>
      </c>
      <c r="D79" s="1" t="s">
        <v>97</v>
      </c>
      <c r="E79" s="1">
        <v>3.30023753482241</v>
      </c>
      <c r="F79" s="1">
        <v>3.2042549558657698</v>
      </c>
      <c r="G79" s="1">
        <v>9.5982578956638406E-2</v>
      </c>
      <c r="H79" s="1">
        <v>8.3313356075880099E-2</v>
      </c>
      <c r="I79" s="1">
        <v>1.26692228807583E-2</v>
      </c>
      <c r="J79" s="1">
        <v>3.26245403790079</v>
      </c>
      <c r="K79" s="1">
        <v>3.7783496921617601E-2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165</v>
      </c>
      <c r="B80" s="1" t="s">
        <v>12</v>
      </c>
      <c r="C80" s="1" t="s">
        <v>103</v>
      </c>
      <c r="D80" s="1" t="s">
        <v>97</v>
      </c>
      <c r="E80" s="1">
        <v>3.0936304022695702</v>
      </c>
      <c r="F80" s="1">
        <v>3.0036426179441902</v>
      </c>
      <c r="G80" s="1">
        <v>8.9987784325376297E-2</v>
      </c>
      <c r="H80" s="1">
        <v>7.8110103579544204E-2</v>
      </c>
      <c r="I80" s="1">
        <v>1.1877680745832101E-2</v>
      </c>
      <c r="J80" s="1">
        <v>3.0581582962598199</v>
      </c>
      <c r="K80" s="1">
        <v>3.5472106009748802E-2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165</v>
      </c>
      <c r="B81" s="1" t="s">
        <v>12</v>
      </c>
      <c r="C81" s="1" t="s">
        <v>104</v>
      </c>
      <c r="D81" s="1" t="s">
        <v>105</v>
      </c>
      <c r="E81" s="1">
        <v>2.8990581715734902</v>
      </c>
      <c r="F81" s="1">
        <v>2.8147134002037202</v>
      </c>
      <c r="G81" s="1">
        <v>8.4344771369771296E-2</v>
      </c>
      <c r="H81" s="1">
        <v>7.3212231807965503E-2</v>
      </c>
      <c r="I81" s="1">
        <v>1.11325395618058E-2</v>
      </c>
      <c r="J81" s="1">
        <v>2.8657529026107</v>
      </c>
      <c r="K81" s="1">
        <v>3.3305268962790902E-2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165</v>
      </c>
      <c r="B82" s="1" t="s">
        <v>12</v>
      </c>
      <c r="C82" s="1" t="s">
        <v>106</v>
      </c>
      <c r="D82" s="1" t="s">
        <v>105</v>
      </c>
      <c r="E82" s="1">
        <v>2.7158810996423299</v>
      </c>
      <c r="F82" s="1">
        <v>2.6368467779999198</v>
      </c>
      <c r="G82" s="1">
        <v>7.9034321642409602E-2</v>
      </c>
      <c r="H82" s="1">
        <v>6.8603047777254497E-2</v>
      </c>
      <c r="I82" s="1">
        <v>1.04312738651551E-2</v>
      </c>
      <c r="J82" s="1">
        <v>2.6846077882772299</v>
      </c>
      <c r="K82" s="1">
        <v>3.1273311365098998E-2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165</v>
      </c>
      <c r="B83" s="1" t="s">
        <v>12</v>
      </c>
      <c r="C83" s="1" t="s">
        <v>107</v>
      </c>
      <c r="D83" s="1" t="s">
        <v>105</v>
      </c>
      <c r="E83" s="1">
        <v>2.54348927426848</v>
      </c>
      <c r="F83" s="1">
        <v>2.4694510922406798</v>
      </c>
      <c r="G83" s="1">
        <v>7.4038182027804295E-2</v>
      </c>
      <c r="H83" s="1">
        <v>6.4266698216006807E-2</v>
      </c>
      <c r="I83" s="1">
        <v>9.7714838117975208E-3</v>
      </c>
      <c r="J83" s="1">
        <v>2.5141219988678798</v>
      </c>
      <c r="K83" s="1">
        <v>2.9367275400602199E-2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165</v>
      </c>
      <c r="B84" s="1" t="s">
        <v>12</v>
      </c>
      <c r="C84" s="1" t="s">
        <v>108</v>
      </c>
      <c r="D84" s="1" t="s">
        <v>105</v>
      </c>
      <c r="E84" s="1">
        <v>2.3813015200919501</v>
      </c>
      <c r="F84" s="1">
        <v>2.3119624990784899</v>
      </c>
      <c r="G84" s="1">
        <v>6.9339021013455501E-2</v>
      </c>
      <c r="H84" s="1">
        <v>6.0188131389081301E-2</v>
      </c>
      <c r="I84" s="1">
        <v>9.1508896243741797E-3</v>
      </c>
      <c r="J84" s="1">
        <v>2.35372265846856</v>
      </c>
      <c r="K84" s="1">
        <v>2.7578861623391002E-2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165</v>
      </c>
      <c r="B85" s="1" t="s">
        <v>12</v>
      </c>
      <c r="C85" s="1" t="s">
        <v>109</v>
      </c>
      <c r="D85" s="1" t="s">
        <v>105</v>
      </c>
      <c r="E85" s="1">
        <v>2.2287643211580801</v>
      </c>
      <c r="F85" s="1">
        <v>2.1638439344753202</v>
      </c>
      <c r="G85" s="1">
        <v>6.4920386682763107E-2</v>
      </c>
      <c r="H85" s="1">
        <v>5.6353060438771599E-2</v>
      </c>
      <c r="I85" s="1">
        <v>8.5673262439915094E-3</v>
      </c>
      <c r="J85" s="1">
        <v>2.20286394548449</v>
      </c>
      <c r="K85" s="1">
        <v>2.5900375673588601E-2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165</v>
      </c>
      <c r="B86" s="1" t="s">
        <v>12</v>
      </c>
      <c r="C86" s="1" t="s">
        <v>110</v>
      </c>
      <c r="D86" s="1" t="s">
        <v>105</v>
      </c>
      <c r="E86" s="1">
        <v>2.08535076214699</v>
      </c>
      <c r="F86" s="1">
        <v>2.02458409577034</v>
      </c>
      <c r="G86" s="1">
        <v>6.0766666376644102E-2</v>
      </c>
      <c r="H86" s="1">
        <v>5.2747928195144997E-2</v>
      </c>
      <c r="I86" s="1">
        <v>8.0187381814990598E-3</v>
      </c>
      <c r="J86" s="1">
        <v>2.0610260826204798</v>
      </c>
      <c r="K86" s="1">
        <v>2.4324679526506798E-2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165</v>
      </c>
      <c r="B87" s="1" t="s">
        <v>12</v>
      </c>
      <c r="C87" s="1" t="s">
        <v>111</v>
      </c>
      <c r="D87" s="1" t="s">
        <v>105</v>
      </c>
      <c r="E87" s="1">
        <v>1.95055949006533</v>
      </c>
      <c r="F87" s="1">
        <v>1.8936964420940201</v>
      </c>
      <c r="G87" s="1">
        <v>5.68630479713036E-2</v>
      </c>
      <c r="H87" s="1">
        <v>4.9359873408010103E-2</v>
      </c>
      <c r="I87" s="1">
        <v>7.5031745632935598E-3</v>
      </c>
      <c r="J87" s="1">
        <v>1.92771434317124</v>
      </c>
      <c r="K87" s="1">
        <v>2.2845146894085299E-2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165</v>
      </c>
      <c r="B88" s="1" t="s">
        <v>12</v>
      </c>
      <c r="C88" s="1" t="s">
        <v>112</v>
      </c>
      <c r="D88" s="1" t="s">
        <v>113</v>
      </c>
      <c r="E88" s="1">
        <v>1.8239136979263699</v>
      </c>
      <c r="F88" s="1">
        <v>1.7707182152060399</v>
      </c>
      <c r="G88" s="1">
        <v>5.3195482720328702E-2</v>
      </c>
      <c r="H88" s="1">
        <v>4.6176698353750198E-2</v>
      </c>
      <c r="I88" s="1">
        <v>7.0187843665785697E-3</v>
      </c>
      <c r="J88" s="1">
        <v>1.8024580754994699</v>
      </c>
      <c r="K88" s="1">
        <v>2.1455622426901501E-2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165</v>
      </c>
      <c r="B89" s="1" t="s">
        <v>12</v>
      </c>
      <c r="C89" s="1" t="s">
        <v>114</v>
      </c>
      <c r="D89" s="1" t="s">
        <v>113</v>
      </c>
      <c r="E89" s="1">
        <v>1.7049601316998499</v>
      </c>
      <c r="F89" s="1">
        <v>1.65520948208977</v>
      </c>
      <c r="G89" s="1">
        <v>4.9750649610079502E-2</v>
      </c>
      <c r="H89" s="1">
        <v>4.3186837771108898E-2</v>
      </c>
      <c r="I89" s="1">
        <v>6.56381183897065E-3</v>
      </c>
      <c r="J89" s="1">
        <v>1.6848097473072401</v>
      </c>
      <c r="K89" s="1">
        <v>2.0150384392606999E-2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165</v>
      </c>
      <c r="B90" s="1" t="s">
        <v>12</v>
      </c>
      <c r="C90" s="1" t="s">
        <v>115</v>
      </c>
      <c r="D90" s="1" t="s">
        <v>113</v>
      </c>
      <c r="E90" s="1">
        <v>1.59326812158945</v>
      </c>
      <c r="F90" s="1">
        <v>1.5467522004112</v>
      </c>
      <c r="G90" s="1">
        <v>4.6515921178251901E-2</v>
      </c>
      <c r="H90" s="1">
        <v>4.0379329080927E-2</v>
      </c>
      <c r="I90" s="1">
        <v>6.1365920973248198E-3</v>
      </c>
      <c r="J90" s="1">
        <v>1.57434401105696</v>
      </c>
      <c r="K90" s="1">
        <v>1.8924110532491E-2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165</v>
      </c>
      <c r="B91" s="1" t="s">
        <v>12</v>
      </c>
      <c r="C91" s="1" t="s">
        <v>116</v>
      </c>
      <c r="D91" s="1" t="s">
        <v>113</v>
      </c>
      <c r="E91" s="1">
        <v>1.48842863849097</v>
      </c>
      <c r="F91" s="1">
        <v>1.4449493077445399</v>
      </c>
      <c r="G91" s="1">
        <v>4.34793307464321E-2</v>
      </c>
      <c r="H91" s="1">
        <v>3.7743783845782003E-2</v>
      </c>
      <c r="I91" s="1">
        <v>5.7355469006501198E-3</v>
      </c>
      <c r="J91" s="1">
        <v>1.4706567916689499</v>
      </c>
      <c r="K91" s="1">
        <v>1.77718468220175E-2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165</v>
      </c>
      <c r="B92" s="1" t="s">
        <v>12</v>
      </c>
      <c r="C92" s="1" t="s">
        <v>117</v>
      </c>
      <c r="D92" s="1" t="s">
        <v>113</v>
      </c>
      <c r="E92" s="1">
        <v>1.39005337629805</v>
      </c>
      <c r="F92" s="1">
        <v>1.34942383527958</v>
      </c>
      <c r="G92" s="1">
        <v>4.0629541018467399E-2</v>
      </c>
      <c r="H92" s="1">
        <v>3.5270360426467098E-2</v>
      </c>
      <c r="I92" s="1">
        <v>5.3591805920002403E-3</v>
      </c>
      <c r="J92" s="1">
        <v>1.3733643974143599</v>
      </c>
      <c r="K92" s="1">
        <v>1.6688978883685101E-2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165</v>
      </c>
      <c r="B93" s="1" t="s">
        <v>12</v>
      </c>
      <c r="C93" s="1" t="s">
        <v>118</v>
      </c>
      <c r="D93" s="1" t="s">
        <v>113</v>
      </c>
      <c r="E93" s="1">
        <v>1.2977738605531</v>
      </c>
      <c r="F93" s="1">
        <v>1.2598180465555899</v>
      </c>
      <c r="G93" s="1">
        <v>3.7955813997507901E-2</v>
      </c>
      <c r="H93" s="1">
        <v>3.2949737793256897E-2</v>
      </c>
      <c r="I93" s="1">
        <v>5.0060762042510101E-3</v>
      </c>
      <c r="J93" s="1">
        <v>1.2821026547316401</v>
      </c>
      <c r="K93" s="1">
        <v>1.5671205821458201E-2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165</v>
      </c>
      <c r="B94" s="1" t="s">
        <v>12</v>
      </c>
      <c r="C94" s="1" t="s">
        <v>119</v>
      </c>
      <c r="D94" s="1" t="s">
        <v>113</v>
      </c>
      <c r="E94" s="1">
        <v>1.21124058378838</v>
      </c>
      <c r="F94" s="1">
        <v>1.17579260161274</v>
      </c>
      <c r="G94" s="1">
        <v>3.5447982175640498E-2</v>
      </c>
      <c r="H94" s="1">
        <v>3.07730904509253E-2</v>
      </c>
      <c r="I94" s="1">
        <v>4.6748917247152301E-3</v>
      </c>
      <c r="J94" s="1">
        <v>1.1965260675229801</v>
      </c>
      <c r="K94" s="1">
        <v>1.4714516265401699E-2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165</v>
      </c>
      <c r="B95" s="1" t="s">
        <v>12</v>
      </c>
      <c r="C95" s="1" t="s">
        <v>120</v>
      </c>
      <c r="D95" s="1" t="s">
        <v>121</v>
      </c>
      <c r="E95" s="1">
        <v>1.1301221677644799</v>
      </c>
      <c r="F95" s="1">
        <v>1.09702574681337</v>
      </c>
      <c r="G95" s="1">
        <v>3.3096420951111399E-2</v>
      </c>
      <c r="H95" s="1">
        <v>2.8732064437516799E-2</v>
      </c>
      <c r="I95" s="1">
        <v>4.3643565135946102E-3</v>
      </c>
      <c r="J95" s="1">
        <v>1.11630700133141</v>
      </c>
      <c r="K95" s="1">
        <v>1.3815166433071799E-2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165</v>
      </c>
      <c r="B96" s="1" t="s">
        <v>12</v>
      </c>
      <c r="C96" s="1" t="s">
        <v>122</v>
      </c>
      <c r="D96" s="1" t="s">
        <v>121</v>
      </c>
      <c r="E96" s="1">
        <v>1.05410455269016</v>
      </c>
      <c r="F96" s="1">
        <v>1.0232125304609301</v>
      </c>
      <c r="G96" s="1">
        <v>3.08920222292326E-2</v>
      </c>
      <c r="H96" s="1">
        <v>2.6818754357906101E-2</v>
      </c>
      <c r="I96" s="1">
        <v>4.07326787132644E-3</v>
      </c>
      <c r="J96" s="1">
        <v>1.04113489265939</v>
      </c>
      <c r="K96" s="1">
        <v>1.2969660030772399E-2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165</v>
      </c>
      <c r="B97" s="1" t="s">
        <v>12</v>
      </c>
      <c r="C97" s="1" t="s">
        <v>123</v>
      </c>
      <c r="D97" s="1" t="s">
        <v>121</v>
      </c>
      <c r="E97" s="1">
        <v>0.98289021339751004</v>
      </c>
      <c r="F97" s="1">
        <v>0.95406404423334501</v>
      </c>
      <c r="G97" s="1">
        <v>2.88261691641644E-2</v>
      </c>
      <c r="H97" s="1">
        <v>2.5025681414215201E-2</v>
      </c>
      <c r="I97" s="1">
        <v>3.80048774994918E-3</v>
      </c>
      <c r="J97" s="1">
        <v>0.97071548356447301</v>
      </c>
      <c r="K97" s="1">
        <v>1.21747298330369E-2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165</v>
      </c>
      <c r="B98" s="1" t="s">
        <v>12</v>
      </c>
      <c r="C98" s="1" t="s">
        <v>124</v>
      </c>
      <c r="D98" s="1" t="s">
        <v>121</v>
      </c>
      <c r="E98" s="1">
        <v>0.91619740234829095</v>
      </c>
      <c r="F98" s="1">
        <v>0.88930669034841403</v>
      </c>
      <c r="G98" s="1">
        <v>2.6890711999877501E-2</v>
      </c>
      <c r="H98" s="1">
        <v>2.3345772396193398E-2</v>
      </c>
      <c r="I98" s="1">
        <v>3.5449396036840099E-3</v>
      </c>
      <c r="J98" s="1">
        <v>0.90477008155555505</v>
      </c>
      <c r="K98" s="1">
        <v>1.1427320792736201E-2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165</v>
      </c>
      <c r="B99" s="1" t="s">
        <v>12</v>
      </c>
      <c r="C99" s="1" t="s">
        <v>125</v>
      </c>
      <c r="D99" s="1" t="s">
        <v>121</v>
      </c>
      <c r="E99" s="1">
        <v>0.85375941926124099</v>
      </c>
      <c r="F99" s="1">
        <v>0.82868147429154404</v>
      </c>
      <c r="G99" s="1">
        <v>2.5077944969696699E-2</v>
      </c>
      <c r="H99" s="1">
        <v>2.1772339595687699E-2</v>
      </c>
      <c r="I99" s="1">
        <v>3.3056053740089602E-3</v>
      </c>
      <c r="J99" s="1">
        <v>0.84303484471412604</v>
      </c>
      <c r="K99" s="1">
        <v>1.07245745471156E-2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165</v>
      </c>
      <c r="B100" s="1" t="s">
        <v>12</v>
      </c>
      <c r="C100" s="1" t="s">
        <v>126</v>
      </c>
      <c r="D100" s="1" t="s">
        <v>121</v>
      </c>
      <c r="E100" s="1">
        <v>0.79532390707387701</v>
      </c>
      <c r="F100" s="1">
        <v>0.77194332285893597</v>
      </c>
      <c r="G100" s="1">
        <v>2.33805842149413E-2</v>
      </c>
      <c r="H100" s="1">
        <v>2.0299061610354399E-2</v>
      </c>
      <c r="I100" s="1">
        <v>3.0815226045869202E-3</v>
      </c>
      <c r="J100" s="1">
        <v>0.78526009187697299</v>
      </c>
      <c r="K100" s="1">
        <v>1.00638151969037E-2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165</v>
      </c>
      <c r="B101" s="1" t="s">
        <v>12</v>
      </c>
      <c r="C101" s="1" t="s">
        <v>127</v>
      </c>
      <c r="D101" s="1" t="s">
        <v>121</v>
      </c>
      <c r="E101" s="1">
        <v>0.740652173886166</v>
      </c>
      <c r="F101" s="1">
        <v>0.71886042720190102</v>
      </c>
      <c r="G101" s="1">
        <v>2.1791746684265E-2</v>
      </c>
      <c r="H101" s="1">
        <v>1.89199650027672E-2</v>
      </c>
      <c r="I101" s="1">
        <v>2.87178168149777E-3</v>
      </c>
      <c r="J101" s="1">
        <v>0.73120963763967295</v>
      </c>
      <c r="K101" s="1">
        <v>9.4425362464928692E-3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165</v>
      </c>
      <c r="B102" s="1" t="s">
        <v>12</v>
      </c>
      <c r="C102" s="1" t="s">
        <v>128</v>
      </c>
      <c r="D102" s="1" t="s">
        <v>129</v>
      </c>
      <c r="E102" s="1">
        <v>0.68951854047597305</v>
      </c>
      <c r="F102" s="1">
        <v>0.66921361049957395</v>
      </c>
      <c r="G102" s="1">
        <v>2.03049299763986E-2</v>
      </c>
      <c r="H102" s="1">
        <v>1.7629406782080099E-2</v>
      </c>
      <c r="I102" s="1">
        <v>2.6755231943185599E-3</v>
      </c>
      <c r="J102" s="1">
        <v>0.68066015187284301</v>
      </c>
      <c r="K102" s="1">
        <v>8.8583886031302506E-3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165</v>
      </c>
      <c r="B103" s="1" t="s">
        <v>12</v>
      </c>
      <c r="C103" s="1" t="s">
        <v>130</v>
      </c>
      <c r="D103" s="1" t="s">
        <v>129</v>
      </c>
      <c r="E103" s="1">
        <v>0.64170971292676904</v>
      </c>
      <c r="F103" s="1">
        <v>0.62279571983669402</v>
      </c>
      <c r="G103" s="1">
        <v>1.8913993090074799E-2</v>
      </c>
      <c r="H103" s="1">
        <v>1.64220576763833E-2</v>
      </c>
      <c r="I103" s="1">
        <v>2.49193541369154E-3</v>
      </c>
      <c r="J103" s="1">
        <v>0.63340054338461205</v>
      </c>
      <c r="K103" s="1">
        <v>8.3091695421571403E-3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165</v>
      </c>
      <c r="B104" s="1" t="s">
        <v>12</v>
      </c>
      <c r="C104" s="1" t="s">
        <v>131</v>
      </c>
      <c r="D104" s="1" t="s">
        <v>129</v>
      </c>
      <c r="E104" s="1">
        <v>0.59702417986615797</v>
      </c>
      <c r="F104" s="1">
        <v>0.579411041820172</v>
      </c>
      <c r="G104" s="1">
        <v>1.7613138045986299E-2</v>
      </c>
      <c r="H104" s="1">
        <v>1.52928861648669E-2</v>
      </c>
      <c r="I104" s="1">
        <v>2.3202518811194098E-3</v>
      </c>
      <c r="J104" s="1">
        <v>0.58923136731251402</v>
      </c>
      <c r="K104" s="1">
        <v>7.7928125536439402E-3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165</v>
      </c>
      <c r="B105" s="1" t="s">
        <v>12</v>
      </c>
      <c r="C105" s="1" t="s">
        <v>132</v>
      </c>
      <c r="D105" s="1" t="s">
        <v>129</v>
      </c>
      <c r="E105" s="1">
        <v>0.555271633778464</v>
      </c>
      <c r="F105" s="1">
        <v>0.53887474143177505</v>
      </c>
      <c r="G105" s="1">
        <v>1.6396892346688799E-2</v>
      </c>
      <c r="H105" s="1">
        <v>1.4237143239860601E-2</v>
      </c>
      <c r="I105" s="1">
        <v>2.1597491068282202E-3</v>
      </c>
      <c r="J105" s="1">
        <v>0.547964255785099</v>
      </c>
      <c r="K105" s="1">
        <v>7.3073779933648299E-3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165</v>
      </c>
      <c r="B106" s="1" t="s">
        <v>12</v>
      </c>
      <c r="C106" s="1" t="s">
        <v>133</v>
      </c>
      <c r="D106" s="1" t="s">
        <v>129</v>
      </c>
      <c r="E106" s="1">
        <v>0.51627241582546501</v>
      </c>
      <c r="F106" s="1">
        <v>0.501012323584064</v>
      </c>
      <c r="G106" s="1">
        <v>1.5260092241401501E-2</v>
      </c>
      <c r="H106" s="1">
        <v>1.3250347869759999E-2</v>
      </c>
      <c r="I106" s="1">
        <v>2.0097443716414801E-3</v>
      </c>
      <c r="J106" s="1">
        <v>0.509421371357481</v>
      </c>
      <c r="K106" s="1">
        <v>6.8510444679847097E-3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165</v>
      </c>
      <c r="B107" s="1" t="s">
        <v>12</v>
      </c>
      <c r="C107" s="1" t="s">
        <v>134</v>
      </c>
      <c r="D107" s="1" t="s">
        <v>129</v>
      </c>
      <c r="E107" s="1">
        <v>0.47985698358572099</v>
      </c>
      <c r="F107" s="1">
        <v>0.46565911682202998</v>
      </c>
      <c r="G107" s="1">
        <v>1.4197866763691299E-2</v>
      </c>
      <c r="H107" s="1">
        <v>1.23282731347779E-2</v>
      </c>
      <c r="I107" s="1">
        <v>1.86959362891333E-3</v>
      </c>
      <c r="J107" s="1">
        <v>0.473434882695069</v>
      </c>
      <c r="K107" s="1">
        <v>6.4221008906521103E-3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165</v>
      </c>
      <c r="B108" s="1" t="s">
        <v>12</v>
      </c>
      <c r="C108" s="1" t="s">
        <v>135</v>
      </c>
      <c r="D108" s="1" t="s">
        <v>129</v>
      </c>
      <c r="E108" s="1">
        <v>0.44586540110418399</v>
      </c>
      <c r="F108" s="1">
        <v>0.43265977859314703</v>
      </c>
      <c r="G108" s="1">
        <v>1.3205622511036399E-2</v>
      </c>
      <c r="H108" s="1">
        <v>1.14669330083628E-2</v>
      </c>
      <c r="I108" s="1">
        <v>1.7386895026736599E-3</v>
      </c>
      <c r="J108" s="1">
        <v>0.43984646195522997</v>
      </c>
      <c r="K108" s="1">
        <v>6.0189391489534E-3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165</v>
      </c>
      <c r="B109" s="1" t="s">
        <v>12</v>
      </c>
      <c r="C109" s="1" t="s">
        <v>136</v>
      </c>
      <c r="D109" s="1" t="s">
        <v>137</v>
      </c>
      <c r="E109" s="1">
        <v>0.41414685062961598</v>
      </c>
      <c r="F109" s="1">
        <v>0.40186782149335198</v>
      </c>
      <c r="G109" s="1">
        <v>1.2279029136264601E-2</v>
      </c>
      <c r="H109" s="1">
        <v>1.0662569758021E-2</v>
      </c>
      <c r="I109" s="1">
        <v>1.61645937824363E-3</v>
      </c>
      <c r="J109" s="1">
        <v>0.40850680329718497</v>
      </c>
      <c r="K109" s="1">
        <v>5.6400473324314396E-3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165</v>
      </c>
      <c r="B110" s="1" t="s">
        <v>12</v>
      </c>
      <c r="C110" s="1" t="s">
        <v>138</v>
      </c>
      <c r="D110" s="1" t="s">
        <v>137</v>
      </c>
      <c r="E110" s="1">
        <v>0.38455916540714702</v>
      </c>
      <c r="F110" s="1">
        <v>0.373145159885308</v>
      </c>
      <c r="G110" s="1">
        <v>1.14140055218386E-2</v>
      </c>
      <c r="H110" s="1">
        <v>9.9116419401527392E-3</v>
      </c>
      <c r="I110" s="1">
        <v>1.5023635816858599E-3</v>
      </c>
      <c r="J110" s="1">
        <v>0.37927516193549698</v>
      </c>
      <c r="K110" s="1">
        <v>5.2840034716503097E-3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165</v>
      </c>
      <c r="B111" s="1" t="s">
        <v>12</v>
      </c>
      <c r="C111" s="1" t="s">
        <v>139</v>
      </c>
      <c r="D111" s="1" t="s">
        <v>137</v>
      </c>
      <c r="E111" s="1">
        <v>0.35696838288657301</v>
      </c>
      <c r="F111" s="1">
        <v>0.34636167627765102</v>
      </c>
      <c r="G111" s="1">
        <v>1.0606706608922101E-2</v>
      </c>
      <c r="H111" s="1">
        <v>9.2108129643631003E-3</v>
      </c>
      <c r="I111" s="1">
        <v>1.3958936445590501E-3</v>
      </c>
      <c r="J111" s="1">
        <v>0.35201891314143702</v>
      </c>
      <c r="K111" s="1">
        <v>4.9494697451365303E-3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165</v>
      </c>
      <c r="B112" s="1" t="s">
        <v>12</v>
      </c>
      <c r="C112" s="1" t="s">
        <v>140</v>
      </c>
      <c r="D112" s="1" t="s">
        <v>137</v>
      </c>
      <c r="E112" s="1">
        <v>0.331248317703704</v>
      </c>
      <c r="F112" s="1">
        <v>0.32139480684960298</v>
      </c>
      <c r="G112" s="1">
        <v>9.85351085410093E-3</v>
      </c>
      <c r="H112" s="1">
        <v>8.5569402035492702E-3</v>
      </c>
      <c r="I112" s="1">
        <v>1.29657065055166E-3</v>
      </c>
      <c r="J112" s="1">
        <v>0.32661313058922098</v>
      </c>
      <c r="K112" s="1">
        <v>4.6351871144829897E-3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165</v>
      </c>
      <c r="B113" s="1" t="s">
        <v>12</v>
      </c>
      <c r="C113" s="1" t="s">
        <v>141</v>
      </c>
      <c r="D113" s="1" t="s">
        <v>137</v>
      </c>
      <c r="E113" s="1">
        <v>0.30728015379136298</v>
      </c>
      <c r="F113" s="1">
        <v>0.29812914550380798</v>
      </c>
      <c r="G113" s="1">
        <v>9.1510082875549802E-3</v>
      </c>
      <c r="H113" s="1">
        <v>7.9470646268808599E-3</v>
      </c>
      <c r="I113" s="1">
        <v>1.2039436606741099E-3</v>
      </c>
      <c r="J113" s="1">
        <v>0.30294018343986501</v>
      </c>
      <c r="K113" s="1">
        <v>4.33997035149812E-3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165</v>
      </c>
      <c r="B114" s="1" t="s">
        <v>12</v>
      </c>
      <c r="C114" s="1" t="s">
        <v>142</v>
      </c>
      <c r="D114" s="1" t="s">
        <v>137</v>
      </c>
      <c r="E114" s="1">
        <v>0.284952054978583</v>
      </c>
      <c r="F114" s="1">
        <v>0.27645606583120402</v>
      </c>
      <c r="G114" s="1">
        <v>8.4959891473794201E-3</v>
      </c>
      <c r="H114" s="1">
        <v>7.3784009335876198E-3</v>
      </c>
      <c r="I114" s="1">
        <v>1.1175882137918001E-3</v>
      </c>
      <c r="J114" s="1">
        <v>0.28088935155403</v>
      </c>
      <c r="K114" s="1">
        <v>4.0627034245525597E-3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165</v>
      </c>
      <c r="B115" s="1" t="s">
        <v>12</v>
      </c>
      <c r="C115" s="1" t="s">
        <v>143</v>
      </c>
      <c r="D115" s="1" t="s">
        <v>137</v>
      </c>
      <c r="E115" s="1">
        <v>0.26415879344062898</v>
      </c>
      <c r="F115" s="1">
        <v>0.25627336037499598</v>
      </c>
      <c r="G115" s="1">
        <v>7.88543306563292E-3</v>
      </c>
      <c r="H115" s="1">
        <v>6.8483281662490396E-3</v>
      </c>
      <c r="I115" s="1">
        <v>1.0371048993838799E-3</v>
      </c>
      <c r="J115" s="1">
        <v>0.26035645822638198</v>
      </c>
      <c r="K115" s="1">
        <v>3.8023352142460302E-3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165</v>
      </c>
      <c r="B116" s="1" t="s">
        <v>12</v>
      </c>
      <c r="C116" s="1" t="s">
        <v>144</v>
      </c>
      <c r="D116" s="1" t="s">
        <v>145</v>
      </c>
      <c r="E116" s="1">
        <v>0.24480139536852499</v>
      </c>
      <c r="F116" s="1">
        <v>0.23748489658597199</v>
      </c>
      <c r="G116" s="1">
        <v>7.3164987825533098E-3</v>
      </c>
      <c r="H116" s="1">
        <v>6.3543807830394898E-3</v>
      </c>
      <c r="I116" s="1">
        <v>9.6211799951382204E-4</v>
      </c>
      <c r="J116" s="1">
        <v>0.24124351983730899</v>
      </c>
      <c r="K116" s="1">
        <v>3.5578755312156798E-3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165</v>
      </c>
      <c r="B117" s="1" t="s">
        <v>12</v>
      </c>
      <c r="C117" s="1" t="s">
        <v>146</v>
      </c>
      <c r="D117" s="1" t="s">
        <v>145</v>
      </c>
      <c r="E117" s="1">
        <v>0.22678680323445</v>
      </c>
      <c r="F117" s="1">
        <v>0.220000288868231</v>
      </c>
      <c r="G117" s="1">
        <v>6.7865143662187996E-3</v>
      </c>
      <c r="H117" s="1">
        <v>5.8942401691220499E-3</v>
      </c>
      <c r="I117" s="1">
        <v>8.9227419709674396E-4</v>
      </c>
      <c r="J117" s="1">
        <v>0.22345841182309301</v>
      </c>
      <c r="K117" s="1">
        <v>3.3283914113570599E-3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165</v>
      </c>
      <c r="B118" s="1" t="s">
        <v>12</v>
      </c>
      <c r="C118" s="1" t="s">
        <v>147</v>
      </c>
      <c r="D118" s="1" t="s">
        <v>145</v>
      </c>
      <c r="E118" s="1">
        <v>0.21002755403850601</v>
      </c>
      <c r="F118" s="1">
        <v>0.203734586122753</v>
      </c>
      <c r="G118" s="1">
        <v>6.2929679157526803E-3</v>
      </c>
      <c r="H118" s="1">
        <v>5.4657265681056699E-3</v>
      </c>
      <c r="I118" s="1">
        <v>8.2724134764701701E-4</v>
      </c>
      <c r="J118" s="1">
        <v>0.20691455037255199</v>
      </c>
      <c r="K118" s="1">
        <v>3.1130036659542601E-3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165</v>
      </c>
      <c r="B119" s="1" t="s">
        <v>12</v>
      </c>
      <c r="C119" s="1" t="s">
        <v>148</v>
      </c>
      <c r="D119" s="1" t="s">
        <v>145</v>
      </c>
      <c r="E119" s="1">
        <v>0.19444147293278499</v>
      </c>
      <c r="F119" s="1">
        <v>0.18860797420581801</v>
      </c>
      <c r="G119" s="1">
        <v>5.8334987269663902E-3</v>
      </c>
      <c r="H119" s="1">
        <v>5.0667914151810997E-3</v>
      </c>
      <c r="I119" s="1">
        <v>7.6670731178528795E-4</v>
      </c>
      <c r="J119" s="1">
        <v>0.19153058926655001</v>
      </c>
      <c r="K119" s="1">
        <v>2.9108836662344898E-3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165</v>
      </c>
      <c r="B120" s="1" t="s">
        <v>12</v>
      </c>
      <c r="C120" s="1" t="s">
        <v>149</v>
      </c>
      <c r="D120" s="1" t="s">
        <v>145</v>
      </c>
      <c r="E120" s="1">
        <v>0.179951381630091</v>
      </c>
      <c r="F120" s="1">
        <v>0.17454549272997799</v>
      </c>
      <c r="G120" s="1">
        <v>5.4058889001124596E-3</v>
      </c>
      <c r="H120" s="1">
        <v>4.6955100542337503E-3</v>
      </c>
      <c r="I120" s="1">
        <v>7.1037884587870997E-4</v>
      </c>
      <c r="J120" s="1">
        <v>0.177230131286395</v>
      </c>
      <c r="K120" s="1">
        <v>2.7212503436956702E-3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165</v>
      </c>
      <c r="B121" s="1" t="s">
        <v>12</v>
      </c>
      <c r="C121" s="1" t="s">
        <v>150</v>
      </c>
      <c r="D121" s="1" t="s">
        <v>145</v>
      </c>
      <c r="E121" s="1">
        <v>0.166484821017017</v>
      </c>
      <c r="F121" s="1">
        <v>0.16147676564684299</v>
      </c>
      <c r="G121" s="1">
        <v>5.0080553701742003E-3</v>
      </c>
      <c r="H121" s="1">
        <v>4.3500748218938097E-3</v>
      </c>
      <c r="I121" s="1">
        <v>6.57980548280395E-4</v>
      </c>
      <c r="J121" s="1">
        <v>0.16394145362779999</v>
      </c>
      <c r="K121" s="1">
        <v>2.5433673892174199E-3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165</v>
      </c>
      <c r="B122" s="1" t="s">
        <v>12</v>
      </c>
      <c r="C122" s="1" t="s">
        <v>151</v>
      </c>
      <c r="D122" s="1" t="s">
        <v>145</v>
      </c>
      <c r="E122" s="1">
        <v>0.15397378740415199</v>
      </c>
      <c r="F122" s="1">
        <v>0.149335745063299</v>
      </c>
      <c r="G122" s="1">
        <v>4.6380423408532599E-3</v>
      </c>
      <c r="H122" s="1">
        <v>4.0287884821286497E-3</v>
      </c>
      <c r="I122" s="1">
        <v>6.0925385872460404E-4</v>
      </c>
      <c r="J122" s="1">
        <v>0.151597246768677</v>
      </c>
      <c r="K122" s="1">
        <v>2.3765406354753901E-3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165</v>
      </c>
      <c r="B123" s="1" t="s">
        <v>12</v>
      </c>
      <c r="C123" s="1" t="s">
        <v>152</v>
      </c>
      <c r="D123" s="1" t="s">
        <v>153</v>
      </c>
      <c r="E123" s="1">
        <v>0.14235448185987201</v>
      </c>
      <c r="F123" s="1">
        <v>0.13806046775574199</v>
      </c>
      <c r="G123" s="1">
        <v>4.2940141041299899E-3</v>
      </c>
      <c r="H123" s="1">
        <v>3.7300579956074499E-3</v>
      </c>
      <c r="I123" s="1">
        <v>5.63956108522541E-4</v>
      </c>
      <c r="J123" s="1">
        <v>0.140134366251325</v>
      </c>
      <c r="K123" s="1">
        <v>2.2201156085468999E-3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165</v>
      </c>
      <c r="B124" s="1" t="s">
        <v>12</v>
      </c>
      <c r="C124" s="1" t="s">
        <v>154</v>
      </c>
      <c r="D124" s="1" t="s">
        <v>153</v>
      </c>
      <c r="E124" s="1">
        <v>0.131567072088321</v>
      </c>
      <c r="F124" s="1">
        <v>0.127592823860356</v>
      </c>
      <c r="G124" s="1">
        <v>3.9742482279642903E-3</v>
      </c>
      <c r="H124" s="1">
        <v>3.4523886086743902E-3</v>
      </c>
      <c r="I124" s="1">
        <v>5.2185961928989698E-4</v>
      </c>
      <c r="J124" s="1">
        <v>0.12949359685248399</v>
      </c>
      <c r="K124" s="1">
        <v>2.07347523583701E-3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165</v>
      </c>
      <c r="B2" s="1" t="s">
        <v>155</v>
      </c>
      <c r="C2" s="1" t="s">
        <v>13</v>
      </c>
      <c r="D2" s="1" t="s">
        <v>14</v>
      </c>
      <c r="E2" s="1">
        <v>130.667152600582</v>
      </c>
      <c r="F2" s="1">
        <v>126.091794319326</v>
      </c>
      <c r="G2" s="1">
        <v>4.5753582812565003</v>
      </c>
      <c r="H2" s="1">
        <v>3.9857040233935801</v>
      </c>
      <c r="I2" s="1">
        <v>0.58965425786292303</v>
      </c>
      <c r="J2" s="1">
        <v>126.196908554606</v>
      </c>
      <c r="K2" s="1">
        <v>4.4702440459758499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165</v>
      </c>
      <c r="B3" s="1" t="s">
        <v>155</v>
      </c>
      <c r="C3" s="1" t="s">
        <v>15</v>
      </c>
      <c r="D3" s="1" t="s">
        <v>14</v>
      </c>
      <c r="E3" s="1">
        <v>130.369366226175</v>
      </c>
      <c r="F3" s="1">
        <v>125.81429373115</v>
      </c>
      <c r="G3" s="1">
        <v>4.55507249502518</v>
      </c>
      <c r="H3" s="1">
        <v>3.9678818303438899</v>
      </c>
      <c r="I3" s="1">
        <v>0.58719066468129699</v>
      </c>
      <c r="J3" s="1">
        <v>125.947140452875</v>
      </c>
      <c r="K3" s="1">
        <v>4.4222257733001404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165</v>
      </c>
      <c r="B4" s="1" t="s">
        <v>155</v>
      </c>
      <c r="C4" s="1" t="s">
        <v>16</v>
      </c>
      <c r="D4" s="1" t="s">
        <v>17</v>
      </c>
      <c r="E4" s="1">
        <v>130.019541267433</v>
      </c>
      <c r="F4" s="1">
        <v>125.48709503401901</v>
      </c>
      <c r="G4" s="1">
        <v>4.5324462334138502</v>
      </c>
      <c r="H4" s="1">
        <v>3.9480128669613999</v>
      </c>
      <c r="I4" s="1">
        <v>0.58443336645244603</v>
      </c>
      <c r="J4" s="1">
        <v>125.649103023634</v>
      </c>
      <c r="K4" s="1">
        <v>4.3704382437983602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165</v>
      </c>
      <c r="B5" s="1" t="s">
        <v>155</v>
      </c>
      <c r="C5" s="1" t="s">
        <v>18</v>
      </c>
      <c r="D5" s="1" t="s">
        <v>17</v>
      </c>
      <c r="E5" s="1">
        <v>129.61908932772801</v>
      </c>
      <c r="F5" s="1">
        <v>125.111574216527</v>
      </c>
      <c r="G5" s="1">
        <v>4.5075151112016698</v>
      </c>
      <c r="H5" s="1">
        <v>3.9261279469025201</v>
      </c>
      <c r="I5" s="1">
        <v>0.58138716429915904</v>
      </c>
      <c r="J5" s="1">
        <v>125.304212582725</v>
      </c>
      <c r="K5" s="1">
        <v>4.3148767450036898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165</v>
      </c>
      <c r="B6" s="1" t="s">
        <v>155</v>
      </c>
      <c r="C6" s="1" t="s">
        <v>19</v>
      </c>
      <c r="D6" s="1" t="s">
        <v>17</v>
      </c>
      <c r="E6" s="1">
        <v>129.16824949680799</v>
      </c>
      <c r="F6" s="1">
        <v>124.687955788913</v>
      </c>
      <c r="G6" s="1">
        <v>4.4802937078950702</v>
      </c>
      <c r="H6" s="1">
        <v>3.9022398656522501</v>
      </c>
      <c r="I6" s="1">
        <v>0.57805384224281897</v>
      </c>
      <c r="J6" s="1">
        <v>124.912676219646</v>
      </c>
      <c r="K6" s="1">
        <v>4.2555732771618304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165</v>
      </c>
      <c r="B7" s="1" t="s">
        <v>155</v>
      </c>
      <c r="C7" s="1" t="s">
        <v>20</v>
      </c>
      <c r="D7" s="1" t="s">
        <v>17</v>
      </c>
      <c r="E7" s="1">
        <v>128.66695811720999</v>
      </c>
      <c r="F7" s="1">
        <v>124.216160939701</v>
      </c>
      <c r="G7" s="1">
        <v>4.4507971775090001</v>
      </c>
      <c r="H7" s="1">
        <v>3.87636209005719</v>
      </c>
      <c r="I7" s="1">
        <v>0.57443508745181104</v>
      </c>
      <c r="J7" s="1">
        <v>124.47436575094</v>
      </c>
      <c r="K7" s="1">
        <v>4.19259236626948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165</v>
      </c>
      <c r="B8" s="1" t="s">
        <v>155</v>
      </c>
      <c r="C8" s="1" t="s">
        <v>21</v>
      </c>
      <c r="D8" s="1" t="s">
        <v>17</v>
      </c>
      <c r="E8" s="1">
        <v>128.11513010857001</v>
      </c>
      <c r="F8" s="1">
        <v>123.696082438662</v>
      </c>
      <c r="G8" s="1">
        <v>4.41904766990839</v>
      </c>
      <c r="H8" s="1">
        <v>3.8485142996680302</v>
      </c>
      <c r="I8" s="1">
        <v>0.57053337024036199</v>
      </c>
      <c r="J8" s="1">
        <v>123.98910257950401</v>
      </c>
      <c r="K8" s="1">
        <v>4.1260275290664001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165</v>
      </c>
      <c r="B9" s="1" t="s">
        <v>155</v>
      </c>
      <c r="C9" s="1" t="s">
        <v>22</v>
      </c>
      <c r="D9" s="1" t="s">
        <v>17</v>
      </c>
      <c r="E9" s="1">
        <v>127.51274392111</v>
      </c>
      <c r="F9" s="1">
        <v>123.12766820341599</v>
      </c>
      <c r="G9" s="1">
        <v>4.3850757176940798</v>
      </c>
      <c r="H9" s="1">
        <v>3.8187235706085199</v>
      </c>
      <c r="I9" s="1">
        <v>0.56635214708555903</v>
      </c>
      <c r="J9" s="1">
        <v>123.456745834567</v>
      </c>
      <c r="K9" s="1">
        <v>4.0559980865429797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165</v>
      </c>
      <c r="B10" s="1" t="s">
        <v>155</v>
      </c>
      <c r="C10" s="1" t="s">
        <v>23</v>
      </c>
      <c r="D10" s="1" t="s">
        <v>17</v>
      </c>
      <c r="E10" s="1">
        <v>126.85986401616699</v>
      </c>
      <c r="F10" s="1">
        <v>122.51094394002099</v>
      </c>
      <c r="G10" s="1">
        <v>4.3489200761464097</v>
      </c>
      <c r="H10" s="1">
        <v>3.7870242216615599</v>
      </c>
      <c r="I10" s="1">
        <v>0.56189585448484103</v>
      </c>
      <c r="J10" s="1">
        <v>122.877217717915</v>
      </c>
      <c r="K10" s="1">
        <v>3.98264629825188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165</v>
      </c>
      <c r="B11" s="1" t="s">
        <v>155</v>
      </c>
      <c r="C11" s="1" t="s">
        <v>24</v>
      </c>
      <c r="D11" s="1" t="s">
        <v>25</v>
      </c>
      <c r="E11" s="1">
        <v>126.15664540709599</v>
      </c>
      <c r="F11" s="1">
        <v>121.84601823883</v>
      </c>
      <c r="G11" s="1">
        <v>4.3106271682662101</v>
      </c>
      <c r="H11" s="1">
        <v>3.7534573199132302</v>
      </c>
      <c r="I11" s="1">
        <v>0.557169848352978</v>
      </c>
      <c r="J11" s="1">
        <v>122.250510629118</v>
      </c>
      <c r="K11" s="1">
        <v>3.90613477797777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165</v>
      </c>
      <c r="B12" s="1" t="s">
        <v>155</v>
      </c>
      <c r="C12" s="1" t="s">
        <v>26</v>
      </c>
      <c r="D12" s="1" t="s">
        <v>25</v>
      </c>
      <c r="E12" s="1">
        <v>125.403334279218</v>
      </c>
      <c r="F12" s="1">
        <v>121.133083794953</v>
      </c>
      <c r="G12" s="1">
        <v>4.2702504842650697</v>
      </c>
      <c r="H12" s="1">
        <v>3.7180701481193701</v>
      </c>
      <c r="I12" s="1">
        <v>0.55218033614569495</v>
      </c>
      <c r="J12" s="1">
        <v>121.57669015190601</v>
      </c>
      <c r="K12" s="1">
        <v>3.8266441273118601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165</v>
      </c>
      <c r="B13" s="1" t="s">
        <v>155</v>
      </c>
      <c r="C13" s="1" t="s">
        <v>27</v>
      </c>
      <c r="D13" s="1" t="s">
        <v>25</v>
      </c>
      <c r="E13" s="1">
        <v>124.600268559052</v>
      </c>
      <c r="F13" s="1">
        <v>120.37241853929901</v>
      </c>
      <c r="G13" s="1">
        <v>4.2278500197531503</v>
      </c>
      <c r="H13" s="1">
        <v>3.6809157064015601</v>
      </c>
      <c r="I13" s="1">
        <v>0.54693431335158604</v>
      </c>
      <c r="J13" s="1">
        <v>120.855897836252</v>
      </c>
      <c r="K13" s="1">
        <v>3.7443707228007601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165</v>
      </c>
      <c r="B14" s="1" t="s">
        <v>155</v>
      </c>
      <c r="C14" s="1" t="s">
        <v>28</v>
      </c>
      <c r="D14" s="1" t="s">
        <v>25</v>
      </c>
      <c r="E14" s="1">
        <v>123.747879108113</v>
      </c>
      <c r="F14" s="1">
        <v>119.56438735127099</v>
      </c>
      <c r="G14" s="1">
        <v>4.18349175684199</v>
      </c>
      <c r="H14" s="1">
        <v>3.6420522516490901</v>
      </c>
      <c r="I14" s="1">
        <v>0.54143950519289696</v>
      </c>
      <c r="J14" s="1">
        <v>120.088354502893</v>
      </c>
      <c r="K14" s="1">
        <v>3.65952460521964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165</v>
      </c>
      <c r="B15" s="1" t="s">
        <v>155</v>
      </c>
      <c r="C15" s="1" t="s">
        <v>29</v>
      </c>
      <c r="D15" s="1" t="s">
        <v>25</v>
      </c>
      <c r="E15" s="1">
        <v>122.846691334794</v>
      </c>
      <c r="F15" s="1">
        <v>118.709444161143</v>
      </c>
      <c r="G15" s="1">
        <v>4.1372471736512404</v>
      </c>
      <c r="H15" s="1">
        <v>3.60154286187483</v>
      </c>
      <c r="I15" s="1">
        <v>0.53570431177641598</v>
      </c>
      <c r="J15" s="1">
        <v>119.274363898826</v>
      </c>
      <c r="K15" s="1">
        <v>3.5723274359674799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165</v>
      </c>
      <c r="B16" s="1" t="s">
        <v>155</v>
      </c>
      <c r="C16" s="1" t="s">
        <v>30</v>
      </c>
      <c r="D16" s="1" t="s">
        <v>25</v>
      </c>
      <c r="E16" s="1">
        <v>121.89732686537199</v>
      </c>
      <c r="F16" s="1">
        <v>117.808134097769</v>
      </c>
      <c r="G16" s="1">
        <v>4.0891927676027899</v>
      </c>
      <c r="H16" s="1">
        <v>3.5594550127607398</v>
      </c>
      <c r="I16" s="1">
        <v>0.529737754842044</v>
      </c>
      <c r="J16" s="1">
        <v>118.414316364925</v>
      </c>
      <c r="K16" s="1">
        <v>3.4830105004473402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165</v>
      </c>
      <c r="B17" s="1" t="s">
        <v>155</v>
      </c>
      <c r="C17" s="1" t="s">
        <v>31</v>
      </c>
      <c r="D17" s="1" t="s">
        <v>25</v>
      </c>
      <c r="E17" s="1">
        <v>120.900504965369</v>
      </c>
      <c r="F17" s="1">
        <v>116.86109538314599</v>
      </c>
      <c r="G17" s="1">
        <v>4.03940958222225</v>
      </c>
      <c r="H17" s="1">
        <v>3.5158601574461699</v>
      </c>
      <c r="I17" s="1">
        <v>0.52354942477607802</v>
      </c>
      <c r="J17" s="1">
        <v>117.50869221546</v>
      </c>
      <c r="K17" s="1">
        <v>3.3918127499083801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165</v>
      </c>
      <c r="B18" s="1" t="s">
        <v>155</v>
      </c>
      <c r="C18" s="1" t="s">
        <v>32</v>
      </c>
      <c r="D18" s="1" t="s">
        <v>33</v>
      </c>
      <c r="E18" s="1">
        <v>119.85704348930901</v>
      </c>
      <c r="F18" s="1">
        <v>115.869060757706</v>
      </c>
      <c r="G18" s="1">
        <v>3.9879827316030698</v>
      </c>
      <c r="H18" s="1">
        <v>3.47083330449659</v>
      </c>
      <c r="I18" s="1">
        <v>0.51714942710648204</v>
      </c>
      <c r="J18" s="1">
        <v>116.558064607758</v>
      </c>
      <c r="K18" s="1">
        <v>3.2989788815507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165</v>
      </c>
      <c r="B19" s="1" t="s">
        <v>155</v>
      </c>
      <c r="C19" s="1" t="s">
        <v>34</v>
      </c>
      <c r="D19" s="1" t="s">
        <v>33</v>
      </c>
      <c r="E19" s="1">
        <v>118.767859214241</v>
      </c>
      <c r="F19" s="1">
        <v>114.83285829408101</v>
      </c>
      <c r="G19" s="1">
        <v>3.9350009201596401</v>
      </c>
      <c r="H19" s="1">
        <v>3.4244525920265598</v>
      </c>
      <c r="I19" s="1">
        <v>0.51054832813307904</v>
      </c>
      <c r="J19" s="1">
        <v>115.563101751969</v>
      </c>
      <c r="K19" s="1">
        <v>3.2047574622715098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165</v>
      </c>
      <c r="B20" s="1" t="s">
        <v>155</v>
      </c>
      <c r="C20" s="1" t="s">
        <v>35</v>
      </c>
      <c r="D20" s="1" t="s">
        <v>33</v>
      </c>
      <c r="E20" s="1">
        <v>117.633967471738</v>
      </c>
      <c r="F20" s="1">
        <v>113.753411513991</v>
      </c>
      <c r="G20" s="1">
        <v>3.8805559577468398</v>
      </c>
      <c r="H20" s="1">
        <v>3.376798858091</v>
      </c>
      <c r="I20" s="1">
        <v>0.50375709965584403</v>
      </c>
      <c r="J20" s="1">
        <v>114.52456836684701</v>
      </c>
      <c r="K20" s="1">
        <v>3.1093991048905698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165</v>
      </c>
      <c r="B21" s="1" t="s">
        <v>155</v>
      </c>
      <c r="C21" s="1" t="s">
        <v>36</v>
      </c>
      <c r="D21" s="1" t="s">
        <v>33</v>
      </c>
      <c r="E21" s="1">
        <v>116.456481036605</v>
      </c>
      <c r="F21" s="1">
        <v>112.63173876475101</v>
      </c>
      <c r="G21" s="1">
        <v>3.8247422718532902</v>
      </c>
      <c r="H21" s="1">
        <v>3.3279552088805202</v>
      </c>
      <c r="I21" s="1">
        <v>0.49678706297277497</v>
      </c>
      <c r="J21" s="1">
        <v>113.44332632901499</v>
      </c>
      <c r="K21" s="1">
        <v>3.0131547075898202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165</v>
      </c>
      <c r="B22" s="1" t="s">
        <v>155</v>
      </c>
      <c r="C22" s="1" t="s">
        <v>37</v>
      </c>
      <c r="D22" s="1" t="s">
        <v>33</v>
      </c>
      <c r="E22" s="1">
        <v>115.236608261996</v>
      </c>
      <c r="F22" s="1">
        <v>111.46895184239899</v>
      </c>
      <c r="G22" s="1">
        <v>3.7676564195970799</v>
      </c>
      <c r="H22" s="1">
        <v>3.2780065871452302</v>
      </c>
      <c r="I22" s="1">
        <v>0.48964983245185201</v>
      </c>
      <c r="J22" s="1">
        <v>112.32033449392701</v>
      </c>
      <c r="K22" s="1">
        <v>2.9162737680697601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165</v>
      </c>
      <c r="B23" s="1" t="s">
        <v>155</v>
      </c>
      <c r="C23" s="1" t="s">
        <v>38</v>
      </c>
      <c r="D23" s="1" t="s">
        <v>33</v>
      </c>
      <c r="E23" s="1">
        <v>113.975650473648</v>
      </c>
      <c r="F23" s="1">
        <v>110.266253870803</v>
      </c>
      <c r="G23" s="1">
        <v>3.70939660284539</v>
      </c>
      <c r="H23" s="1">
        <v>3.2270393437843201</v>
      </c>
      <c r="I23" s="1">
        <v>0.48235725906107602</v>
      </c>
      <c r="J23" s="1">
        <v>111.15664768975201</v>
      </c>
      <c r="K23" s="1">
        <v>2.8190027838955398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165</v>
      </c>
      <c r="B24" s="1" t="s">
        <v>155</v>
      </c>
      <c r="C24" s="1" t="s">
        <v>39</v>
      </c>
      <c r="D24" s="1" t="s">
        <v>33</v>
      </c>
      <c r="E24" s="1">
        <v>112.674998652838</v>
      </c>
      <c r="F24" s="1">
        <v>109.02493646276901</v>
      </c>
      <c r="G24" s="1">
        <v>3.65006219006963</v>
      </c>
      <c r="H24" s="1">
        <v>3.1751408157869001</v>
      </c>
      <c r="I24" s="1">
        <v>0.47492137428272402</v>
      </c>
      <c r="J24" s="1">
        <v>109.953414902913</v>
      </c>
      <c r="K24" s="1">
        <v>2.7215837499253701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165</v>
      </c>
      <c r="B25" s="1" t="s">
        <v>155</v>
      </c>
      <c r="C25" s="1" t="s">
        <v>40</v>
      </c>
      <c r="D25" s="1" t="s">
        <v>41</v>
      </c>
      <c r="E25" s="1">
        <v>111.33612945040601</v>
      </c>
      <c r="F25" s="1">
        <v>107.74637620177</v>
      </c>
      <c r="G25" s="1">
        <v>3.58975324863622</v>
      </c>
      <c r="H25" s="1">
        <v>3.1223989137814998</v>
      </c>
      <c r="I25" s="1">
        <v>0.46735433485472699</v>
      </c>
      <c r="J25" s="1">
        <v>108.71187668762499</v>
      </c>
      <c r="K25" s="1">
        <v>2.6242527627806398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165</v>
      </c>
      <c r="B26" s="1" t="s">
        <v>155</v>
      </c>
      <c r="C26" s="1" t="s">
        <v>42</v>
      </c>
      <c r="D26" s="1" t="s">
        <v>41</v>
      </c>
      <c r="E26" s="1">
        <v>109.959789885265</v>
      </c>
      <c r="F26" s="1">
        <v>106.431236244022</v>
      </c>
      <c r="G26" s="1">
        <v>3.5285536412431902</v>
      </c>
      <c r="H26" s="1">
        <v>3.06888757500609</v>
      </c>
      <c r="I26" s="1">
        <v>0.45966606623709999</v>
      </c>
      <c r="J26" s="1">
        <v>107.432533073147</v>
      </c>
      <c r="K26" s="1">
        <v>2.52725681211736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165</v>
      </c>
      <c r="B27" s="1" t="s">
        <v>155</v>
      </c>
      <c r="C27" s="1" t="s">
        <v>43</v>
      </c>
      <c r="D27" s="1" t="s">
        <v>41</v>
      </c>
      <c r="E27" s="1">
        <v>108.54168420087601</v>
      </c>
      <c r="F27" s="1">
        <v>105.075223927343</v>
      </c>
      <c r="G27" s="1">
        <v>3.4664602735328498</v>
      </c>
      <c r="H27" s="1">
        <v>3.0146063567639998</v>
      </c>
      <c r="I27" s="1">
        <v>0.451853916768851</v>
      </c>
      <c r="J27" s="1">
        <v>106.110669941897</v>
      </c>
      <c r="K27" s="1">
        <v>2.4310142589792498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165</v>
      </c>
      <c r="B28" s="1" t="s">
        <v>155</v>
      </c>
      <c r="C28" s="1" t="s">
        <v>44</v>
      </c>
      <c r="D28" s="1" t="s">
        <v>41</v>
      </c>
      <c r="E28" s="1">
        <v>107.079701559623</v>
      </c>
      <c r="F28" s="1">
        <v>103.676150978812</v>
      </c>
      <c r="G28" s="1">
        <v>3.4035505808113098</v>
      </c>
      <c r="H28" s="1">
        <v>2.9596250292086799</v>
      </c>
      <c r="I28" s="1">
        <v>0.44392555160262698</v>
      </c>
      <c r="J28" s="1">
        <v>104.743667906111</v>
      </c>
      <c r="K28" s="1">
        <v>2.3360336535117101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165</v>
      </c>
      <c r="B29" s="1" t="s">
        <v>155</v>
      </c>
      <c r="C29" s="1" t="s">
        <v>45</v>
      </c>
      <c r="D29" s="1" t="s">
        <v>41</v>
      </c>
      <c r="E29" s="1">
        <v>105.57487514808599</v>
      </c>
      <c r="F29" s="1">
        <v>102.234906240125</v>
      </c>
      <c r="G29" s="1">
        <v>3.33996890796096</v>
      </c>
      <c r="H29" s="1">
        <v>2.9040709887214802</v>
      </c>
      <c r="I29" s="1">
        <v>0.43589791923948001</v>
      </c>
      <c r="J29" s="1">
        <v>103.332109735209</v>
      </c>
      <c r="K29" s="1">
        <v>2.2427654128776502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165</v>
      </c>
      <c r="B30" s="1" t="s">
        <v>155</v>
      </c>
      <c r="C30" s="1" t="s">
        <v>46</v>
      </c>
      <c r="D30" s="1" t="s">
        <v>41</v>
      </c>
      <c r="E30" s="1">
        <v>104.029291478676</v>
      </c>
      <c r="F30" s="1">
        <v>100.75342543070001</v>
      </c>
      <c r="G30" s="1">
        <v>3.2758660479756401</v>
      </c>
      <c r="H30" s="1">
        <v>2.8480767833823402</v>
      </c>
      <c r="I30" s="1">
        <v>0.42778926459329802</v>
      </c>
      <c r="J30" s="1">
        <v>101.877712275367</v>
      </c>
      <c r="K30" s="1">
        <v>2.1515792033085099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165</v>
      </c>
      <c r="B31" s="1" t="s">
        <v>155</v>
      </c>
      <c r="C31" s="1" t="s">
        <v>47</v>
      </c>
      <c r="D31" s="1" t="s">
        <v>41</v>
      </c>
      <c r="E31" s="1">
        <v>102.445395688936</v>
      </c>
      <c r="F31" s="1">
        <v>99.234013830902796</v>
      </c>
      <c r="G31" s="1">
        <v>3.2113818580327398</v>
      </c>
      <c r="H31" s="1">
        <v>2.7917650755607402</v>
      </c>
      <c r="I31" s="1">
        <v>0.41961678247200002</v>
      </c>
      <c r="J31" s="1">
        <v>100.382628879452</v>
      </c>
      <c r="K31" s="1">
        <v>2.06276680948395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165</v>
      </c>
      <c r="B32" s="1" t="s">
        <v>155</v>
      </c>
      <c r="C32" s="1" t="s">
        <v>48</v>
      </c>
      <c r="D32" s="1" t="s">
        <v>49</v>
      </c>
      <c r="E32" s="1">
        <v>100.82577471485099</v>
      </c>
      <c r="F32" s="1">
        <v>97.679132677991205</v>
      </c>
      <c r="G32" s="1">
        <v>3.1466420368598098</v>
      </c>
      <c r="H32" s="1">
        <v>2.7352459014232799</v>
      </c>
      <c r="I32" s="1">
        <v>0.41139613543653403</v>
      </c>
      <c r="J32" s="1">
        <v>98.849223230575504</v>
      </c>
      <c r="K32" s="1">
        <v>1.9765514842755201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165</v>
      </c>
      <c r="B33" s="1" t="s">
        <v>155</v>
      </c>
      <c r="C33" s="1" t="s">
        <v>50</v>
      </c>
      <c r="D33" s="1" t="s">
        <v>49</v>
      </c>
      <c r="E33" s="1">
        <v>99.173091555894203</v>
      </c>
      <c r="F33" s="1">
        <v>96.091332540217607</v>
      </c>
      <c r="G33" s="1">
        <v>3.08175901567656</v>
      </c>
      <c r="H33" s="1">
        <v>2.6786174958771198</v>
      </c>
      <c r="I33" s="1">
        <v>0.40314151979944701</v>
      </c>
      <c r="J33" s="1">
        <v>97.279993604751795</v>
      </c>
      <c r="K33" s="1">
        <v>1.8930979511424599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165</v>
      </c>
      <c r="B34" s="1" t="s">
        <v>155</v>
      </c>
      <c r="C34" s="1" t="s">
        <v>51</v>
      </c>
      <c r="D34" s="1" t="s">
        <v>49</v>
      </c>
      <c r="E34" s="1">
        <v>97.490063098762903</v>
      </c>
      <c r="F34" s="1">
        <v>94.473229367784</v>
      </c>
      <c r="G34" s="1">
        <v>3.0168337309789202</v>
      </c>
      <c r="H34" s="1">
        <v>2.6219678758684899</v>
      </c>
      <c r="I34" s="1">
        <v>0.39486585511042699</v>
      </c>
      <c r="J34" s="1">
        <v>95.677541670899501</v>
      </c>
      <c r="K34" s="1">
        <v>1.8125214278634201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165</v>
      </c>
      <c r="B35" s="1" t="s">
        <v>155</v>
      </c>
      <c r="C35" s="1" t="s">
        <v>52</v>
      </c>
      <c r="D35" s="1" t="s">
        <v>49</v>
      </c>
      <c r="E35" s="1">
        <v>95.779447867150196</v>
      </c>
      <c r="F35" s="1">
        <v>92.827490538512805</v>
      </c>
      <c r="G35" s="1">
        <v>2.9519573286374201</v>
      </c>
      <c r="H35" s="1">
        <v>2.5653763574821999</v>
      </c>
      <c r="I35" s="1">
        <v>0.386580971155218</v>
      </c>
      <c r="J35" s="1">
        <v>94.044552474576193</v>
      </c>
      <c r="K35" s="1">
        <v>1.73489539257405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165</v>
      </c>
      <c r="B36" s="1" t="s">
        <v>155</v>
      </c>
      <c r="C36" s="1" t="s">
        <v>53</v>
      </c>
      <c r="D36" s="1" t="s">
        <v>49</v>
      </c>
      <c r="E36" s="1">
        <v>94.044034356183104</v>
      </c>
      <c r="F36" s="1">
        <v>91.156821772048502</v>
      </c>
      <c r="G36" s="1">
        <v>2.8872125841346299</v>
      </c>
      <c r="H36" s="1">
        <v>2.5089148211091299</v>
      </c>
      <c r="I36" s="1">
        <v>0.378297763025506</v>
      </c>
      <c r="J36" s="1">
        <v>92.383776154194393</v>
      </c>
      <c r="K36" s="1">
        <v>1.6602582019887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165</v>
      </c>
      <c r="B37" s="1" t="s">
        <v>155</v>
      </c>
      <c r="C37" s="1" t="s">
        <v>54</v>
      </c>
      <c r="D37" s="1" t="s">
        <v>49</v>
      </c>
      <c r="E37" s="1">
        <v>92.286628183988199</v>
      </c>
      <c r="F37" s="1">
        <v>89.463953142785002</v>
      </c>
      <c r="G37" s="1">
        <v>2.8226750412032402</v>
      </c>
      <c r="H37" s="1">
        <v>2.45264872763298</v>
      </c>
      <c r="I37" s="1">
        <v>0.37002631357026</v>
      </c>
      <c r="J37" s="1">
        <v>90.698009436478102</v>
      </c>
      <c r="K37" s="1">
        <v>1.5886187475101601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165</v>
      </c>
      <c r="B38" s="1" t="s">
        <v>155</v>
      </c>
      <c r="C38" s="1" t="s">
        <v>55</v>
      </c>
      <c r="D38" s="1" t="s">
        <v>49</v>
      </c>
      <c r="E38" s="1">
        <v>90.510038373483994</v>
      </c>
      <c r="F38" s="1">
        <v>87.751624452118193</v>
      </c>
      <c r="G38" s="1">
        <v>2.7584139213657699</v>
      </c>
      <c r="H38" s="1">
        <v>2.3966379320063602</v>
      </c>
      <c r="I38" s="1">
        <v>0.36177598935941202</v>
      </c>
      <c r="J38" s="1">
        <v>88.990077054152295</v>
      </c>
      <c r="K38" s="1">
        <v>1.5199613193317001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165</v>
      </c>
      <c r="B39" s="1" t="s">
        <v>155</v>
      </c>
      <c r="C39" s="1" t="s">
        <v>56</v>
      </c>
      <c r="D39" s="1" t="s">
        <v>57</v>
      </c>
      <c r="E39" s="1">
        <v>88.717063446694695</v>
      </c>
      <c r="F39" s="1">
        <v>86.0225705891487</v>
      </c>
      <c r="G39" s="1">
        <v>2.6944928575460598</v>
      </c>
      <c r="H39" s="1">
        <v>2.3409373409815299</v>
      </c>
      <c r="I39" s="1">
        <v>0.353555516564525</v>
      </c>
      <c r="J39" s="1">
        <v>87.262813632468607</v>
      </c>
      <c r="K39" s="1">
        <v>1.45424981422612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165</v>
      </c>
      <c r="B40" s="1" t="s">
        <v>155</v>
      </c>
      <c r="C40" s="1" t="s">
        <v>58</v>
      </c>
      <c r="D40" s="1" t="s">
        <v>57</v>
      </c>
      <c r="E40" s="1">
        <v>86.910477913949194</v>
      </c>
      <c r="F40" s="1">
        <v>84.279507419900497</v>
      </c>
      <c r="G40" s="1">
        <v>2.6309704940486802</v>
      </c>
      <c r="H40" s="1">
        <v>2.2855974521762601</v>
      </c>
      <c r="I40" s="1">
        <v>0.34537304187242301</v>
      </c>
      <c r="J40" s="1">
        <v>85.519046522949196</v>
      </c>
      <c r="K40" s="1">
        <v>1.39143139100003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165</v>
      </c>
      <c r="B41" s="1" t="s">
        <v>155</v>
      </c>
      <c r="C41" s="1" t="s">
        <v>59</v>
      </c>
      <c r="D41" s="1" t="s">
        <v>57</v>
      </c>
      <c r="E41" s="1">
        <v>85.093019558219297</v>
      </c>
      <c r="F41" s="1">
        <v>82.525118574130602</v>
      </c>
      <c r="G41" s="1">
        <v>2.5679009840886802</v>
      </c>
      <c r="H41" s="1">
        <v>2.23066480190074</v>
      </c>
      <c r="I41" s="1">
        <v>0.33723618218794699</v>
      </c>
      <c r="J41" s="1">
        <v>83.761579905037607</v>
      </c>
      <c r="K41" s="1">
        <v>1.3314396531817401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165</v>
      </c>
      <c r="B42" s="1" t="s">
        <v>155</v>
      </c>
      <c r="C42" s="1" t="s">
        <v>60</v>
      </c>
      <c r="D42" s="1" t="s">
        <v>57</v>
      </c>
      <c r="E42" s="1">
        <v>83.267377756558005</v>
      </c>
      <c r="F42" s="1">
        <v>80.762043349211893</v>
      </c>
      <c r="G42" s="1">
        <v>2.5053344073461101</v>
      </c>
      <c r="H42" s="1">
        <v>2.1761823415379999</v>
      </c>
      <c r="I42" s="1">
        <v>0.32915206580811601</v>
      </c>
      <c r="J42" s="1">
        <v>81.993180335606596</v>
      </c>
      <c r="K42" s="1">
        <v>1.2741974209514499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165</v>
      </c>
      <c r="B43" s="1" t="s">
        <v>155</v>
      </c>
      <c r="C43" s="1" t="s">
        <v>61</v>
      </c>
      <c r="D43" s="1" t="s">
        <v>57</v>
      </c>
      <c r="E43" s="1">
        <v>81.436182964656496</v>
      </c>
      <c r="F43" s="1">
        <v>78.992865840871005</v>
      </c>
      <c r="G43" s="1">
        <v>2.4433171237854698</v>
      </c>
      <c r="H43" s="1">
        <v>2.12218975680566</v>
      </c>
      <c r="I43" s="1">
        <v>0.32112736697980898</v>
      </c>
      <c r="J43" s="1">
        <v>80.216563822645995</v>
      </c>
      <c r="K43" s="1">
        <v>1.21961914201051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165</v>
      </c>
      <c r="B44" s="1" t="s">
        <v>155</v>
      </c>
      <c r="C44" s="1" t="s">
        <v>62</v>
      </c>
      <c r="D44" s="1" t="s">
        <v>57</v>
      </c>
      <c r="E44" s="1">
        <v>79.601997411544403</v>
      </c>
      <c r="F44" s="1">
        <v>77.220105335867302</v>
      </c>
      <c r="G44" s="1">
        <v>2.3818920756770501</v>
      </c>
      <c r="H44" s="1">
        <v>2.06872374045507</v>
      </c>
      <c r="I44" s="1">
        <v>0.31316833522197801</v>
      </c>
      <c r="J44" s="1">
        <v>78.434384429058795</v>
      </c>
      <c r="K44" s="1">
        <v>1.1676129824855701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165</v>
      </c>
      <c r="B45" s="1" t="s">
        <v>155</v>
      </c>
      <c r="C45" s="1" t="s">
        <v>63</v>
      </c>
      <c r="D45" s="1" t="s">
        <v>57</v>
      </c>
      <c r="E45" s="1">
        <v>77.767306999814394</v>
      </c>
      <c r="F45" s="1">
        <v>75.4462079529916</v>
      </c>
      <c r="G45" s="1">
        <v>2.32109904682271</v>
      </c>
      <c r="H45" s="1">
        <v>2.0158182263902198</v>
      </c>
      <c r="I45" s="1">
        <v>0.305280820432487</v>
      </c>
      <c r="J45" s="1">
        <v>76.6492243669381</v>
      </c>
      <c r="K45" s="1">
        <v>1.1180826328762601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165</v>
      </c>
      <c r="B46" s="1" t="s">
        <v>155</v>
      </c>
      <c r="C46" s="1" t="s">
        <v>64</v>
      </c>
      <c r="D46" s="1" t="s">
        <v>65</v>
      </c>
      <c r="E46" s="1">
        <v>75.934514374108801</v>
      </c>
      <c r="F46" s="1">
        <v>73.673539488125598</v>
      </c>
      <c r="G46" s="1">
        <v>2.2609748859832699</v>
      </c>
      <c r="H46" s="1">
        <v>1.9635045914289</v>
      </c>
      <c r="I46" s="1">
        <v>0.29747029455436602</v>
      </c>
      <c r="J46" s="1">
        <v>74.863585514481002</v>
      </c>
      <c r="K46" s="1">
        <v>1.0709288596278901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165</v>
      </c>
      <c r="B47" s="1" t="s">
        <v>155</v>
      </c>
      <c r="C47" s="1" t="s">
        <v>66</v>
      </c>
      <c r="D47" s="1" t="s">
        <v>65</v>
      </c>
      <c r="E47" s="1">
        <v>74.105933100769704</v>
      </c>
      <c r="F47" s="1">
        <v>71.904379400655799</v>
      </c>
      <c r="G47" s="1">
        <v>2.2015537001138701</v>
      </c>
      <c r="H47" s="1">
        <v>1.9118118297061499</v>
      </c>
      <c r="I47" s="1">
        <v>0.28974187040771998</v>
      </c>
      <c r="J47" s="1">
        <v>73.079882271208007</v>
      </c>
      <c r="K47" s="1">
        <v>1.0260508295617099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165</v>
      </c>
      <c r="B48" s="1" t="s">
        <v>155</v>
      </c>
      <c r="C48" s="1" t="s">
        <v>67</v>
      </c>
      <c r="D48" s="1" t="s">
        <v>65</v>
      </c>
      <c r="E48" s="1">
        <v>72.283782890228295</v>
      </c>
      <c r="F48" s="1">
        <v>70.140915868202697</v>
      </c>
      <c r="G48" s="1">
        <v>2.1428670220256301</v>
      </c>
      <c r="H48" s="1">
        <v>1.8607667038504101</v>
      </c>
      <c r="I48" s="1">
        <v>0.28210031817521503</v>
      </c>
      <c r="J48" s="1">
        <v>71.300435658491295</v>
      </c>
      <c r="K48" s="1">
        <v>0.98334723173702299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165</v>
      </c>
      <c r="B49" s="1" t="s">
        <v>155</v>
      </c>
      <c r="C49" s="1" t="s">
        <v>68</v>
      </c>
      <c r="D49" s="1" t="s">
        <v>65</v>
      </c>
      <c r="E49" s="1">
        <v>70.470185787977897</v>
      </c>
      <c r="F49" s="1">
        <v>68.385241831613598</v>
      </c>
      <c r="G49" s="1">
        <v>2.0849439563643202</v>
      </c>
      <c r="H49" s="1">
        <v>1.8103938764209699</v>
      </c>
      <c r="I49" s="1">
        <v>0.27455007994335501</v>
      </c>
      <c r="J49" s="1">
        <v>69.527468568875406</v>
      </c>
      <c r="K49" s="1">
        <v>0.94271721910245099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165</v>
      </c>
      <c r="B50" s="1" t="s">
        <v>155</v>
      </c>
      <c r="C50" s="1" t="s">
        <v>69</v>
      </c>
      <c r="D50" s="1" t="s">
        <v>65</v>
      </c>
      <c r="E50" s="1">
        <v>68.667163257922496</v>
      </c>
      <c r="F50" s="1">
        <v>66.639351950682595</v>
      </c>
      <c r="G50" s="1">
        <v>2.02781130723986</v>
      </c>
      <c r="H50" s="1">
        <v>1.76071602460244</v>
      </c>
      <c r="I50" s="1">
        <v>0.267095282637415</v>
      </c>
      <c r="J50" s="1">
        <v>67.763102067561505</v>
      </c>
      <c r="K50" s="1">
        <v>0.90406119036101096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165</v>
      </c>
      <c r="B51" s="1" t="s">
        <v>155</v>
      </c>
      <c r="C51" s="1" t="s">
        <v>70</v>
      </c>
      <c r="D51" s="1" t="s">
        <v>65</v>
      </c>
      <c r="E51" s="1">
        <v>66.876634082194101</v>
      </c>
      <c r="F51" s="1">
        <v>64.905140391800998</v>
      </c>
      <c r="G51" s="1">
        <v>1.97149369039305</v>
      </c>
      <c r="H51" s="1">
        <v>1.71175394075581</v>
      </c>
      <c r="I51" s="1">
        <v>0.25973974963723601</v>
      </c>
      <c r="J51" s="1">
        <v>66.009352651465804</v>
      </c>
      <c r="K51" s="1">
        <v>0.86728143072826003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165</v>
      </c>
      <c r="B52" s="1" t="s">
        <v>155</v>
      </c>
      <c r="C52" s="1" t="s">
        <v>71</v>
      </c>
      <c r="D52" s="1" t="s">
        <v>65</v>
      </c>
      <c r="E52" s="1">
        <v>65.100413003386393</v>
      </c>
      <c r="F52" s="1">
        <v>63.184399370971903</v>
      </c>
      <c r="G52" s="1">
        <v>1.9160136324144501</v>
      </c>
      <c r="H52" s="1">
        <v>1.6635266210945701</v>
      </c>
      <c r="I52" s="1">
        <v>0.252487011319878</v>
      </c>
      <c r="J52" s="1">
        <v>64.268130374736899</v>
      </c>
      <c r="K52" s="1">
        <v>0.83228262864952895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165</v>
      </c>
      <c r="B53" s="1" t="s">
        <v>155</v>
      </c>
      <c r="C53" s="1" t="s">
        <v>72</v>
      </c>
      <c r="D53" s="1" t="s">
        <v>73</v>
      </c>
      <c r="E53" s="1">
        <v>63.3402100379434</v>
      </c>
      <c r="F53" s="1">
        <v>61.478818378734999</v>
      </c>
      <c r="G53" s="1">
        <v>1.8613916592083499</v>
      </c>
      <c r="H53" s="1">
        <v>1.61605134446828</v>
      </c>
      <c r="I53" s="1">
        <v>0.24534031474006801</v>
      </c>
      <c r="J53" s="1">
        <v>62.541237753914103</v>
      </c>
      <c r="K53" s="1">
        <v>0.79897228402926801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165</v>
      </c>
      <c r="B54" s="1" t="s">
        <v>155</v>
      </c>
      <c r="C54" s="1" t="s">
        <v>74</v>
      </c>
      <c r="D54" s="1" t="s">
        <v>73</v>
      </c>
      <c r="E54" s="1">
        <v>61.597630392830602</v>
      </c>
      <c r="F54" s="1">
        <v>59.789984017218998</v>
      </c>
      <c r="G54" s="1">
        <v>1.8076463756116199</v>
      </c>
      <c r="H54" s="1">
        <v>1.56934374298261</v>
      </c>
      <c r="I54" s="1">
        <v>0.238302632629008</v>
      </c>
      <c r="J54" s="1">
        <v>60.830369370732598</v>
      </c>
      <c r="K54" s="1">
        <v>0.76726102209802005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165</v>
      </c>
      <c r="B55" s="1" t="s">
        <v>155</v>
      </c>
      <c r="C55" s="1" t="s">
        <v>75</v>
      </c>
      <c r="D55" s="1" t="s">
        <v>73</v>
      </c>
      <c r="E55" s="1">
        <v>59.874174921324503</v>
      </c>
      <c r="F55" s="1">
        <v>58.119380383502197</v>
      </c>
      <c r="G55" s="1">
        <v>1.75479453782233</v>
      </c>
      <c r="H55" s="1">
        <v>1.52341786595716</v>
      </c>
      <c r="I55" s="1">
        <v>0.231376671865167</v>
      </c>
      <c r="J55" s="1">
        <v>59.137112095630897</v>
      </c>
      <c r="K55" s="1">
        <v>0.73706282569362802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165</v>
      </c>
      <c r="B56" s="1" t="s">
        <v>155</v>
      </c>
      <c r="C56" s="1" t="s">
        <v>76</v>
      </c>
      <c r="D56" s="1" t="s">
        <v>73</v>
      </c>
      <c r="E56" s="1">
        <v>58.171241057638497</v>
      </c>
      <c r="F56" s="1">
        <v>56.468389937575701</v>
      </c>
      <c r="G56" s="1">
        <v>1.70285112006285</v>
      </c>
      <c r="H56" s="1">
        <v>1.4782862385162601</v>
      </c>
      <c r="I56" s="1">
        <v>0.22456488154659801</v>
      </c>
      <c r="J56" s="1">
        <v>57.462945860176902</v>
      </c>
      <c r="K56" s="1">
        <v>0.70829519746158498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165</v>
      </c>
      <c r="B57" s="1" t="s">
        <v>155</v>
      </c>
      <c r="C57" s="1" t="s">
        <v>77</v>
      </c>
      <c r="D57" s="1" t="s">
        <v>73</v>
      </c>
      <c r="E57" s="1">
        <v>56.490124174017097</v>
      </c>
      <c r="F57" s="1">
        <v>54.838294797323698</v>
      </c>
      <c r="G57" s="1">
        <v>1.65182937669343</v>
      </c>
      <c r="H57" s="1">
        <v>1.4339599159207199</v>
      </c>
      <c r="I57" s="1">
        <v>0.217869460772708</v>
      </c>
      <c r="J57" s="1">
        <v>55.809244911731703</v>
      </c>
      <c r="K57" s="1">
        <v>0.68087926228542395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165</v>
      </c>
      <c r="B58" s="1" t="s">
        <v>155</v>
      </c>
      <c r="C58" s="1" t="s">
        <v>78</v>
      </c>
      <c r="D58" s="1" t="s">
        <v>73</v>
      </c>
      <c r="E58" s="1">
        <v>54.832019307829597</v>
      </c>
      <c r="F58" s="1">
        <v>53.230278407026603</v>
      </c>
      <c r="G58" s="1">
        <v>1.6017409008030501</v>
      </c>
      <c r="H58" s="1">
        <v>1.3904485345790101</v>
      </c>
      <c r="I58" s="1">
        <v>0.21129236622404099</v>
      </c>
      <c r="J58" s="1">
        <v>54.177279488686501</v>
      </c>
      <c r="K58" s="1">
        <v>0.65473981914313595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165</v>
      </c>
      <c r="B59" s="1" t="s">
        <v>155</v>
      </c>
      <c r="C59" s="1" t="s">
        <v>79</v>
      </c>
      <c r="D59" s="1" t="s">
        <v>73</v>
      </c>
      <c r="E59" s="1">
        <v>53.198023210003299</v>
      </c>
      <c r="F59" s="1">
        <v>51.645427529868698</v>
      </c>
      <c r="G59" s="1">
        <v>1.55259568013454</v>
      </c>
      <c r="H59" s="1">
        <v>1.34776036052324</v>
      </c>
      <c r="I59" s="1">
        <v>0.20483531961130599</v>
      </c>
      <c r="J59" s="1">
        <v>52.568217859452801</v>
      </c>
      <c r="K59" s="1">
        <v>0.62980535055048203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165</v>
      </c>
      <c r="B60" s="1" t="s">
        <v>155</v>
      </c>
      <c r="C60" s="1" t="s">
        <v>80</v>
      </c>
      <c r="D60" s="1" t="s">
        <v>81</v>
      </c>
      <c r="E60" s="1">
        <v>51.589136669824903</v>
      </c>
      <c r="F60" s="1">
        <v>50.084734518777204</v>
      </c>
      <c r="G60" s="1">
        <v>1.5044021510476999</v>
      </c>
      <c r="H60" s="1">
        <v>1.3059023359981301</v>
      </c>
      <c r="I60" s="1">
        <v>0.19849981504957601</v>
      </c>
      <c r="J60" s="1">
        <v>50.983128673027998</v>
      </c>
      <c r="K60" s="1">
        <v>0.60600799679690498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165</v>
      </c>
      <c r="B61" s="1" t="s">
        <v>155</v>
      </c>
      <c r="C61" s="1" t="s">
        <v>82</v>
      </c>
      <c r="D61" s="1" t="s">
        <v>81</v>
      </c>
      <c r="E61" s="1">
        <v>50.006267074704503</v>
      </c>
      <c r="F61" s="1">
        <v>48.549099823614903</v>
      </c>
      <c r="G61" s="1">
        <v>1.4571672510896101</v>
      </c>
      <c r="H61" s="1">
        <v>1.26488012468955</v>
      </c>
      <c r="I61" s="1">
        <v>0.19228712640006401</v>
      </c>
      <c r="J61" s="1">
        <v>49.422983573400501</v>
      </c>
      <c r="K61" s="1">
        <v>0.58328350130400097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165</v>
      </c>
      <c r="B62" s="1" t="s">
        <v>155</v>
      </c>
      <c r="C62" s="1" t="s">
        <v>83</v>
      </c>
      <c r="D62" s="1" t="s">
        <v>81</v>
      </c>
      <c r="E62" s="1">
        <v>48.450231166879398</v>
      </c>
      <c r="F62" s="1">
        <v>47.0393346962584</v>
      </c>
      <c r="G62" s="1">
        <v>1.4108964706209799</v>
      </c>
      <c r="H62" s="1">
        <v>1.2246981560108201</v>
      </c>
      <c r="I62" s="1">
        <v>0.18619831461015901</v>
      </c>
      <c r="J62" s="1">
        <v>47.888660034241497</v>
      </c>
      <c r="K62" s="1">
        <v>0.56157113263787894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165</v>
      </c>
      <c r="B63" s="1" t="s">
        <v>155</v>
      </c>
      <c r="C63" s="1" t="s">
        <v>84</v>
      </c>
      <c r="D63" s="1" t="s">
        <v>81</v>
      </c>
      <c r="E63" s="1">
        <v>46.921757962287302</v>
      </c>
      <c r="F63" s="1">
        <v>45.556164058443201</v>
      </c>
      <c r="G63" s="1">
        <v>1.36559390384412</v>
      </c>
      <c r="H63" s="1">
        <v>1.18535966877181</v>
      </c>
      <c r="I63" s="1">
        <v>0.18023423507230901</v>
      </c>
      <c r="J63" s="1">
        <v>46.3809443743041</v>
      </c>
      <c r="K63" s="1">
        <v>0.540813587983209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165</v>
      </c>
      <c r="B64" s="1" t="s">
        <v>155</v>
      </c>
      <c r="C64" s="1" t="s">
        <v>85</v>
      </c>
      <c r="D64" s="1" t="s">
        <v>81</v>
      </c>
      <c r="E64" s="1">
        <v>45.421491799890198</v>
      </c>
      <c r="F64" s="1">
        <v>44.100229500402797</v>
      </c>
      <c r="G64" s="1">
        <v>1.3212622994874299</v>
      </c>
      <c r="H64" s="1">
        <v>1.1468667544736799</v>
      </c>
      <c r="I64" s="1">
        <v>0.17439554501375601</v>
      </c>
      <c r="J64" s="1">
        <v>44.900534917655797</v>
      </c>
      <c r="K64" s="1">
        <v>0.52095688223445802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165</v>
      </c>
      <c r="B65" s="1" t="s">
        <v>155</v>
      </c>
      <c r="C65" s="1" t="s">
        <v>86</v>
      </c>
      <c r="D65" s="1" t="s">
        <v>81</v>
      </c>
      <c r="E65" s="1">
        <v>43.949995492636702</v>
      </c>
      <c r="F65" s="1">
        <v>42.6720923813116</v>
      </c>
      <c r="G65" s="1">
        <v>1.27790311132513</v>
      </c>
      <c r="H65" s="1">
        <v>1.1092204004031601</v>
      </c>
      <c r="I65" s="1">
        <v>0.16868271092197401</v>
      </c>
      <c r="J65" s="1">
        <v>43.448045266361497</v>
      </c>
      <c r="K65" s="1">
        <v>0.50195022627518104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165</v>
      </c>
      <c r="B66" s="1" t="s">
        <v>155</v>
      </c>
      <c r="C66" s="1" t="s">
        <v>87</v>
      </c>
      <c r="D66" s="1" t="s">
        <v>81</v>
      </c>
      <c r="E66" s="1">
        <v>42.507753553970403</v>
      </c>
      <c r="F66" s="1">
        <v>41.272237005324598</v>
      </c>
      <c r="G66" s="1">
        <v>1.23551654864581</v>
      </c>
      <c r="H66" s="1">
        <v>1.0724205326410601</v>
      </c>
      <c r="I66" s="1">
        <v>0.16309601600474699</v>
      </c>
      <c r="J66" s="1">
        <v>42.024007656475398</v>
      </c>
      <c r="K66" s="1">
        <v>0.48374589749494101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165</v>
      </c>
      <c r="B67" s="1" t="s">
        <v>155</v>
      </c>
      <c r="C67" s="1" t="s">
        <v>88</v>
      </c>
      <c r="D67" s="1" t="s">
        <v>89</v>
      </c>
      <c r="E67" s="1">
        <v>41.095175476353504</v>
      </c>
      <c r="F67" s="1">
        <v>39.9010738496236</v>
      </c>
      <c r="G67" s="1">
        <v>1.1941016267299001</v>
      </c>
      <c r="H67" s="1">
        <v>1.0364660590507899</v>
      </c>
      <c r="I67" s="1">
        <v>0.157635567679107</v>
      </c>
      <c r="J67" s="1">
        <v>40.628876371222702</v>
      </c>
      <c r="K67" s="1">
        <v>0.46629910513074901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165</v>
      </c>
      <c r="B68" s="1" t="s">
        <v>155</v>
      </c>
      <c r="C68" s="1" t="s">
        <v>90</v>
      </c>
      <c r="D68" s="1" t="s">
        <v>89</v>
      </c>
      <c r="E68" s="1">
        <v>39.712599040668501</v>
      </c>
      <c r="F68" s="1">
        <v>38.558942823316499</v>
      </c>
      <c r="G68" s="1">
        <v>1.15365621735202</v>
      </c>
      <c r="H68" s="1">
        <v>1.0013549122723799</v>
      </c>
      <c r="I68" s="1">
        <v>0.15230130507964201</v>
      </c>
      <c r="J68" s="1">
        <v>39.263031188056999</v>
      </c>
      <c r="K68" s="1">
        <v>0.44956785261155902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165</v>
      </c>
      <c r="B69" s="1" t="s">
        <v>155</v>
      </c>
      <c r="C69" s="1" t="s">
        <v>91</v>
      </c>
      <c r="D69" s="1" t="s">
        <v>89</v>
      </c>
      <c r="E69" s="1">
        <v>38.360293637590601</v>
      </c>
      <c r="F69" s="1">
        <v>37.2461165383016</v>
      </c>
      <c r="G69" s="1">
        <v>1.1141770992889899</v>
      </c>
      <c r="H69" s="1">
        <v>0.96708409271514395</v>
      </c>
      <c r="I69" s="1">
        <v>0.147093006573843</v>
      </c>
      <c r="J69" s="1">
        <v>37.926780838865099</v>
      </c>
      <c r="K69" s="1">
        <v>0.43351279872552301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165</v>
      </c>
      <c r="B70" s="1" t="s">
        <v>155</v>
      </c>
      <c r="C70" s="1" t="s">
        <v>92</v>
      </c>
      <c r="D70" s="1" t="s">
        <v>89</v>
      </c>
      <c r="E70" s="1">
        <v>37.038463584110502</v>
      </c>
      <c r="F70" s="1">
        <v>35.962803575323598</v>
      </c>
      <c r="G70" s="1">
        <v>1.07566000878685</v>
      </c>
      <c r="H70" s="1">
        <v>0.933649711516641</v>
      </c>
      <c r="I70" s="1">
        <v>0.142010297270214</v>
      </c>
      <c r="J70" s="1">
        <v>36.620366464994703</v>
      </c>
      <c r="K70" s="1">
        <v>0.41809711911577702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165</v>
      </c>
      <c r="B71" s="1" t="s">
        <v>155</v>
      </c>
      <c r="C71" s="1" t="s">
        <v>93</v>
      </c>
      <c r="D71" s="1" t="s">
        <v>89</v>
      </c>
      <c r="E71" s="1">
        <v>35.7472514203034</v>
      </c>
      <c r="F71" s="1">
        <v>34.7091517303841</v>
      </c>
      <c r="G71" s="1">
        <v>1.03809968991926</v>
      </c>
      <c r="H71" s="1">
        <v>0.90104703341581005</v>
      </c>
      <c r="I71" s="1">
        <v>0.137052656503451</v>
      </c>
      <c r="J71" s="1">
        <v>35.343965050965899</v>
      </c>
      <c r="K71" s="1">
        <v>0.40328636933745798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165</v>
      </c>
      <c r="B72" s="1" t="s">
        <v>155</v>
      </c>
      <c r="C72" s="1" t="s">
        <v>94</v>
      </c>
      <c r="D72" s="1" t="s">
        <v>89</v>
      </c>
      <c r="E72" s="1">
        <v>34.486741173244198</v>
      </c>
      <c r="F72" s="1">
        <v>33.485251228489602</v>
      </c>
      <c r="G72" s="1">
        <v>1.0014899447546799</v>
      </c>
      <c r="H72" s="1">
        <v>0.86927051947435596</v>
      </c>
      <c r="I72" s="1">
        <v>0.13221942528032701</v>
      </c>
      <c r="J72" s="1">
        <v>34.097692822772203</v>
      </c>
      <c r="K72" s="1">
        <v>0.38904835047201802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165</v>
      </c>
      <c r="B73" s="1" t="s">
        <v>155</v>
      </c>
      <c r="C73" s="1" t="s">
        <v>95</v>
      </c>
      <c r="D73" s="1" t="s">
        <v>89</v>
      </c>
      <c r="E73" s="1">
        <v>33.256961576593604</v>
      </c>
      <c r="F73" s="1">
        <v>32.291137893353998</v>
      </c>
      <c r="G73" s="1">
        <v>0.96582368323958301</v>
      </c>
      <c r="H73" s="1">
        <v>0.83831386957001397</v>
      </c>
      <c r="I73" s="1">
        <v>0.12750981366956801</v>
      </c>
      <c r="J73" s="1">
        <v>32.881608598502602</v>
      </c>
      <c r="K73" s="1">
        <v>0.37535297809090801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165</v>
      </c>
      <c r="B74" s="1" t="s">
        <v>155</v>
      </c>
      <c r="C74" s="1" t="s">
        <v>96</v>
      </c>
      <c r="D74" s="1" t="s">
        <v>97</v>
      </c>
      <c r="E74" s="1">
        <v>32.057889235919603</v>
      </c>
      <c r="F74" s="1">
        <v>31.126796263220701</v>
      </c>
      <c r="G74" s="1">
        <v>0.931092972698913</v>
      </c>
      <c r="H74" s="1">
        <v>0.80817006457969598</v>
      </c>
      <c r="I74" s="1">
        <v>0.12292290811921699</v>
      </c>
      <c r="J74" s="1">
        <v>31.6957170807339</v>
      </c>
      <c r="K74" s="1">
        <v>0.36217215518576501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165</v>
      </c>
      <c r="B75" s="1" t="s">
        <v>155</v>
      </c>
      <c r="C75" s="1" t="s">
        <v>98</v>
      </c>
      <c r="D75" s="1" t="s">
        <v>97</v>
      </c>
      <c r="E75" s="1">
        <v>30.8894517311954</v>
      </c>
      <c r="F75" s="1">
        <v>29.992162644342901</v>
      </c>
      <c r="G75" s="1">
        <v>0.89728908685249498</v>
      </c>
      <c r="H75" s="1">
        <v>0.77883140816713503</v>
      </c>
      <c r="I75" s="1">
        <v>0.11845767868536</v>
      </c>
      <c r="J75" s="1">
        <v>30.539972081662398</v>
      </c>
      <c r="K75" s="1">
        <v>0.34947964953298599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165</v>
      </c>
      <c r="B76" s="1" t="s">
        <v>155</v>
      </c>
      <c r="C76" s="1" t="s">
        <v>99</v>
      </c>
      <c r="D76" s="1" t="s">
        <v>97</v>
      </c>
      <c r="E76" s="1">
        <v>29.751530649194599</v>
      </c>
      <c r="F76" s="1">
        <v>28.887128094948299</v>
      </c>
      <c r="G76" s="1">
        <v>0.86440255424628498</v>
      </c>
      <c r="H76" s="1">
        <v>0.75028956808942104</v>
      </c>
      <c r="I76" s="1">
        <v>0.11411298615686399</v>
      </c>
      <c r="J76" s="1">
        <v>29.414279673360699</v>
      </c>
      <c r="K76" s="1">
        <v>0.33725097583386998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165</v>
      </c>
      <c r="B77" s="1" t="s">
        <v>155</v>
      </c>
      <c r="C77" s="1" t="s">
        <v>100</v>
      </c>
      <c r="D77" s="1" t="s">
        <v>97</v>
      </c>
      <c r="E77" s="1">
        <v>28.643964539670598</v>
      </c>
      <c r="F77" s="1">
        <v>27.8115413336707</v>
      </c>
      <c r="G77" s="1">
        <v>0.83242320599994701</v>
      </c>
      <c r="H77" s="1">
        <v>0.72253561693830504</v>
      </c>
      <c r="I77" s="1">
        <v>0.109887589061643</v>
      </c>
      <c r="J77" s="1">
        <v>28.318501256805899</v>
      </c>
      <c r="K77" s="1">
        <v>0.32546328286471399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165</v>
      </c>
      <c r="B78" s="1" t="s">
        <v>155</v>
      </c>
      <c r="C78" s="1" t="s">
        <v>101</v>
      </c>
      <c r="D78" s="1" t="s">
        <v>97</v>
      </c>
      <c r="E78" s="1">
        <v>27.566551790255001</v>
      </c>
      <c r="F78" s="1">
        <v>26.765211567478701</v>
      </c>
      <c r="G78" s="1">
        <v>0.80134022277637795</v>
      </c>
      <c r="H78" s="1">
        <v>0.69556007223534599</v>
      </c>
      <c r="I78" s="1">
        <v>0.105780150541032</v>
      </c>
      <c r="J78" s="1">
        <v>27.252456544473301</v>
      </c>
      <c r="K78" s="1">
        <v>0.31409524578173997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165</v>
      </c>
      <c r="B79" s="1" t="s">
        <v>155</v>
      </c>
      <c r="C79" s="1" t="s">
        <v>102</v>
      </c>
      <c r="D79" s="1" t="s">
        <v>97</v>
      </c>
      <c r="E79" s="1">
        <v>26.519053415980999</v>
      </c>
      <c r="F79" s="1">
        <v>25.747911235096399</v>
      </c>
      <c r="G79" s="1">
        <v>0.77114218088463105</v>
      </c>
      <c r="H79" s="1">
        <v>0.66935293580461896</v>
      </c>
      <c r="I79" s="1">
        <v>0.101789245080012</v>
      </c>
      <c r="J79" s="1">
        <v>26.2159264523298</v>
      </c>
      <c r="K79" s="1">
        <v>0.303126963651288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165</v>
      </c>
      <c r="B80" s="1" t="s">
        <v>155</v>
      </c>
      <c r="C80" s="1" t="s">
        <v>103</v>
      </c>
      <c r="D80" s="1" t="s">
        <v>97</v>
      </c>
      <c r="E80" s="1">
        <v>25.5011957601909</v>
      </c>
      <c r="F80" s="1">
        <v>24.759378662756902</v>
      </c>
      <c r="G80" s="1">
        <v>0.74181709743404201</v>
      </c>
      <c r="H80" s="1">
        <v>0.64390373235182896</v>
      </c>
      <c r="I80" s="1">
        <v>9.7913365082212905E-2</v>
      </c>
      <c r="J80" s="1">
        <v>25.208655897976499</v>
      </c>
      <c r="K80" s="1">
        <v>0.29253986221435002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165</v>
      </c>
      <c r="B81" s="1" t="s">
        <v>155</v>
      </c>
      <c r="C81" s="1" t="s">
        <v>104</v>
      </c>
      <c r="D81" s="1" t="s">
        <v>105</v>
      </c>
      <c r="E81" s="1">
        <v>24.512673104375398</v>
      </c>
      <c r="F81" s="1">
        <v>23.7993206299106</v>
      </c>
      <c r="G81" s="1">
        <v>0.71335247446482097</v>
      </c>
      <c r="H81" s="1">
        <v>0.61920154718491605</v>
      </c>
      <c r="I81" s="1">
        <v>9.4150927279904997E-2</v>
      </c>
      <c r="J81" s="1">
        <v>24.230356502531201</v>
      </c>
      <c r="K81" s="1">
        <v>0.28231660184428797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165</v>
      </c>
      <c r="B82" s="1" t="s">
        <v>155</v>
      </c>
      <c r="C82" s="1" t="s">
        <v>106</v>
      </c>
      <c r="D82" s="1" t="s">
        <v>105</v>
      </c>
      <c r="E82" s="1">
        <v>23.553150185187899</v>
      </c>
      <c r="F82" s="1">
        <v>22.867414843199899</v>
      </c>
      <c r="G82" s="1">
        <v>0.68573534198800801</v>
      </c>
      <c r="H82" s="1">
        <v>0.59523506301760798</v>
      </c>
      <c r="I82" s="1">
        <v>9.0500278970399597E-2</v>
      </c>
      <c r="J82" s="1">
        <v>23.2807091945716</v>
      </c>
      <c r="K82" s="1">
        <v>0.27244099061628602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165</v>
      </c>
      <c r="B83" s="1" t="s">
        <v>155</v>
      </c>
      <c r="C83" s="1" t="s">
        <v>107</v>
      </c>
      <c r="D83" s="1" t="s">
        <v>105</v>
      </c>
      <c r="E83" s="1">
        <v>22.622264617498701</v>
      </c>
      <c r="F83" s="1">
        <v>21.9633123176231</v>
      </c>
      <c r="G83" s="1">
        <v>0.65895229987556503</v>
      </c>
      <c r="H83" s="1">
        <v>0.57199259580402795</v>
      </c>
      <c r="I83" s="1">
        <v>8.6959704071536803E-2</v>
      </c>
      <c r="J83" s="1">
        <v>22.359366715124001</v>
      </c>
      <c r="K83" s="1">
        <v>0.262897902374707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165</v>
      </c>
      <c r="B84" s="1" t="s">
        <v>155</v>
      </c>
      <c r="C84" s="1" t="s">
        <v>108</v>
      </c>
      <c r="D84" s="1" t="s">
        <v>105</v>
      </c>
      <c r="E84" s="1">
        <v>21.7196292229136</v>
      </c>
      <c r="F84" s="1">
        <v>21.086639664364299</v>
      </c>
      <c r="G84" s="1">
        <v>0.63298955854930905</v>
      </c>
      <c r="H84" s="1">
        <v>0.54946212955919005</v>
      </c>
      <c r="I84" s="1">
        <v>8.3527428990118599E-2</v>
      </c>
      <c r="J84" s="1">
        <v>21.465956023254101</v>
      </c>
      <c r="K84" s="1">
        <v>0.25367319965949198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165</v>
      </c>
      <c r="B85" s="1" t="s">
        <v>155</v>
      </c>
      <c r="C85" s="1" t="s">
        <v>109</v>
      </c>
      <c r="D85" s="1" t="s">
        <v>105</v>
      </c>
      <c r="E85" s="1">
        <v>20.844834263666002</v>
      </c>
      <c r="F85" s="1">
        <v>20.237001285240801</v>
      </c>
      <c r="G85" s="1">
        <v>0.607832978425208</v>
      </c>
      <c r="H85" s="1">
        <v>0.52763135012690399</v>
      </c>
      <c r="I85" s="1">
        <v>8.0201628298304406E-2</v>
      </c>
      <c r="J85" s="1">
        <v>20.6000806023325</v>
      </c>
      <c r="K85" s="1">
        <v>0.244753661333558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165</v>
      </c>
      <c r="B86" s="1" t="s">
        <v>155</v>
      </c>
      <c r="C86" s="1" t="s">
        <v>110</v>
      </c>
      <c r="D86" s="1" t="s">
        <v>105</v>
      </c>
      <c r="E86" s="1">
        <v>19.997449582226999</v>
      </c>
      <c r="F86" s="1">
        <v>19.413981474149899</v>
      </c>
      <c r="G86" s="1">
        <v>0.58346810807709204</v>
      </c>
      <c r="H86" s="1">
        <v>0.50648767786302495</v>
      </c>
      <c r="I86" s="1">
        <v>7.69804302140671E-2</v>
      </c>
      <c r="J86" s="1">
        <v>19.761322667488098</v>
      </c>
      <c r="K86" s="1">
        <v>0.23612691473893899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165</v>
      </c>
      <c r="B87" s="1" t="s">
        <v>155</v>
      </c>
      <c r="C87" s="1" t="s">
        <v>111</v>
      </c>
      <c r="D87" s="1" t="s">
        <v>105</v>
      </c>
      <c r="E87" s="1">
        <v>19.1770266473536</v>
      </c>
      <c r="F87" s="1">
        <v>18.617146426262501</v>
      </c>
      <c r="G87" s="1">
        <v>0.559880221091137</v>
      </c>
      <c r="H87" s="1">
        <v>0.48601829920829198</v>
      </c>
      <c r="I87" s="1">
        <v>7.3861921882844905E-2</v>
      </c>
      <c r="J87" s="1">
        <v>18.949245275153999</v>
      </c>
      <c r="K87" s="1">
        <v>0.22778137219957301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165</v>
      </c>
      <c r="B88" s="1" t="s">
        <v>155</v>
      </c>
      <c r="C88" s="1" t="s">
        <v>112</v>
      </c>
      <c r="D88" s="1" t="s">
        <v>113</v>
      </c>
      <c r="E88" s="1">
        <v>18.383100507622199</v>
      </c>
      <c r="F88" s="1">
        <v>17.846046156032902</v>
      </c>
      <c r="G88" s="1">
        <v>0.53705435158932502</v>
      </c>
      <c r="H88" s="1">
        <v>0.46621019713085399</v>
      </c>
      <c r="I88" s="1">
        <v>7.0844154458471295E-2</v>
      </c>
      <c r="J88" s="1">
        <v>18.163394335940001</v>
      </c>
      <c r="K88" s="1">
        <v>0.21970617168221801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165</v>
      </c>
      <c r="B89" s="1" t="s">
        <v>155</v>
      </c>
      <c r="C89" s="1" t="s">
        <v>114</v>
      </c>
      <c r="D89" s="1" t="s">
        <v>113</v>
      </c>
      <c r="E89" s="1">
        <v>17.615191653777799</v>
      </c>
      <c r="F89" s="1">
        <v>17.1002163253712</v>
      </c>
      <c r="G89" s="1">
        <v>0.51497532840656701</v>
      </c>
      <c r="H89" s="1">
        <v>0.44705018042420902</v>
      </c>
      <c r="I89" s="1">
        <v>6.79251479823582E-2</v>
      </c>
      <c r="J89" s="1">
        <v>17.403300532354301</v>
      </c>
      <c r="K89" s="1">
        <v>0.21189112142350999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165</v>
      </c>
      <c r="B90" s="1" t="s">
        <v>155</v>
      </c>
      <c r="C90" s="1" t="s">
        <v>115</v>
      </c>
      <c r="D90" s="1" t="s">
        <v>113</v>
      </c>
      <c r="E90" s="1">
        <v>16.872807791469398</v>
      </c>
      <c r="F90" s="1">
        <v>16.379179983557201</v>
      </c>
      <c r="G90" s="1">
        <v>0.49362780791217797</v>
      </c>
      <c r="H90" s="1">
        <v>0.42852491185146402</v>
      </c>
      <c r="I90" s="1">
        <v>6.5102896060714094E-2</v>
      </c>
      <c r="J90" s="1">
        <v>16.668481143139299</v>
      </c>
      <c r="K90" s="1">
        <v>0.204326648330107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165</v>
      </c>
      <c r="B91" s="1" t="s">
        <v>155</v>
      </c>
      <c r="C91" s="1" t="s">
        <v>116</v>
      </c>
      <c r="D91" s="1" t="s">
        <v>113</v>
      </c>
      <c r="E91" s="1">
        <v>16.155445526146899</v>
      </c>
      <c r="F91" s="1">
        <v>15.682449220674901</v>
      </c>
      <c r="G91" s="1">
        <v>0.47299630547194299</v>
      </c>
      <c r="H91" s="1">
        <v>0.41062093513162101</v>
      </c>
      <c r="I91" s="1">
        <v>6.2375370340322603E-2</v>
      </c>
      <c r="J91" s="1">
        <v>15.958441776187099</v>
      </c>
      <c r="K91" s="1">
        <v>0.19700374995974501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165</v>
      </c>
      <c r="B92" s="1" t="s">
        <v>155</v>
      </c>
      <c r="C92" s="1" t="s">
        <v>117</v>
      </c>
      <c r="D92" s="1" t="s">
        <v>113</v>
      </c>
      <c r="E92" s="1">
        <v>15.462591962063099</v>
      </c>
      <c r="F92" s="1">
        <v>15.009526736511001</v>
      </c>
      <c r="G92" s="1">
        <v>0.453065225552092</v>
      </c>
      <c r="H92" s="1">
        <v>0.393324700768024</v>
      </c>
      <c r="I92" s="1">
        <v>5.9740524784068397E-2</v>
      </c>
      <c r="J92" s="1">
        <v>15.2726780121696</v>
      </c>
      <c r="K92" s="1">
        <v>0.189913949893499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165</v>
      </c>
      <c r="B93" s="1" t="s">
        <v>155</v>
      </c>
      <c r="C93" s="1" t="s">
        <v>118</v>
      </c>
      <c r="D93" s="1" t="s">
        <v>113</v>
      </c>
      <c r="E93" s="1">
        <v>14.793726217466901</v>
      </c>
      <c r="F93" s="1">
        <v>14.359907326995801</v>
      </c>
      <c r="G93" s="1">
        <v>0.43381889047111999</v>
      </c>
      <c r="H93" s="1">
        <v>0.37662259072311299</v>
      </c>
      <c r="I93" s="1">
        <v>5.7196299748006503E-2</v>
      </c>
      <c r="J93" s="1">
        <v>14.6106769611537</v>
      </c>
      <c r="K93" s="1">
        <v>0.183049256313249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165</v>
      </c>
      <c r="B94" s="1" t="s">
        <v>155</v>
      </c>
      <c r="C94" s="1" t="s">
        <v>119</v>
      </c>
      <c r="D94" s="1" t="s">
        <v>113</v>
      </c>
      <c r="E94" s="1">
        <v>14.1483208581834</v>
      </c>
      <c r="F94" s="1">
        <v>13.733079290373899</v>
      </c>
      <c r="G94" s="1">
        <v>0.41524156780953903</v>
      </c>
      <c r="H94" s="1">
        <v>0.36050094194724702</v>
      </c>
      <c r="I94" s="1">
        <v>5.4740625862291899E-2</v>
      </c>
      <c r="J94" s="1">
        <v>13.971918734580401</v>
      </c>
      <c r="K94" s="1">
        <v>0.176402123603038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165</v>
      </c>
      <c r="B95" s="1" t="s">
        <v>155</v>
      </c>
      <c r="C95" s="1" t="s">
        <v>120</v>
      </c>
      <c r="D95" s="1" t="s">
        <v>121</v>
      </c>
      <c r="E95" s="1">
        <v>13.5258432518664</v>
      </c>
      <c r="F95" s="1">
        <v>13.128525755375</v>
      </c>
      <c r="G95" s="1">
        <v>0.39731749649139297</v>
      </c>
      <c r="H95" s="1">
        <v>0.34494606877262601</v>
      </c>
      <c r="I95" s="1">
        <v>5.2371427718767002E-2</v>
      </c>
      <c r="J95" s="1">
        <v>13.355877835068</v>
      </c>
      <c r="K95" s="1">
        <v>0.169965416798464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165</v>
      </c>
      <c r="B96" s="1" t="s">
        <v>155</v>
      </c>
      <c r="C96" s="1" t="s">
        <v>122</v>
      </c>
      <c r="D96" s="1" t="s">
        <v>121</v>
      </c>
      <c r="E96" s="1">
        <v>12.925756845275799</v>
      </c>
      <c r="F96" s="1">
        <v>12.5457259337211</v>
      </c>
      <c r="G96" s="1">
        <v>0.38003091155462898</v>
      </c>
      <c r="H96" s="1">
        <v>0.32994428418622301</v>
      </c>
      <c r="I96" s="1">
        <v>5.00866273684068E-2</v>
      </c>
      <c r="J96" s="1">
        <v>12.762024466561501</v>
      </c>
      <c r="K96" s="1">
        <v>0.16373237871424501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165</v>
      </c>
      <c r="B97" s="1" t="s">
        <v>155</v>
      </c>
      <c r="C97" s="1" t="s">
        <v>123</v>
      </c>
      <c r="D97" s="1" t="s">
        <v>121</v>
      </c>
      <c r="E97" s="1">
        <v>12.347522366979099</v>
      </c>
      <c r="F97" s="1">
        <v>11.984156299348699</v>
      </c>
      <c r="G97" s="1">
        <v>0.36336606763038998</v>
      </c>
      <c r="H97" s="1">
        <v>0.31548191999820402</v>
      </c>
      <c r="I97" s="1">
        <v>4.7884147632186499E-2</v>
      </c>
      <c r="J97" s="1">
        <v>12.1898257673926</v>
      </c>
      <c r="K97" s="1">
        <v>0.157696599586479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165</v>
      </c>
      <c r="B98" s="1" t="s">
        <v>155</v>
      </c>
      <c r="C98" s="1" t="s">
        <v>124</v>
      </c>
      <c r="D98" s="1" t="s">
        <v>121</v>
      </c>
      <c r="E98" s="1">
        <v>11.7905989579078</v>
      </c>
      <c r="F98" s="1">
        <v>11.443291696754001</v>
      </c>
      <c r="G98" s="1">
        <v>0.34730726115376798</v>
      </c>
      <c r="H98" s="1">
        <v>0.30154534592453502</v>
      </c>
      <c r="I98" s="1">
        <v>4.5761915229232501E-2</v>
      </c>
      <c r="J98" s="1">
        <v>11.638746968834999</v>
      </c>
      <c r="K98" s="1">
        <v>0.151851989072811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165</v>
      </c>
      <c r="B99" s="1" t="s">
        <v>155</v>
      </c>
      <c r="C99" s="1" t="s">
        <v>125</v>
      </c>
      <c r="D99" s="1" t="s">
        <v>121</v>
      </c>
      <c r="E99" s="1">
        <v>11.2544452322146</v>
      </c>
      <c r="F99" s="1">
        <v>10.922606380883799</v>
      </c>
      <c r="G99" s="1">
        <v>0.33183885133080199</v>
      </c>
      <c r="H99" s="1">
        <v>0.28812098760442101</v>
      </c>
      <c r="I99" s="1">
        <v>4.3717863726381298E-2</v>
      </c>
      <c r="J99" s="1">
        <v>11.1082524817541</v>
      </c>
      <c r="K99" s="1">
        <v>0.14619275046048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165</v>
      </c>
      <c r="B100" s="1" t="s">
        <v>155</v>
      </c>
      <c r="C100" s="1" t="s">
        <v>126</v>
      </c>
      <c r="D100" s="1" t="s">
        <v>121</v>
      </c>
      <c r="E100" s="1">
        <v>10.7385202708817</v>
      </c>
      <c r="F100" s="1">
        <v>10.421574990993401</v>
      </c>
      <c r="G100" s="1">
        <v>0.31694527988835902</v>
      </c>
      <c r="H100" s="1">
        <v>0.27519534357487402</v>
      </c>
      <c r="I100" s="1">
        <v>4.1749936313485302E-2</v>
      </c>
      <c r="J100" s="1">
        <v>10.5978069139426</v>
      </c>
      <c r="K100" s="1">
        <v>0.14071335693916201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165</v>
      </c>
      <c r="B101" s="1" t="s">
        <v>155</v>
      </c>
      <c r="C101" s="1" t="s">
        <v>127</v>
      </c>
      <c r="D101" s="1" t="s">
        <v>121</v>
      </c>
      <c r="E101" s="1">
        <v>10.2422845505225</v>
      </c>
      <c r="F101" s="1">
        <v>9.9396734608873398</v>
      </c>
      <c r="G101" s="1">
        <v>0.30261108963511701</v>
      </c>
      <c r="H101" s="1">
        <v>0.26275500122613998</v>
      </c>
      <c r="I101" s="1">
        <v>3.9856088408976802E-2</v>
      </c>
      <c r="J101" s="1">
        <v>10.1068760207202</v>
      </c>
      <c r="K101" s="1">
        <v>0.135408529802303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165</v>
      </c>
      <c r="B102" s="1" t="s">
        <v>155</v>
      </c>
      <c r="C102" s="1" t="s">
        <v>128</v>
      </c>
      <c r="D102" s="1" t="s">
        <v>129</v>
      </c>
      <c r="E102" s="1">
        <v>9.7652008098000191</v>
      </c>
      <c r="F102" s="1">
        <v>9.4763798679368207</v>
      </c>
      <c r="G102" s="1">
        <v>0.28882094186319901</v>
      </c>
      <c r="H102" s="1">
        <v>0.25078665176285297</v>
      </c>
      <c r="I102" s="1">
        <v>3.8034290100346098E-2</v>
      </c>
      <c r="J102" s="1">
        <v>9.6349275913525201</v>
      </c>
      <c r="K102" s="1">
        <v>0.13027321844750001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165</v>
      </c>
      <c r="B103" s="1" t="s">
        <v>155</v>
      </c>
      <c r="C103" s="1" t="s">
        <v>130</v>
      </c>
      <c r="D103" s="1" t="s">
        <v>129</v>
      </c>
      <c r="E103" s="1">
        <v>9.3067348558635707</v>
      </c>
      <c r="F103" s="1">
        <v>9.0311752232424993</v>
      </c>
      <c r="G103" s="1">
        <v>0.27555963262107902</v>
      </c>
      <c r="H103" s="1">
        <v>0.239277104196785</v>
      </c>
      <c r="I103" s="1">
        <v>3.6282528424294497E-2</v>
      </c>
      <c r="J103" s="1">
        <v>9.1814322738104703</v>
      </c>
      <c r="K103" s="1">
        <v>0.12530258205310801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165</v>
      </c>
      <c r="B104" s="1" t="s">
        <v>155</v>
      </c>
      <c r="C104" s="1" t="s">
        <v>131</v>
      </c>
      <c r="D104" s="1" t="s">
        <v>129</v>
      </c>
      <c r="E104" s="1">
        <v>8.8663563131679304</v>
      </c>
      <c r="F104" s="1">
        <v>8.6035442052787108</v>
      </c>
      <c r="G104" s="1">
        <v>0.26281210788922099</v>
      </c>
      <c r="H104" s="1">
        <v>0.22821329839781501</v>
      </c>
      <c r="I104" s="1">
        <v>3.4598809491406E-2</v>
      </c>
      <c r="J104" s="1">
        <v>8.7458643403531209</v>
      </c>
      <c r="K104" s="1">
        <v>0.120491972814806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165</v>
      </c>
      <c r="B105" s="1" t="s">
        <v>155</v>
      </c>
      <c r="C105" s="1" t="s">
        <v>132</v>
      </c>
      <c r="D105" s="1" t="s">
        <v>129</v>
      </c>
      <c r="E105" s="1">
        <v>8.4435393170059694</v>
      </c>
      <c r="F105" s="1">
        <v>8.1929758393153804</v>
      </c>
      <c r="G105" s="1">
        <v>0.250563477690596</v>
      </c>
      <c r="H105" s="1">
        <v>0.217582317230363</v>
      </c>
      <c r="I105" s="1">
        <v>3.2981160460232702E-2</v>
      </c>
      <c r="J105" s="1">
        <v>8.3277023963738195</v>
      </c>
      <c r="K105" s="1">
        <v>0.115836920632155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165</v>
      </c>
      <c r="B106" s="1" t="s">
        <v>155</v>
      </c>
      <c r="C106" s="1" t="s">
        <v>133</v>
      </c>
      <c r="D106" s="1" t="s">
        <v>129</v>
      </c>
      <c r="E106" s="1">
        <v>8.0377631540400696</v>
      </c>
      <c r="F106" s="1">
        <v>7.7989641248713903</v>
      </c>
      <c r="G106" s="1">
        <v>0.23879902916868001</v>
      </c>
      <c r="H106" s="1">
        <v>0.20737139780295599</v>
      </c>
      <c r="I106" s="1">
        <v>3.1427631365723997E-2</v>
      </c>
      <c r="J106" s="1">
        <v>7.92643003489873</v>
      </c>
      <c r="K106" s="1">
        <v>0.111333119141343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165</v>
      </c>
      <c r="B107" s="1" t="s">
        <v>155</v>
      </c>
      <c r="C107" s="1" t="s">
        <v>134</v>
      </c>
      <c r="D107" s="1" t="s">
        <v>129</v>
      </c>
      <c r="E107" s="1">
        <v>7.6485128520719003</v>
      </c>
      <c r="F107" s="1">
        <v>7.42100861340601</v>
      </c>
      <c r="G107" s="1">
        <v>0.22750423866589001</v>
      </c>
      <c r="H107" s="1">
        <v>0.19756794185894999</v>
      </c>
      <c r="I107" s="1">
        <v>2.9936296806939499E-2</v>
      </c>
      <c r="J107" s="1">
        <v>7.5415364390756903</v>
      </c>
      <c r="K107" s="1">
        <v>0.10697641299621199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165</v>
      </c>
      <c r="B108" s="1" t="s">
        <v>155</v>
      </c>
      <c r="C108" s="1" t="s">
        <v>135</v>
      </c>
      <c r="D108" s="1" t="s">
        <v>129</v>
      </c>
      <c r="E108" s="1">
        <v>7.2752797212411799</v>
      </c>
      <c r="F108" s="1">
        <v>7.0586149384056096</v>
      </c>
      <c r="G108" s="1">
        <v>0.21666478283557</v>
      </c>
      <c r="H108" s="1">
        <v>0.188159525336587</v>
      </c>
      <c r="I108" s="1">
        <v>2.85052574989825E-2</v>
      </c>
      <c r="J108" s="1">
        <v>7.17251693493583</v>
      </c>
      <c r="K108" s="1">
        <v>0.102762786305352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165</v>
      </c>
      <c r="B109" s="1" t="s">
        <v>155</v>
      </c>
      <c r="C109" s="1" t="s">
        <v>136</v>
      </c>
      <c r="D109" s="1" t="s">
        <v>137</v>
      </c>
      <c r="E109" s="1">
        <v>6.9175618487908901</v>
      </c>
      <c r="F109" s="1">
        <v>6.7112952999701596</v>
      </c>
      <c r="G109" s="1">
        <v>0.206266548820734</v>
      </c>
      <c r="H109" s="1">
        <v>0.17913390712666599</v>
      </c>
      <c r="I109" s="1">
        <v>2.7132641694067601E-2</v>
      </c>
      <c r="J109" s="1">
        <v>6.8188734966524001</v>
      </c>
      <c r="K109" s="1">
        <v>9.8688352138494695E-2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165</v>
      </c>
      <c r="B110" s="1" t="s">
        <v>155</v>
      </c>
      <c r="C110" s="1" t="s">
        <v>138</v>
      </c>
      <c r="D110" s="1" t="s">
        <v>137</v>
      </c>
      <c r="E110" s="1">
        <v>6.57486454948413</v>
      </c>
      <c r="F110" s="1">
        <v>6.3785689059514104</v>
      </c>
      <c r="G110" s="1">
        <v>0.19629564353272</v>
      </c>
      <c r="H110" s="1">
        <v>0.170479037056114</v>
      </c>
      <c r="I110" s="1">
        <v>2.5816606476606E-2</v>
      </c>
      <c r="J110" s="1">
        <v>6.4801152064634699</v>
      </c>
      <c r="K110" s="1">
        <v>9.4749343020659599E-2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165</v>
      </c>
      <c r="B111" s="1" t="s">
        <v>155</v>
      </c>
      <c r="C111" s="1" t="s">
        <v>139</v>
      </c>
      <c r="D111" s="1" t="s">
        <v>137</v>
      </c>
      <c r="E111" s="1">
        <v>6.2467007737018001</v>
      </c>
      <c r="F111" s="1">
        <v>6.0599623716390303</v>
      </c>
      <c r="G111" s="1">
        <v>0.18673840206276701</v>
      </c>
      <c r="H111" s="1">
        <v>0.162183063125621</v>
      </c>
      <c r="I111" s="1">
        <v>2.4555338937145999E-2</v>
      </c>
      <c r="J111" s="1">
        <v>6.1557586713643104</v>
      </c>
      <c r="K111" s="1">
        <v>9.0942102337489894E-2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165</v>
      </c>
      <c r="B112" s="1" t="s">
        <v>155</v>
      </c>
      <c r="C112" s="1" t="s">
        <v>140</v>
      </c>
      <c r="D112" s="1" t="s">
        <v>137</v>
      </c>
      <c r="E112" s="1">
        <v>5.9325914751954096</v>
      </c>
      <c r="F112" s="1">
        <v>5.7550100799360804</v>
      </c>
      <c r="G112" s="1">
        <v>0.177581395259335</v>
      </c>
      <c r="H112" s="1">
        <v>0.15423433802938399</v>
      </c>
      <c r="I112" s="1">
        <v>2.33470572299504E-2</v>
      </c>
      <c r="J112" s="1">
        <v>5.8453283986154698</v>
      </c>
      <c r="K112" s="1">
        <v>8.7263076579947293E-2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165</v>
      </c>
      <c r="B113" s="1" t="s">
        <v>155</v>
      </c>
      <c r="C113" s="1" t="s">
        <v>141</v>
      </c>
      <c r="D113" s="1" t="s">
        <v>137</v>
      </c>
      <c r="E113" s="1">
        <v>5.63206594041268</v>
      </c>
      <c r="F113" s="1">
        <v>5.4632545039090203</v>
      </c>
      <c r="G113" s="1">
        <v>0.16881143650366401</v>
      </c>
      <c r="H113" s="1">
        <v>0.14662142498473199</v>
      </c>
      <c r="I113" s="1">
        <v>2.2190011518931799E-2</v>
      </c>
      <c r="J113" s="1">
        <v>5.5483571320516196</v>
      </c>
      <c r="K113" s="1">
        <v>8.3708808361062204E-2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165</v>
      </c>
      <c r="B114" s="1" t="s">
        <v>155</v>
      </c>
      <c r="C114" s="1" t="s">
        <v>142</v>
      </c>
      <c r="D114" s="1" t="s">
        <v>137</v>
      </c>
      <c r="E114" s="1">
        <v>5.34466208125811</v>
      </c>
      <c r="F114" s="1">
        <v>5.1842464935423402</v>
      </c>
      <c r="G114" s="1">
        <v>0.160415587715769</v>
      </c>
      <c r="H114" s="1">
        <v>0.139333102899171</v>
      </c>
      <c r="I114" s="1">
        <v>2.1082484816598301E-2</v>
      </c>
      <c r="J114" s="1">
        <v>5.2643861511163896</v>
      </c>
      <c r="K114" s="1">
        <v>8.0275930141719895E-2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165</v>
      </c>
      <c r="B115" s="1" t="s">
        <v>155</v>
      </c>
      <c r="C115" s="1" t="s">
        <v>143</v>
      </c>
      <c r="D115" s="1" t="s">
        <v>137</v>
      </c>
      <c r="E115" s="1">
        <v>5.0699266930943399</v>
      </c>
      <c r="F115" s="1">
        <v>4.9175455284717096</v>
      </c>
      <c r="G115" s="1">
        <v>0.15238116462262599</v>
      </c>
      <c r="H115" s="1">
        <v>0.132358370902042</v>
      </c>
      <c r="I115" s="1">
        <v>2.0022793720583701E-2</v>
      </c>
      <c r="J115" s="1">
        <v>4.9929655344877997</v>
      </c>
      <c r="K115" s="1">
        <v>7.6961158606536503E-2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165</v>
      </c>
      <c r="B116" s="1" t="s">
        <v>155</v>
      </c>
      <c r="C116" s="1" t="s">
        <v>144</v>
      </c>
      <c r="D116" s="1" t="s">
        <v>145</v>
      </c>
      <c r="E116" s="1">
        <v>4.8074156797345404</v>
      </c>
      <c r="F116" s="1">
        <v>4.6627199384146598</v>
      </c>
      <c r="G116" s="1">
        <v>0.144695741319883</v>
      </c>
      <c r="H116" s="1">
        <v>0.12568645226762401</v>
      </c>
      <c r="I116" s="1">
        <v>1.9009289052259001E-2</v>
      </c>
      <c r="J116" s="1">
        <v>4.7336543900998098</v>
      </c>
      <c r="K116" s="1">
        <v>7.3761289634734398E-2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165</v>
      </c>
      <c r="B117" s="1" t="s">
        <v>155</v>
      </c>
      <c r="C117" s="1" t="s">
        <v>146</v>
      </c>
      <c r="D117" s="1" t="s">
        <v>145</v>
      </c>
      <c r="E117" s="1">
        <v>4.5566942471219001</v>
      </c>
      <c r="F117" s="1">
        <v>4.4193470929639398</v>
      </c>
      <c r="G117" s="1">
        <v>0.137347154157962</v>
      </c>
      <c r="H117" s="1">
        <v>0.119306797756124</v>
      </c>
      <c r="I117" s="1">
        <v>1.80403564018384E-2</v>
      </c>
      <c r="J117" s="1">
        <v>4.4860210533073097</v>
      </c>
      <c r="K117" s="1">
        <v>7.0673193814584701E-2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165</v>
      </c>
      <c r="B118" s="1" t="s">
        <v>155</v>
      </c>
      <c r="C118" s="1" t="s">
        <v>147</v>
      </c>
      <c r="D118" s="1" t="s">
        <v>145</v>
      </c>
      <c r="E118" s="1">
        <v>4.3173370673370099</v>
      </c>
      <c r="F118" s="1">
        <v>4.1870135623541396</v>
      </c>
      <c r="G118" s="1">
        <v>0.13032350498286299</v>
      </c>
      <c r="H118" s="1">
        <v>0.113209088398561</v>
      </c>
      <c r="I118" s="1">
        <v>1.7114416584301399E-2</v>
      </c>
      <c r="J118" s="1">
        <v>4.2496432548835603</v>
      </c>
      <c r="K118" s="1">
        <v>6.7693812453441193E-2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165</v>
      </c>
      <c r="B119" s="1" t="s">
        <v>155</v>
      </c>
      <c r="C119" s="1" t="s">
        <v>148</v>
      </c>
      <c r="D119" s="1" t="s">
        <v>145</v>
      </c>
      <c r="E119" s="1">
        <v>4.0889284145219102</v>
      </c>
      <c r="F119" s="1">
        <v>3.9653152507604101</v>
      </c>
      <c r="G119" s="1">
        <v>0.123613163761495</v>
      </c>
      <c r="H119" s="1">
        <v>0.107383237751124</v>
      </c>
      <c r="I119" s="1">
        <v>1.62299260103708E-2</v>
      </c>
      <c r="J119" s="1">
        <v>4.0241082604832599</v>
      </c>
      <c r="K119" s="1">
        <v>6.4820154038653294E-2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165</v>
      </c>
      <c r="B120" s="1" t="s">
        <v>155</v>
      </c>
      <c r="C120" s="1" t="s">
        <v>149</v>
      </c>
      <c r="D120" s="1" t="s">
        <v>145</v>
      </c>
      <c r="E120" s="1">
        <v>3.8710622742563898</v>
      </c>
      <c r="F120" s="1">
        <v>3.7538575036356199</v>
      </c>
      <c r="G120" s="1">
        <v>0.11720477062077</v>
      </c>
      <c r="H120" s="1">
        <v>0.101819393644083</v>
      </c>
      <c r="I120" s="1">
        <v>1.5385376976686601E-2</v>
      </c>
      <c r="J120" s="1">
        <v>3.8090129831486501</v>
      </c>
      <c r="K120" s="1">
        <v>6.20492911077433E-2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165</v>
      </c>
      <c r="B121" s="1" t="s">
        <v>155</v>
      </c>
      <c r="C121" s="1" t="s">
        <v>150</v>
      </c>
      <c r="D121" s="1" t="s">
        <v>145</v>
      </c>
      <c r="E121" s="1">
        <v>3.6633424278707198</v>
      </c>
      <c r="F121" s="1">
        <v>3.55225519054162</v>
      </c>
      <c r="G121" s="1">
        <v>0.11108723732909601</v>
      </c>
      <c r="H121" s="1">
        <v>9.6507939449869601E-2</v>
      </c>
      <c r="I121" s="1">
        <v>1.45792978792261E-2</v>
      </c>
      <c r="J121" s="1">
        <v>3.6039640703815801</v>
      </c>
      <c r="K121" s="1">
        <v>5.9378357489140103E-2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165</v>
      </c>
      <c r="B122" s="1" t="s">
        <v>155</v>
      </c>
      <c r="C122" s="1" t="s">
        <v>151</v>
      </c>
      <c r="D122" s="1" t="s">
        <v>145</v>
      </c>
      <c r="E122" s="1">
        <v>3.4653825131298799</v>
      </c>
      <c r="F122" s="1">
        <v>3.36013276488152</v>
      </c>
      <c r="G122" s="1">
        <v>0.105249748248369</v>
      </c>
      <c r="H122" s="1">
        <v>9.1439494894440504E-2</v>
      </c>
      <c r="I122" s="1">
        <v>1.38102533539289E-2</v>
      </c>
      <c r="J122" s="1">
        <v>3.4085779672523699</v>
      </c>
      <c r="K122" s="1">
        <v>5.6804545877511402E-2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165</v>
      </c>
      <c r="B123" s="1" t="s">
        <v>155</v>
      </c>
      <c r="C123" s="1" t="s">
        <v>152</v>
      </c>
      <c r="D123" s="1" t="s">
        <v>153</v>
      </c>
      <c r="E123" s="1">
        <v>3.2768060626735802</v>
      </c>
      <c r="F123" s="1">
        <v>3.1771243018896902</v>
      </c>
      <c r="G123" s="1">
        <v>9.9681760783894E-2</v>
      </c>
      <c r="H123" s="1">
        <v>8.6604916435510604E-2</v>
      </c>
      <c r="I123" s="1">
        <v>1.30768443483835E-2</v>
      </c>
      <c r="J123" s="1">
        <v>3.22248095696325</v>
      </c>
      <c r="K123" s="1">
        <v>5.43251057103359E-2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165</v>
      </c>
      <c r="B124" s="1" t="s">
        <v>155</v>
      </c>
      <c r="C124" s="1" t="s">
        <v>154</v>
      </c>
      <c r="D124" s="1" t="s">
        <v>153</v>
      </c>
      <c r="E124" s="1">
        <v>3.0972465215495402</v>
      </c>
      <c r="F124" s="1">
        <v>3.0028735161904598</v>
      </c>
      <c r="G124" s="1">
        <v>9.4373005359078194E-2</v>
      </c>
      <c r="H124" s="1">
        <v>8.1995297230736994E-2</v>
      </c>
      <c r="I124" s="1">
        <v>1.2377708128341301E-2</v>
      </c>
      <c r="J124" s="1">
        <v>3.0453091802347498</v>
      </c>
      <c r="K124" s="1">
        <v>5.1937341314793502E-2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165</v>
      </c>
      <c r="B2" s="1" t="s">
        <v>156</v>
      </c>
      <c r="C2" s="1" t="s">
        <v>13</v>
      </c>
      <c r="D2" s="1" t="s">
        <v>14</v>
      </c>
      <c r="E2" s="1">
        <v>133.06453710474599</v>
      </c>
      <c r="F2" s="1">
        <v>128.40587729104999</v>
      </c>
      <c r="G2" s="1">
        <v>4.6586598136965396</v>
      </c>
      <c r="H2" s="1">
        <v>4.0582601360564201</v>
      </c>
      <c r="I2" s="1">
        <v>0.60039967764011404</v>
      </c>
      <c r="J2" s="1">
        <v>128.514746639425</v>
      </c>
      <c r="K2" s="1">
        <v>4.5497904653210499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165</v>
      </c>
      <c r="B3" s="1" t="s">
        <v>156</v>
      </c>
      <c r="C3" s="1" t="s">
        <v>15</v>
      </c>
      <c r="D3" s="1" t="s">
        <v>14</v>
      </c>
      <c r="E3" s="1">
        <v>133.820861982742</v>
      </c>
      <c r="F3" s="1">
        <v>129.146131495471</v>
      </c>
      <c r="G3" s="1">
        <v>4.6747304872709501</v>
      </c>
      <c r="H3" s="1">
        <v>4.0721004584747398</v>
      </c>
      <c r="I3" s="1">
        <v>0.60263002879620897</v>
      </c>
      <c r="J3" s="1">
        <v>129.285152122722</v>
      </c>
      <c r="K3" s="1">
        <v>4.5357098600206296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165</v>
      </c>
      <c r="B4" s="1" t="s">
        <v>156</v>
      </c>
      <c r="C4" s="1" t="s">
        <v>16</v>
      </c>
      <c r="D4" s="1" t="s">
        <v>17</v>
      </c>
      <c r="E4" s="1">
        <v>134.683111183878</v>
      </c>
      <c r="F4" s="1">
        <v>129.989376427579</v>
      </c>
      <c r="G4" s="1">
        <v>4.6937347562998299</v>
      </c>
      <c r="H4" s="1">
        <v>4.0884844488513501</v>
      </c>
      <c r="I4" s="1">
        <v>0.60525030744847796</v>
      </c>
      <c r="J4" s="1">
        <v>130.16083353844201</v>
      </c>
      <c r="K4" s="1">
        <v>4.5222776454359304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165</v>
      </c>
      <c r="B5" s="1" t="s">
        <v>156</v>
      </c>
      <c r="C5" s="1" t="s">
        <v>18</v>
      </c>
      <c r="D5" s="1" t="s">
        <v>17</v>
      </c>
      <c r="E5" s="1">
        <v>135.64667709176101</v>
      </c>
      <c r="F5" s="1">
        <v>130.93123702679699</v>
      </c>
      <c r="G5" s="1">
        <v>4.7154400649637296</v>
      </c>
      <c r="H5" s="1">
        <v>4.1072084331743497</v>
      </c>
      <c r="I5" s="1">
        <v>0.60823163178937301</v>
      </c>
      <c r="J5" s="1">
        <v>131.13761418742999</v>
      </c>
      <c r="K5" s="1">
        <v>4.5090629043314001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165</v>
      </c>
      <c r="B6" s="1" t="s">
        <v>156</v>
      </c>
      <c r="C6" s="1" t="s">
        <v>19</v>
      </c>
      <c r="D6" s="1" t="s">
        <v>17</v>
      </c>
      <c r="E6" s="1">
        <v>136.707552992069</v>
      </c>
      <c r="F6" s="1">
        <v>131.96790071016201</v>
      </c>
      <c r="G6" s="1">
        <v>4.7396522819062703</v>
      </c>
      <c r="H6" s="1">
        <v>4.1281024757322902</v>
      </c>
      <c r="I6" s="1">
        <v>0.61154980617397903</v>
      </c>
      <c r="J6" s="1">
        <v>132.21183100890201</v>
      </c>
      <c r="K6" s="1">
        <v>4.4957219831668302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165</v>
      </c>
      <c r="B7" s="1" t="s">
        <v>156</v>
      </c>
      <c r="C7" s="1" t="s">
        <v>20</v>
      </c>
      <c r="D7" s="1" t="s">
        <v>17</v>
      </c>
      <c r="E7" s="1">
        <v>137.862616822386</v>
      </c>
      <c r="F7" s="1">
        <v>133.09640015545401</v>
      </c>
      <c r="G7" s="1">
        <v>4.76621666693182</v>
      </c>
      <c r="H7" s="1">
        <v>4.15103108407465</v>
      </c>
      <c r="I7" s="1">
        <v>0.61518558285716696</v>
      </c>
      <c r="J7" s="1">
        <v>133.38064303931799</v>
      </c>
      <c r="K7" s="1">
        <v>4.4819737830681001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165</v>
      </c>
      <c r="B8" s="1" t="s">
        <v>156</v>
      </c>
      <c r="C8" s="1" t="s">
        <v>21</v>
      </c>
      <c r="D8" s="1" t="s">
        <v>17</v>
      </c>
      <c r="E8" s="1">
        <v>139.10950683220699</v>
      </c>
      <c r="F8" s="1">
        <v>134.31449660233</v>
      </c>
      <c r="G8" s="1">
        <v>4.7950102298773398</v>
      </c>
      <c r="H8" s="1">
        <v>4.1758865023725997</v>
      </c>
      <c r="I8" s="1">
        <v>0.61912372750474098</v>
      </c>
      <c r="J8" s="1">
        <v>134.641923940585</v>
      </c>
      <c r="K8" s="1">
        <v>4.4675828916221798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165</v>
      </c>
      <c r="B9" s="1" t="s">
        <v>156</v>
      </c>
      <c r="C9" s="1" t="s">
        <v>22</v>
      </c>
      <c r="D9" s="1" t="s">
        <v>17</v>
      </c>
      <c r="E9" s="1">
        <v>140.44642583489301</v>
      </c>
      <c r="F9" s="1">
        <v>135.62049224892399</v>
      </c>
      <c r="G9" s="1">
        <v>4.8259335859691603</v>
      </c>
      <c r="H9" s="1">
        <v>4.2025815966917701</v>
      </c>
      <c r="I9" s="1">
        <v>0.62335198927739099</v>
      </c>
      <c r="J9" s="1">
        <v>135.994077900593</v>
      </c>
      <c r="K9" s="1">
        <v>4.4523479342995396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165</v>
      </c>
      <c r="B10" s="1" t="s">
        <v>156</v>
      </c>
      <c r="C10" s="1" t="s">
        <v>23</v>
      </c>
      <c r="D10" s="1" t="s">
        <v>17</v>
      </c>
      <c r="E10" s="1">
        <v>141.87196924932999</v>
      </c>
      <c r="F10" s="1">
        <v>137.01306486912301</v>
      </c>
      <c r="G10" s="1">
        <v>4.8589043802068197</v>
      </c>
      <c r="H10" s="1">
        <v>4.2310441183373904</v>
      </c>
      <c r="I10" s="1">
        <v>0.62786026186943</v>
      </c>
      <c r="J10" s="1">
        <v>137.43587568525001</v>
      </c>
      <c r="K10" s="1">
        <v>4.4360935640801902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165</v>
      </c>
      <c r="B11" s="1" t="s">
        <v>156</v>
      </c>
      <c r="C11" s="1" t="s">
        <v>24</v>
      </c>
      <c r="D11" s="1" t="s">
        <v>25</v>
      </c>
      <c r="E11" s="1">
        <v>143.384994389068</v>
      </c>
      <c r="F11" s="1">
        <v>138.49114193664201</v>
      </c>
      <c r="G11" s="1">
        <v>4.8938524524262901</v>
      </c>
      <c r="H11" s="1">
        <v>4.2612124880791402</v>
      </c>
      <c r="I11" s="1">
        <v>0.63263996434715597</v>
      </c>
      <c r="J11" s="1">
        <v>138.966329389561</v>
      </c>
      <c r="K11" s="1">
        <v>4.4186649995073397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165</v>
      </c>
      <c r="B12" s="1" t="s">
        <v>156</v>
      </c>
      <c r="C12" s="1" t="s">
        <v>26</v>
      </c>
      <c r="D12" s="1" t="s">
        <v>25</v>
      </c>
      <c r="E12" s="1">
        <v>144.98452625306601</v>
      </c>
      <c r="F12" s="1">
        <v>140.05380983685001</v>
      </c>
      <c r="G12" s="1">
        <v>4.9307164162159696</v>
      </c>
      <c r="H12" s="1">
        <v>4.2930328140926202</v>
      </c>
      <c r="I12" s="1">
        <v>0.63768360212335196</v>
      </c>
      <c r="J12" s="1">
        <v>140.58460192071399</v>
      </c>
      <c r="K12" s="1">
        <v>4.3999243323521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165</v>
      </c>
      <c r="B13" s="1" t="s">
        <v>156</v>
      </c>
      <c r="C13" s="1" t="s">
        <v>27</v>
      </c>
      <c r="D13" s="1" t="s">
        <v>25</v>
      </c>
      <c r="E13" s="1">
        <v>146.66969081553299</v>
      </c>
      <c r="F13" s="1">
        <v>141.700249543442</v>
      </c>
      <c r="G13" s="1">
        <v>4.9694412720911503</v>
      </c>
      <c r="H13" s="1">
        <v>4.3264568119595399</v>
      </c>
      <c r="I13" s="1">
        <v>0.64298446013160904</v>
      </c>
      <c r="J13" s="1">
        <v>142.28994276562699</v>
      </c>
      <c r="K13" s="1">
        <v>4.3797480499068397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165</v>
      </c>
      <c r="B14" s="1" t="s">
        <v>156</v>
      </c>
      <c r="C14" s="1" t="s">
        <v>28</v>
      </c>
      <c r="D14" s="1" t="s">
        <v>25</v>
      </c>
      <c r="E14" s="1">
        <v>148.43966773141901</v>
      </c>
      <c r="F14" s="1">
        <v>143.42969098926201</v>
      </c>
      <c r="G14" s="1">
        <v>5.0099767421569101</v>
      </c>
      <c r="H14" s="1">
        <v>4.36144035381046</v>
      </c>
      <c r="I14" s="1">
        <v>0.64853638834645699</v>
      </c>
      <c r="J14" s="1">
        <v>144.08164235011799</v>
      </c>
      <c r="K14" s="1">
        <v>4.3580253813004104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165</v>
      </c>
      <c r="B15" s="1" t="s">
        <v>156</v>
      </c>
      <c r="C15" s="1" t="s">
        <v>29</v>
      </c>
      <c r="D15" s="1" t="s">
        <v>25</v>
      </c>
      <c r="E15" s="1">
        <v>150.29365632621699</v>
      </c>
      <c r="F15" s="1">
        <v>145.24138023079701</v>
      </c>
      <c r="G15" s="1">
        <v>5.0522760954200097</v>
      </c>
      <c r="H15" s="1">
        <v>4.3979424452734497</v>
      </c>
      <c r="I15" s="1">
        <v>0.65433365014655598</v>
      </c>
      <c r="J15" s="1">
        <v>145.95899913010899</v>
      </c>
      <c r="K15" s="1">
        <v>4.3346571961079903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165</v>
      </c>
      <c r="B16" s="1" t="s">
        <v>156</v>
      </c>
      <c r="C16" s="1" t="s">
        <v>30</v>
      </c>
      <c r="D16" s="1" t="s">
        <v>25</v>
      </c>
      <c r="E16" s="1">
        <v>152.23085051810301</v>
      </c>
      <c r="F16" s="1">
        <v>147.13455521678699</v>
      </c>
      <c r="G16" s="1">
        <v>5.0962953013165597</v>
      </c>
      <c r="H16" s="1">
        <v>4.4359244885757096</v>
      </c>
      <c r="I16" s="1">
        <v>0.66037081274085296</v>
      </c>
      <c r="J16" s="1">
        <v>147.92129525028301</v>
      </c>
      <c r="K16" s="1">
        <v>4.3095552678206497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165</v>
      </c>
      <c r="B17" s="1" t="s">
        <v>156</v>
      </c>
      <c r="C17" s="1" t="s">
        <v>31</v>
      </c>
      <c r="D17" s="1" t="s">
        <v>25</v>
      </c>
      <c r="E17" s="1">
        <v>154.250419677107</v>
      </c>
      <c r="F17" s="1">
        <v>149.10842727734001</v>
      </c>
      <c r="G17" s="1">
        <v>5.1419923997662398</v>
      </c>
      <c r="H17" s="1">
        <v>4.47534973439853</v>
      </c>
      <c r="I17" s="1">
        <v>0.666642665367705</v>
      </c>
      <c r="J17" s="1">
        <v>149.96777790353099</v>
      </c>
      <c r="K17" s="1">
        <v>4.2826417735754196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165</v>
      </c>
      <c r="B18" s="1" t="s">
        <v>156</v>
      </c>
      <c r="C18" s="1" t="s">
        <v>32</v>
      </c>
      <c r="D18" s="1" t="s">
        <v>33</v>
      </c>
      <c r="E18" s="1">
        <v>156.35149339138701</v>
      </c>
      <c r="F18" s="1">
        <v>151.16216637953599</v>
      </c>
      <c r="G18" s="1">
        <v>5.1893270118512804</v>
      </c>
      <c r="H18" s="1">
        <v>4.5161828562924402</v>
      </c>
      <c r="I18" s="1">
        <v>0.673144155558833</v>
      </c>
      <c r="J18" s="1">
        <v>152.09764444919199</v>
      </c>
      <c r="K18" s="1">
        <v>4.2538489421952503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165</v>
      </c>
      <c r="B19" s="1" t="s">
        <v>156</v>
      </c>
      <c r="C19" s="1" t="s">
        <v>34</v>
      </c>
      <c r="D19" s="1" t="s">
        <v>33</v>
      </c>
      <c r="E19" s="1">
        <v>158.53314877596</v>
      </c>
      <c r="F19" s="1">
        <v>153.294888836095</v>
      </c>
      <c r="G19" s="1">
        <v>5.2382599398646299</v>
      </c>
      <c r="H19" s="1">
        <v>4.55838960294908</v>
      </c>
      <c r="I19" s="1">
        <v>0.679870336915542</v>
      </c>
      <c r="J19" s="1">
        <v>154.31002998542999</v>
      </c>
      <c r="K19" s="1">
        <v>4.2231187905298597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165</v>
      </c>
      <c r="B20" s="1" t="s">
        <v>156</v>
      </c>
      <c r="C20" s="1" t="s">
        <v>35</v>
      </c>
      <c r="D20" s="1" t="s">
        <v>33</v>
      </c>
      <c r="E20" s="1">
        <v>160.79439941064001</v>
      </c>
      <c r="F20" s="1">
        <v>155.50564658838201</v>
      </c>
      <c r="G20" s="1">
        <v>5.2887528222583899</v>
      </c>
      <c r="H20" s="1">
        <v>4.6019364982652604</v>
      </c>
      <c r="I20" s="1">
        <v>0.68681632399312798</v>
      </c>
      <c r="J20" s="1">
        <v>156.60399650334699</v>
      </c>
      <c r="K20" s="1">
        <v>4.1904029072934996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165</v>
      </c>
      <c r="B21" s="1" t="s">
        <v>156</v>
      </c>
      <c r="C21" s="1" t="s">
        <v>36</v>
      </c>
      <c r="D21" s="1" t="s">
        <v>33</v>
      </c>
      <c r="E21" s="1">
        <v>163.13418529807299</v>
      </c>
      <c r="F21" s="1">
        <v>157.793417477655</v>
      </c>
      <c r="G21" s="1">
        <v>5.3407678204181499</v>
      </c>
      <c r="H21" s="1">
        <v>4.6467905690717597</v>
      </c>
      <c r="I21" s="1">
        <v>0.69397725134639399</v>
      </c>
      <c r="J21" s="1">
        <v>158.97852304121</v>
      </c>
      <c r="K21" s="1">
        <v>4.1556622568628097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165</v>
      </c>
      <c r="B22" s="1" t="s">
        <v>156</v>
      </c>
      <c r="C22" s="1" t="s">
        <v>37</v>
      </c>
      <c r="D22" s="1" t="s">
        <v>33</v>
      </c>
      <c r="E22" s="1">
        <v>165.55136343708801</v>
      </c>
      <c r="F22" s="1">
        <v>160.15709611514799</v>
      </c>
      <c r="G22" s="1">
        <v>5.3942673219403696</v>
      </c>
      <c r="H22" s="1">
        <v>4.6929190871612203</v>
      </c>
      <c r="I22" s="1">
        <v>0.70134823477914898</v>
      </c>
      <c r="J22" s="1">
        <v>161.43249645231299</v>
      </c>
      <c r="K22" s="1">
        <v>4.1188669847749901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165</v>
      </c>
      <c r="B23" s="1" t="s">
        <v>156</v>
      </c>
      <c r="C23" s="1" t="s">
        <v>38</v>
      </c>
      <c r="D23" s="1" t="s">
        <v>33</v>
      </c>
      <c r="E23" s="1">
        <v>168.044698744231</v>
      </c>
      <c r="F23" s="1">
        <v>162.59548509382199</v>
      </c>
      <c r="G23" s="1">
        <v>5.4492136504089901</v>
      </c>
      <c r="H23" s="1">
        <v>4.7402893168906601</v>
      </c>
      <c r="I23" s="1">
        <v>0.70892433351832695</v>
      </c>
      <c r="J23" s="1">
        <v>163.96470253093599</v>
      </c>
      <c r="K23" s="1">
        <v>4.07999621329457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165</v>
      </c>
      <c r="B24" s="1" t="s">
        <v>156</v>
      </c>
      <c r="C24" s="1" t="s">
        <v>39</v>
      </c>
      <c r="D24" s="1" t="s">
        <v>33</v>
      </c>
      <c r="E24" s="1">
        <v>170.61285514952201</v>
      </c>
      <c r="F24" s="1">
        <v>165.10728637413999</v>
      </c>
      <c r="G24" s="1">
        <v>5.5055687753820299</v>
      </c>
      <c r="H24" s="1">
        <v>4.7888682628767603</v>
      </c>
      <c r="I24" s="1">
        <v>0.71670051250526601</v>
      </c>
      <c r="J24" s="1">
        <v>166.573817329186</v>
      </c>
      <c r="K24" s="1">
        <v>4.0390378203358202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165</v>
      </c>
      <c r="B25" s="1" t="s">
        <v>156</v>
      </c>
      <c r="C25" s="1" t="s">
        <v>40</v>
      </c>
      <c r="D25" s="1" t="s">
        <v>41</v>
      </c>
      <c r="E25" s="1">
        <v>173.25438675656</v>
      </c>
      <c r="F25" s="1">
        <v>167.69109273757601</v>
      </c>
      <c r="G25" s="1">
        <v>5.5632940189839299</v>
      </c>
      <c r="H25" s="1">
        <v>4.8386224146480297</v>
      </c>
      <c r="I25" s="1">
        <v>0.72467160433589695</v>
      </c>
      <c r="J25" s="1">
        <v>169.258398557644</v>
      </c>
      <c r="K25" s="1">
        <v>3.9959881989167401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165</v>
      </c>
      <c r="B26" s="1" t="s">
        <v>156</v>
      </c>
      <c r="C26" s="1" t="s">
        <v>42</v>
      </c>
      <c r="D26" s="1" t="s">
        <v>41</v>
      </c>
      <c r="E26" s="1">
        <v>175.96655214281901</v>
      </c>
      <c r="F26" s="1">
        <v>170.344226773976</v>
      </c>
      <c r="G26" s="1">
        <v>5.6223253688427697</v>
      </c>
      <c r="H26" s="1">
        <v>4.8894964985290503</v>
      </c>
      <c r="I26" s="1">
        <v>0.73282887031371802</v>
      </c>
      <c r="J26" s="1">
        <v>172.015675865324</v>
      </c>
      <c r="K26" s="1">
        <v>3.9508762774949999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165</v>
      </c>
      <c r="B27" s="1" t="s">
        <v>156</v>
      </c>
      <c r="C27" s="1" t="s">
        <v>43</v>
      </c>
      <c r="D27" s="1" t="s">
        <v>41</v>
      </c>
      <c r="E27" s="1">
        <v>178.72327109240001</v>
      </c>
      <c r="F27" s="1">
        <v>173.04126506695599</v>
      </c>
      <c r="G27" s="1">
        <v>5.68200602544393</v>
      </c>
      <c r="H27" s="1">
        <v>4.9409222817701997</v>
      </c>
      <c r="I27" s="1">
        <v>0.74108374367372998</v>
      </c>
      <c r="J27" s="1">
        <v>174.819477347457</v>
      </c>
      <c r="K27" s="1">
        <v>3.9037937449435298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165</v>
      </c>
      <c r="B28" s="1" t="s">
        <v>156</v>
      </c>
      <c r="C28" s="1" t="s">
        <v>44</v>
      </c>
      <c r="D28" s="1" t="s">
        <v>41</v>
      </c>
      <c r="E28" s="1">
        <v>181.23012375936301</v>
      </c>
      <c r="F28" s="1">
        <v>175.49669263303699</v>
      </c>
      <c r="G28" s="1">
        <v>5.7334311263257796</v>
      </c>
      <c r="H28" s="1">
        <v>4.9851640011967504</v>
      </c>
      <c r="I28" s="1">
        <v>0.74826712512902704</v>
      </c>
      <c r="J28" s="1">
        <v>177.38006659817199</v>
      </c>
      <c r="K28" s="1">
        <v>3.8500571611911401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165</v>
      </c>
      <c r="B29" s="1" t="s">
        <v>156</v>
      </c>
      <c r="C29" s="1" t="s">
        <v>45</v>
      </c>
      <c r="D29" s="1" t="s">
        <v>41</v>
      </c>
      <c r="E29" s="1">
        <v>183.52156906242601</v>
      </c>
      <c r="F29" s="1">
        <v>177.74362759431401</v>
      </c>
      <c r="G29" s="1">
        <v>5.7779414681116696</v>
      </c>
      <c r="H29" s="1">
        <v>5.0233917090822198</v>
      </c>
      <c r="I29" s="1">
        <v>0.75454975902945698</v>
      </c>
      <c r="J29" s="1">
        <v>179.730208680299</v>
      </c>
      <c r="K29" s="1">
        <v>3.7913603821272401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165</v>
      </c>
      <c r="B30" s="1" t="s">
        <v>156</v>
      </c>
      <c r="C30" s="1" t="s">
        <v>46</v>
      </c>
      <c r="D30" s="1" t="s">
        <v>41</v>
      </c>
      <c r="E30" s="1">
        <v>185.619153220774</v>
      </c>
      <c r="F30" s="1">
        <v>179.80271340225499</v>
      </c>
      <c r="G30" s="1">
        <v>5.8164398185191502</v>
      </c>
      <c r="H30" s="1">
        <v>5.0563940960763496</v>
      </c>
      <c r="I30" s="1">
        <v>0.7600457224428</v>
      </c>
      <c r="J30" s="1">
        <v>181.890143552865</v>
      </c>
      <c r="K30" s="1">
        <v>3.7290096679084899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165</v>
      </c>
      <c r="B31" s="1" t="s">
        <v>156</v>
      </c>
      <c r="C31" s="1" t="s">
        <v>47</v>
      </c>
      <c r="D31" s="1" t="s">
        <v>41</v>
      </c>
      <c r="E31" s="1">
        <v>187.53549413941101</v>
      </c>
      <c r="F31" s="1">
        <v>181.68597320288001</v>
      </c>
      <c r="G31" s="1">
        <v>5.8495209365305101</v>
      </c>
      <c r="H31" s="1">
        <v>5.0846916096942998</v>
      </c>
      <c r="I31" s="1">
        <v>0.76482932683621097</v>
      </c>
      <c r="J31" s="1">
        <v>183.87147058034799</v>
      </c>
      <c r="K31" s="1">
        <v>3.6640235590632799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165</v>
      </c>
      <c r="B32" s="1" t="s">
        <v>156</v>
      </c>
      <c r="C32" s="1" t="s">
        <v>48</v>
      </c>
      <c r="D32" s="1" t="s">
        <v>49</v>
      </c>
      <c r="E32" s="1">
        <v>189.27734772807</v>
      </c>
      <c r="F32" s="1">
        <v>183.39977637056899</v>
      </c>
      <c r="G32" s="1">
        <v>5.8775713575007202</v>
      </c>
      <c r="H32" s="1">
        <v>5.10862326354831</v>
      </c>
      <c r="I32" s="1">
        <v>0.76894809395240205</v>
      </c>
      <c r="J32" s="1">
        <v>185.68013904887499</v>
      </c>
      <c r="K32" s="1">
        <v>3.5972086791945399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165</v>
      </c>
      <c r="B33" s="1" t="s">
        <v>156</v>
      </c>
      <c r="C33" s="1" t="s">
        <v>50</v>
      </c>
      <c r="D33" s="1" t="s">
        <v>49</v>
      </c>
      <c r="E33" s="1">
        <v>190.84777327750899</v>
      </c>
      <c r="F33" s="1">
        <v>184.94693328066899</v>
      </c>
      <c r="G33" s="1">
        <v>5.9008399968397702</v>
      </c>
      <c r="H33" s="1">
        <v>5.12840806211375</v>
      </c>
      <c r="I33" s="1">
        <v>0.77243193472601901</v>
      </c>
      <c r="J33" s="1">
        <v>187.31855948511901</v>
      </c>
      <c r="K33" s="1">
        <v>3.5292137923898399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165</v>
      </c>
      <c r="B34" s="1" t="s">
        <v>156</v>
      </c>
      <c r="C34" s="1" t="s">
        <v>51</v>
      </c>
      <c r="D34" s="1" t="s">
        <v>49</v>
      </c>
      <c r="E34" s="1">
        <v>192.24760445077101</v>
      </c>
      <c r="F34" s="1">
        <v>186.328118075807</v>
      </c>
      <c r="G34" s="1">
        <v>5.9194863749640199</v>
      </c>
      <c r="H34" s="1">
        <v>5.1441869604437001</v>
      </c>
      <c r="I34" s="1">
        <v>0.77529941452032003</v>
      </c>
      <c r="J34" s="1">
        <v>188.787036918925</v>
      </c>
      <c r="K34" s="1">
        <v>3.4605675318453599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165</v>
      </c>
      <c r="B35" s="1" t="s">
        <v>156</v>
      </c>
      <c r="C35" s="1" t="s">
        <v>52</v>
      </c>
      <c r="D35" s="1" t="s">
        <v>49</v>
      </c>
      <c r="E35" s="1">
        <v>193.47642925714601</v>
      </c>
      <c r="F35" s="1">
        <v>187.54281620739999</v>
      </c>
      <c r="G35" s="1">
        <v>5.9336130497466604</v>
      </c>
      <c r="H35" s="1">
        <v>5.1560510880772696</v>
      </c>
      <c r="I35" s="1">
        <v>0.77756196166939096</v>
      </c>
      <c r="J35" s="1">
        <v>190.0847245521</v>
      </c>
      <c r="K35" s="1">
        <v>3.3917047050466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165</v>
      </c>
      <c r="B36" s="1" t="s">
        <v>156</v>
      </c>
      <c r="C36" s="1" t="s">
        <v>53</v>
      </c>
      <c r="D36" s="1" t="s">
        <v>49</v>
      </c>
      <c r="E36" s="1">
        <v>194.53323576330999</v>
      </c>
      <c r="F36" s="1">
        <v>188.589948456576</v>
      </c>
      <c r="G36" s="1">
        <v>5.9432873067338603</v>
      </c>
      <c r="H36" s="1">
        <v>5.1640606298430898</v>
      </c>
      <c r="I36" s="1">
        <v>0.77922667689076996</v>
      </c>
      <c r="J36" s="1">
        <v>191.21025090793199</v>
      </c>
      <c r="K36" s="1">
        <v>3.3229848553779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165</v>
      </c>
      <c r="B37" s="1" t="s">
        <v>156</v>
      </c>
      <c r="C37" s="1" t="s">
        <v>54</v>
      </c>
      <c r="D37" s="1" t="s">
        <v>49</v>
      </c>
      <c r="E37" s="1">
        <v>195.416834243598</v>
      </c>
      <c r="F37" s="1">
        <v>189.468278578769</v>
      </c>
      <c r="G37" s="1">
        <v>5.9485556648286302</v>
      </c>
      <c r="H37" s="1">
        <v>5.16825745788588</v>
      </c>
      <c r="I37" s="1">
        <v>0.78029820694274299</v>
      </c>
      <c r="J37" s="1">
        <v>192.16212859865999</v>
      </c>
      <c r="K37" s="1">
        <v>3.25470564493757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165</v>
      </c>
      <c r="B38" s="1" t="s">
        <v>156</v>
      </c>
      <c r="C38" s="1" t="s">
        <v>55</v>
      </c>
      <c r="D38" s="1" t="s">
        <v>49</v>
      </c>
      <c r="E38" s="1">
        <v>196.12613094597799</v>
      </c>
      <c r="F38" s="1">
        <v>190.17667733656299</v>
      </c>
      <c r="G38" s="1">
        <v>5.9494536094143804</v>
      </c>
      <c r="H38" s="1">
        <v>5.1686736126727499</v>
      </c>
      <c r="I38" s="1">
        <v>0.78077999674162402</v>
      </c>
      <c r="J38" s="1">
        <v>192.93901816115701</v>
      </c>
      <c r="K38" s="1">
        <v>3.1871127848210201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165</v>
      </c>
      <c r="B39" s="1" t="s">
        <v>156</v>
      </c>
      <c r="C39" s="1" t="s">
        <v>56</v>
      </c>
      <c r="D39" s="1" t="s">
        <v>57</v>
      </c>
      <c r="E39" s="1">
        <v>196.66030356329699</v>
      </c>
      <c r="F39" s="1">
        <v>190.71429140572701</v>
      </c>
      <c r="G39" s="1">
        <v>5.9460121575693297</v>
      </c>
      <c r="H39" s="1">
        <v>5.1653370285467899</v>
      </c>
      <c r="I39" s="1">
        <v>0.78067512902254299</v>
      </c>
      <c r="J39" s="1">
        <v>193.539895909546</v>
      </c>
      <c r="K39" s="1">
        <v>3.1204076537501599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165</v>
      </c>
      <c r="B40" s="1" t="s">
        <v>156</v>
      </c>
      <c r="C40" s="1" t="s">
        <v>58</v>
      </c>
      <c r="D40" s="1" t="s">
        <v>57</v>
      </c>
      <c r="E40" s="1">
        <v>197.018911473152</v>
      </c>
      <c r="F40" s="1">
        <v>191.08064916032501</v>
      </c>
      <c r="G40" s="1">
        <v>5.9382623128272698</v>
      </c>
      <c r="H40" s="1">
        <v>5.1582754234694397</v>
      </c>
      <c r="I40" s="1">
        <v>0.779986889357832</v>
      </c>
      <c r="J40" s="1">
        <v>193.96415812174001</v>
      </c>
      <c r="K40" s="1">
        <v>3.0547533514121201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165</v>
      </c>
      <c r="B41" s="1" t="s">
        <v>156</v>
      </c>
      <c r="C41" s="1" t="s">
        <v>59</v>
      </c>
      <c r="D41" s="1" t="s">
        <v>57</v>
      </c>
      <c r="E41" s="1">
        <v>197.20196247797301</v>
      </c>
      <c r="F41" s="1">
        <v>191.27572437480401</v>
      </c>
      <c r="G41" s="1">
        <v>5.9262381031688598</v>
      </c>
      <c r="H41" s="1">
        <v>5.1475189562080903</v>
      </c>
      <c r="I41" s="1">
        <v>0.77871914696076205</v>
      </c>
      <c r="J41" s="1">
        <v>194.211682806086</v>
      </c>
      <c r="K41" s="1">
        <v>2.9902796718869999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165</v>
      </c>
      <c r="B42" s="1" t="s">
        <v>156</v>
      </c>
      <c r="C42" s="1" t="s">
        <v>60</v>
      </c>
      <c r="D42" s="1" t="s">
        <v>57</v>
      </c>
      <c r="E42" s="1">
        <v>197.20995031058001</v>
      </c>
      <c r="F42" s="1">
        <v>191.29997165402901</v>
      </c>
      <c r="G42" s="1">
        <v>5.9099786565513099</v>
      </c>
      <c r="H42" s="1">
        <v>5.1331020460361199</v>
      </c>
      <c r="I42" s="1">
        <v>0.77687661051518397</v>
      </c>
      <c r="J42" s="1">
        <v>194.28286299881799</v>
      </c>
      <c r="K42" s="1">
        <v>2.9270873117619298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165</v>
      </c>
      <c r="B43" s="1" t="s">
        <v>156</v>
      </c>
      <c r="C43" s="1" t="s">
        <v>61</v>
      </c>
      <c r="D43" s="1" t="s">
        <v>57</v>
      </c>
      <c r="E43" s="1">
        <v>197.04387227735501</v>
      </c>
      <c r="F43" s="1">
        <v>191.15434266569</v>
      </c>
      <c r="G43" s="1">
        <v>5.8895296116649103</v>
      </c>
      <c r="H43" s="1">
        <v>5.1150646138028097</v>
      </c>
      <c r="I43" s="1">
        <v>0.77446499786210099</v>
      </c>
      <c r="J43" s="1">
        <v>194.178620760755</v>
      </c>
      <c r="K43" s="1">
        <v>2.8652515165999799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165</v>
      </c>
      <c r="B44" s="1" t="s">
        <v>156</v>
      </c>
      <c r="C44" s="1" t="s">
        <v>62</v>
      </c>
      <c r="D44" s="1" t="s">
        <v>57</v>
      </c>
      <c r="E44" s="1">
        <v>196.70523321391701</v>
      </c>
      <c r="F44" s="1">
        <v>190.840289154418</v>
      </c>
      <c r="G44" s="1">
        <v>5.8649440594995497</v>
      </c>
      <c r="H44" s="1">
        <v>5.0934529144348604</v>
      </c>
      <c r="I44" s="1">
        <v>0.77149114506468397</v>
      </c>
      <c r="J44" s="1">
        <v>193.90040791608001</v>
      </c>
      <c r="K44" s="1">
        <v>2.8048252978369401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165</v>
      </c>
      <c r="B45" s="1" t="s">
        <v>156</v>
      </c>
      <c r="C45" s="1" t="s">
        <v>63</v>
      </c>
      <c r="D45" s="1" t="s">
        <v>57</v>
      </c>
      <c r="E45" s="1">
        <v>196.19603984296401</v>
      </c>
      <c r="F45" s="1">
        <v>190.35975669804901</v>
      </c>
      <c r="G45" s="1">
        <v>5.83628314491546</v>
      </c>
      <c r="H45" s="1">
        <v>5.0683200731994802</v>
      </c>
      <c r="I45" s="1">
        <v>0.76796307171598099</v>
      </c>
      <c r="J45" s="1">
        <v>193.45019753669399</v>
      </c>
      <c r="K45" s="1">
        <v>2.74584230627051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165</v>
      </c>
      <c r="B46" s="1" t="s">
        <v>156</v>
      </c>
      <c r="C46" s="1" t="s">
        <v>64</v>
      </c>
      <c r="D46" s="1" t="s">
        <v>65</v>
      </c>
      <c r="E46" s="1">
        <v>195.51878826582501</v>
      </c>
      <c r="F46" s="1">
        <v>189.71517185146999</v>
      </c>
      <c r="G46" s="1">
        <v>5.8036164143554796</v>
      </c>
      <c r="H46" s="1">
        <v>5.03972640061974</v>
      </c>
      <c r="I46" s="1">
        <v>0.76389001373574605</v>
      </c>
      <c r="J46" s="1">
        <v>192.83046884672501</v>
      </c>
      <c r="K46" s="1">
        <v>2.68831941909996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165</v>
      </c>
      <c r="B47" s="1" t="s">
        <v>156</v>
      </c>
      <c r="C47" s="1" t="s">
        <v>66</v>
      </c>
      <c r="D47" s="1" t="s">
        <v>65</v>
      </c>
      <c r="E47" s="1">
        <v>194.67644643591399</v>
      </c>
      <c r="F47" s="1">
        <v>188.90942446793099</v>
      </c>
      <c r="G47" s="1">
        <v>5.7670219679832</v>
      </c>
      <c r="H47" s="1">
        <v>5.0077395367170103</v>
      </c>
      <c r="I47" s="1">
        <v>0.75928243126619399</v>
      </c>
      <c r="J47" s="1">
        <v>192.044187356843</v>
      </c>
      <c r="K47" s="1">
        <v>2.6322590790708098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165</v>
      </c>
      <c r="B48" s="1" t="s">
        <v>156</v>
      </c>
      <c r="C48" s="1" t="s">
        <v>67</v>
      </c>
      <c r="D48" s="1" t="s">
        <v>65</v>
      </c>
      <c r="E48" s="1">
        <v>193.67243288838301</v>
      </c>
      <c r="F48" s="1">
        <v>187.945846431815</v>
      </c>
      <c r="G48" s="1">
        <v>5.7265864565673104</v>
      </c>
      <c r="H48" s="1">
        <v>4.9724344596385404</v>
      </c>
      <c r="I48" s="1">
        <v>0.754151996928769</v>
      </c>
      <c r="J48" s="1">
        <v>191.09478147556399</v>
      </c>
      <c r="K48" s="1">
        <v>2.5776514128185801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165</v>
      </c>
      <c r="B49" s="1" t="s">
        <v>156</v>
      </c>
      <c r="C49" s="1" t="s">
        <v>68</v>
      </c>
      <c r="D49" s="1" t="s">
        <v>65</v>
      </c>
      <c r="E49" s="1">
        <v>192.51059262798699</v>
      </c>
      <c r="F49" s="1">
        <v>186.82818767610399</v>
      </c>
      <c r="G49" s="1">
        <v>5.6824049518823898</v>
      </c>
      <c r="H49" s="1">
        <v>4.9338933836896501</v>
      </c>
      <c r="I49" s="1">
        <v>0.74851156819274001</v>
      </c>
      <c r="J49" s="1">
        <v>189.98611647951401</v>
      </c>
      <c r="K49" s="1">
        <v>2.5244761484725302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165</v>
      </c>
      <c r="B50" s="1" t="s">
        <v>156</v>
      </c>
      <c r="C50" s="1" t="s">
        <v>69</v>
      </c>
      <c r="D50" s="1" t="s">
        <v>65</v>
      </c>
      <c r="E50" s="1">
        <v>191.19517083580001</v>
      </c>
      <c r="F50" s="1">
        <v>185.56059012381101</v>
      </c>
      <c r="G50" s="1">
        <v>5.6345807119891704</v>
      </c>
      <c r="H50" s="1">
        <v>4.8922055653532999</v>
      </c>
      <c r="I50" s="1">
        <v>0.74237514663586601</v>
      </c>
      <c r="J50" s="1">
        <v>188.72246648747</v>
      </c>
      <c r="K50" s="1">
        <v>2.4727043483299802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165</v>
      </c>
      <c r="B51" s="1" t="s">
        <v>156</v>
      </c>
      <c r="C51" s="1" t="s">
        <v>70</v>
      </c>
      <c r="D51" s="1" t="s">
        <v>65</v>
      </c>
      <c r="E51" s="1">
        <v>189.730784898888</v>
      </c>
      <c r="F51" s="1">
        <v>184.14756004087499</v>
      </c>
      <c r="G51" s="1">
        <v>5.58322485801326</v>
      </c>
      <c r="H51" s="1">
        <v>4.84746703175853</v>
      </c>
      <c r="I51" s="1">
        <v>0.73575782625473296</v>
      </c>
      <c r="J51" s="1">
        <v>187.30848492900199</v>
      </c>
      <c r="K51" s="1">
        <v>2.42229996988597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165</v>
      </c>
      <c r="B52" s="1" t="s">
        <v>156</v>
      </c>
      <c r="C52" s="1" t="s">
        <v>71</v>
      </c>
      <c r="D52" s="1" t="s">
        <v>65</v>
      </c>
      <c r="E52" s="1">
        <v>188.122395165173</v>
      </c>
      <c r="F52" s="1">
        <v>182.593939189178</v>
      </c>
      <c r="G52" s="1">
        <v>5.5284559759947598</v>
      </c>
      <c r="H52" s="1">
        <v>4.7997802434130499</v>
      </c>
      <c r="I52" s="1">
        <v>0.72867573258170804</v>
      </c>
      <c r="J52" s="1">
        <v>185.749173898159</v>
      </c>
      <c r="K52" s="1">
        <v>2.3732212670136201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165</v>
      </c>
      <c r="B53" s="1" t="s">
        <v>156</v>
      </c>
      <c r="C53" s="1" t="s">
        <v>72</v>
      </c>
      <c r="D53" s="1" t="s">
        <v>73</v>
      </c>
      <c r="E53" s="1">
        <v>186.37527475878699</v>
      </c>
      <c r="F53" s="1">
        <v>180.904875103384</v>
      </c>
      <c r="G53" s="1">
        <v>5.4703996554027796</v>
      </c>
      <c r="H53" s="1">
        <v>4.7492537012977802</v>
      </c>
      <c r="I53" s="1">
        <v>0.72114595410500104</v>
      </c>
      <c r="J53" s="1">
        <v>184.049852716582</v>
      </c>
      <c r="K53" s="1">
        <v>2.3254220422043099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165</v>
      </c>
      <c r="B54" s="1" t="s">
        <v>156</v>
      </c>
      <c r="C54" s="1" t="s">
        <v>74</v>
      </c>
      <c r="D54" s="1" t="s">
        <v>73</v>
      </c>
      <c r="E54" s="1">
        <v>184.49497874638101</v>
      </c>
      <c r="F54" s="1">
        <v>179.085790771787</v>
      </c>
      <c r="G54" s="1">
        <v>5.4091879745938201</v>
      </c>
      <c r="H54" s="1">
        <v>4.6960015072789796</v>
      </c>
      <c r="I54" s="1">
        <v>0.71318646731483903</v>
      </c>
      <c r="J54" s="1">
        <v>182.21612598616099</v>
      </c>
      <c r="K54" s="1">
        <v>2.2788527602198001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165</v>
      </c>
      <c r="B55" s="1" t="s">
        <v>156</v>
      </c>
      <c r="C55" s="1" t="s">
        <v>75</v>
      </c>
      <c r="D55" s="1" t="s">
        <v>73</v>
      </c>
      <c r="E55" s="1">
        <v>182.48731291370299</v>
      </c>
      <c r="F55" s="1">
        <v>177.142353971126</v>
      </c>
      <c r="G55" s="1">
        <v>5.3449589425768602</v>
      </c>
      <c r="H55" s="1">
        <v>4.6401428859987597</v>
      </c>
      <c r="I55" s="1">
        <v>0.70481605657810098</v>
      </c>
      <c r="J55" s="1">
        <v>180.25385138058999</v>
      </c>
      <c r="K55" s="1">
        <v>2.23346153311287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165</v>
      </c>
      <c r="B56" s="1" t="s">
        <v>156</v>
      </c>
      <c r="C56" s="1" t="s">
        <v>76</v>
      </c>
      <c r="D56" s="1" t="s">
        <v>73</v>
      </c>
      <c r="E56" s="1">
        <v>180.35830238889201</v>
      </c>
      <c r="F56" s="1">
        <v>175.08044648312699</v>
      </c>
      <c r="G56" s="1">
        <v>5.2778559057645298</v>
      </c>
      <c r="H56" s="1">
        <v>4.5818016758106701</v>
      </c>
      <c r="I56" s="1">
        <v>0.69605422995386002</v>
      </c>
      <c r="J56" s="1">
        <v>178.16910740265101</v>
      </c>
      <c r="K56" s="1">
        <v>2.1891949862411701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165</v>
      </c>
      <c r="B57" s="1" t="s">
        <v>156</v>
      </c>
      <c r="C57" s="1" t="s">
        <v>77</v>
      </c>
      <c r="D57" s="1" t="s">
        <v>73</v>
      </c>
      <c r="E57" s="1">
        <v>178.11416033082699</v>
      </c>
      <c r="F57" s="1">
        <v>172.90613340299399</v>
      </c>
      <c r="G57" s="1">
        <v>5.2080269278329299</v>
      </c>
      <c r="H57" s="1">
        <v>4.5211057958436003</v>
      </c>
      <c r="I57" s="1">
        <v>0.68692113198932603</v>
      </c>
      <c r="J57" s="1">
        <v>175.96816131625201</v>
      </c>
      <c r="K57" s="1">
        <v>2.14599901457535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165</v>
      </c>
      <c r="B58" s="1" t="s">
        <v>156</v>
      </c>
      <c r="C58" s="1" t="s">
        <v>78</v>
      </c>
      <c r="D58" s="1" t="s">
        <v>73</v>
      </c>
      <c r="E58" s="1">
        <v>175.76125688532099</v>
      </c>
      <c r="F58" s="1">
        <v>170.62563273500299</v>
      </c>
      <c r="G58" s="1">
        <v>5.1356241503173896</v>
      </c>
      <c r="H58" s="1">
        <v>4.4581866958462797</v>
      </c>
      <c r="I58" s="1">
        <v>0.67743745447111403</v>
      </c>
      <c r="J58" s="1">
        <v>173.657437447061</v>
      </c>
      <c r="K58" s="1">
        <v>2.10381943825988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165</v>
      </c>
      <c r="B59" s="1" t="s">
        <v>156</v>
      </c>
      <c r="C59" s="1" t="s">
        <v>79</v>
      </c>
      <c r="D59" s="1" t="s">
        <v>73</v>
      </c>
      <c r="E59" s="1">
        <v>173.306088597556</v>
      </c>
      <c r="F59" s="1">
        <v>168.245285456456</v>
      </c>
      <c r="G59" s="1">
        <v>5.0608031410991901</v>
      </c>
      <c r="H59" s="1">
        <v>4.3931787950537604</v>
      </c>
      <c r="I59" s="1">
        <v>0.66762434604542897</v>
      </c>
      <c r="J59" s="1">
        <v>171.243486031543</v>
      </c>
      <c r="K59" s="1">
        <v>2.0626025660130001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165</v>
      </c>
      <c r="B60" s="1" t="s">
        <v>156</v>
      </c>
      <c r="C60" s="1" t="s">
        <v>80</v>
      </c>
      <c r="D60" s="1" t="s">
        <v>81</v>
      </c>
      <c r="E60" s="1">
        <v>170.75524845516799</v>
      </c>
      <c r="F60" s="1">
        <v>165.77152621770099</v>
      </c>
      <c r="G60" s="1">
        <v>4.9837222374677097</v>
      </c>
      <c r="H60" s="1">
        <v>4.3262189159079298</v>
      </c>
      <c r="I60" s="1">
        <v>0.65750332155977897</v>
      </c>
      <c r="J60" s="1">
        <v>168.73295278061801</v>
      </c>
      <c r="K60" s="1">
        <v>2.02229567455031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165</v>
      </c>
      <c r="B61" s="1" t="s">
        <v>156</v>
      </c>
      <c r="C61" s="1" t="s">
        <v>82</v>
      </c>
      <c r="D61" s="1" t="s">
        <v>81</v>
      </c>
      <c r="E61" s="1">
        <v>168.115396722235</v>
      </c>
      <c r="F61" s="1">
        <v>163.21085483227299</v>
      </c>
      <c r="G61" s="1">
        <v>4.9045418899626396</v>
      </c>
      <c r="H61" s="1">
        <v>4.2574457180458598</v>
      </c>
      <c r="I61" s="1">
        <v>0.64709617191678803</v>
      </c>
      <c r="J61" s="1">
        <v>166.132549310446</v>
      </c>
      <c r="K61" s="1">
        <v>1.98284741178936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165</v>
      </c>
      <c r="B62" s="1" t="s">
        <v>156</v>
      </c>
      <c r="C62" s="1" t="s">
        <v>83</v>
      </c>
      <c r="D62" s="1" t="s">
        <v>81</v>
      </c>
      <c r="E62" s="1">
        <v>165.393232710018</v>
      </c>
      <c r="F62" s="1">
        <v>160.56980869730901</v>
      </c>
      <c r="G62" s="1">
        <v>4.82342401270847</v>
      </c>
      <c r="H62" s="1">
        <v>4.1869991375414504</v>
      </c>
      <c r="I62" s="1">
        <v>0.63642487516702495</v>
      </c>
      <c r="J62" s="1">
        <v>163.44902457887</v>
      </c>
      <c r="K62" s="1">
        <v>1.94420813114738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165</v>
      </c>
      <c r="B63" s="1" t="s">
        <v>156</v>
      </c>
      <c r="C63" s="1" t="s">
        <v>84</v>
      </c>
      <c r="D63" s="1" t="s">
        <v>81</v>
      </c>
      <c r="E63" s="1">
        <v>162.59546761554199</v>
      </c>
      <c r="F63" s="1">
        <v>157.854936270092</v>
      </c>
      <c r="G63" s="1">
        <v>4.7405313454490701</v>
      </c>
      <c r="H63" s="1">
        <v>4.1150198359465202</v>
      </c>
      <c r="I63" s="1">
        <v>0.62551150950255296</v>
      </c>
      <c r="J63" s="1">
        <v>160.689137451752</v>
      </c>
      <c r="K63" s="1">
        <v>1.9063301637890899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165</v>
      </c>
      <c r="B64" s="1" t="s">
        <v>156</v>
      </c>
      <c r="C64" s="1" t="s">
        <v>85</v>
      </c>
      <c r="D64" s="1" t="s">
        <v>81</v>
      </c>
      <c r="E64" s="1">
        <v>159.72879854397601</v>
      </c>
      <c r="F64" s="1">
        <v>155.072771711999</v>
      </c>
      <c r="G64" s="1">
        <v>4.6560268319771598</v>
      </c>
      <c r="H64" s="1">
        <v>4.0416486632306103</v>
      </c>
      <c r="I64" s="1">
        <v>0.61437816874654805</v>
      </c>
      <c r="J64" s="1">
        <v>157.85963050875199</v>
      </c>
      <c r="K64" s="1">
        <v>1.8691680352240501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165</v>
      </c>
      <c r="B65" s="1" t="s">
        <v>156</v>
      </c>
      <c r="C65" s="1" t="s">
        <v>86</v>
      </c>
      <c r="D65" s="1" t="s">
        <v>81</v>
      </c>
      <c r="E65" s="1">
        <v>156.799883815501</v>
      </c>
      <c r="F65" s="1">
        <v>152.229810796365</v>
      </c>
      <c r="G65" s="1">
        <v>4.5700730191358803</v>
      </c>
      <c r="H65" s="1">
        <v>3.9670261382685101</v>
      </c>
      <c r="I65" s="1">
        <v>0.60304688086737102</v>
      </c>
      <c r="J65" s="1">
        <v>154.96720518330099</v>
      </c>
      <c r="K65" s="1">
        <v>1.83267863219996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165</v>
      </c>
      <c r="B66" s="1" t="s">
        <v>156</v>
      </c>
      <c r="C66" s="1" t="s">
        <v>87</v>
      </c>
      <c r="D66" s="1" t="s">
        <v>81</v>
      </c>
      <c r="E66" s="1">
        <v>153.815319641965</v>
      </c>
      <c r="F66" s="1">
        <v>149.33248816191201</v>
      </c>
      <c r="G66" s="1">
        <v>4.4828314800533802</v>
      </c>
      <c r="H66" s="1">
        <v>3.8912919500747898</v>
      </c>
      <c r="I66" s="1">
        <v>0.59153952997858805</v>
      </c>
      <c r="J66" s="1">
        <v>152.01849831657</v>
      </c>
      <c r="K66" s="1">
        <v>1.79682132539558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165</v>
      </c>
      <c r="B67" s="1" t="s">
        <v>156</v>
      </c>
      <c r="C67" s="1" t="s">
        <v>88</v>
      </c>
      <c r="D67" s="1" t="s">
        <v>89</v>
      </c>
      <c r="E67" s="1">
        <v>150.78161824338</v>
      </c>
      <c r="F67" s="1">
        <v>146.38715597861901</v>
      </c>
      <c r="G67" s="1">
        <v>4.3944622647610503</v>
      </c>
      <c r="H67" s="1">
        <v>3.8145844825407602</v>
      </c>
      <c r="I67" s="1">
        <v>0.57987778222029296</v>
      </c>
      <c r="J67" s="1">
        <v>149.02006019039101</v>
      </c>
      <c r="K67" s="1">
        <v>1.7615580529886501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165</v>
      </c>
      <c r="B68" s="1" t="s">
        <v>156</v>
      </c>
      <c r="C68" s="1" t="s">
        <v>90</v>
      </c>
      <c r="D68" s="1" t="s">
        <v>89</v>
      </c>
      <c r="E68" s="1">
        <v>147.705187459245</v>
      </c>
      <c r="F68" s="1">
        <v>143.400064078398</v>
      </c>
      <c r="G68" s="1">
        <v>4.3051233808468696</v>
      </c>
      <c r="H68" s="1">
        <v>3.7370403649944901</v>
      </c>
      <c r="I68" s="1">
        <v>0.56808301585237997</v>
      </c>
      <c r="J68" s="1">
        <v>145.97833408948</v>
      </c>
      <c r="K68" s="1">
        <v>1.72685336976433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165</v>
      </c>
      <c r="B69" s="1" t="s">
        <v>156</v>
      </c>
      <c r="C69" s="1" t="s">
        <v>91</v>
      </c>
      <c r="D69" s="1" t="s">
        <v>89</v>
      </c>
      <c r="E69" s="1">
        <v>144.59231189510899</v>
      </c>
      <c r="F69" s="1">
        <v>140.37734158879601</v>
      </c>
      <c r="G69" s="1">
        <v>4.2149703063123196</v>
      </c>
      <c r="H69" s="1">
        <v>3.6587940504846599</v>
      </c>
      <c r="I69" s="1">
        <v>0.55617625582765995</v>
      </c>
      <c r="J69" s="1">
        <v>142.899637429069</v>
      </c>
      <c r="K69" s="1">
        <v>1.69267446603987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165</v>
      </c>
      <c r="B70" s="1" t="s">
        <v>156</v>
      </c>
      <c r="C70" s="1" t="s">
        <v>92</v>
      </c>
      <c r="D70" s="1" t="s">
        <v>89</v>
      </c>
      <c r="E70" s="1">
        <v>141.449135630667</v>
      </c>
      <c r="F70" s="1">
        <v>137.324980094328</v>
      </c>
      <c r="G70" s="1">
        <v>4.1241555363381597</v>
      </c>
      <c r="H70" s="1">
        <v>3.5799774232855399</v>
      </c>
      <c r="I70" s="1">
        <v>0.54417811305261998</v>
      </c>
      <c r="J70" s="1">
        <v>139.790144470353</v>
      </c>
      <c r="K70" s="1">
        <v>1.6589911603137499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165</v>
      </c>
      <c r="B71" s="1" t="s">
        <v>156</v>
      </c>
      <c r="C71" s="1" t="s">
        <v>93</v>
      </c>
      <c r="D71" s="1" t="s">
        <v>89</v>
      </c>
      <c r="E71" s="1">
        <v>138.28164650230099</v>
      </c>
      <c r="F71" s="1">
        <v>134.24881833707599</v>
      </c>
      <c r="G71" s="1">
        <v>4.0328281652241103</v>
      </c>
      <c r="H71" s="1">
        <v>3.5007194367376799</v>
      </c>
      <c r="I71" s="1">
        <v>0.53210872848643398</v>
      </c>
      <c r="J71" s="1">
        <v>136.655870633098</v>
      </c>
      <c r="K71" s="1">
        <v>1.62577586920211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165</v>
      </c>
      <c r="B72" s="1" t="s">
        <v>156</v>
      </c>
      <c r="C72" s="1" t="s">
        <v>94</v>
      </c>
      <c r="D72" s="1" t="s">
        <v>89</v>
      </c>
      <c r="E72" s="1">
        <v>135.09566196035601</v>
      </c>
      <c r="F72" s="1">
        <v>131.154528456001</v>
      </c>
      <c r="G72" s="1">
        <v>3.9411335043548701</v>
      </c>
      <c r="H72" s="1">
        <v>3.42114578217969</v>
      </c>
      <c r="I72" s="1">
        <v>0.51998772217518097</v>
      </c>
      <c r="J72" s="1">
        <v>133.50265840245299</v>
      </c>
      <c r="K72" s="1">
        <v>1.59300355790323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165</v>
      </c>
      <c r="B73" s="1" t="s">
        <v>156</v>
      </c>
      <c r="C73" s="1" t="s">
        <v>95</v>
      </c>
      <c r="D73" s="1" t="s">
        <v>89</v>
      </c>
      <c r="E73" s="1">
        <v>131.89681648968099</v>
      </c>
      <c r="F73" s="1">
        <v>128.047603753022</v>
      </c>
      <c r="G73" s="1">
        <v>3.8492127366590698</v>
      </c>
      <c r="H73" s="1">
        <v>3.34137858939093</v>
      </c>
      <c r="I73" s="1">
        <v>0.50783414726814502</v>
      </c>
      <c r="J73" s="1">
        <v>130.336164815551</v>
      </c>
      <c r="K73" s="1">
        <v>1.5606516741304299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165</v>
      </c>
      <c r="B74" s="1" t="s">
        <v>156</v>
      </c>
      <c r="C74" s="1" t="s">
        <v>96</v>
      </c>
      <c r="D74" s="1" t="s">
        <v>97</v>
      </c>
      <c r="E74" s="1">
        <v>128.69055057116901</v>
      </c>
      <c r="F74" s="1">
        <v>124.933347963494</v>
      </c>
      <c r="G74" s="1">
        <v>3.7572026076741598</v>
      </c>
      <c r="H74" s="1">
        <v>3.2615361586570599</v>
      </c>
      <c r="I74" s="1">
        <v>0.495666449017099</v>
      </c>
      <c r="J74" s="1">
        <v>127.161850502993</v>
      </c>
      <c r="K74" s="1">
        <v>1.5287000681759999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165</v>
      </c>
      <c r="B75" s="1" t="s">
        <v>156</v>
      </c>
      <c r="C75" s="1" t="s">
        <v>98</v>
      </c>
      <c r="D75" s="1" t="s">
        <v>97</v>
      </c>
      <c r="E75" s="1">
        <v>125.482101152198</v>
      </c>
      <c r="F75" s="1">
        <v>121.816865999192</v>
      </c>
      <c r="G75" s="1">
        <v>3.66523515300611</v>
      </c>
      <c r="H75" s="1">
        <v>3.1817327242886901</v>
      </c>
      <c r="I75" s="1">
        <v>0.483502428717416</v>
      </c>
      <c r="J75" s="1">
        <v>123.98497025068799</v>
      </c>
      <c r="K75" s="1">
        <v>1.49713090151086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165</v>
      </c>
      <c r="B76" s="1" t="s">
        <v>156</v>
      </c>
      <c r="C76" s="1" t="s">
        <v>99</v>
      </c>
      <c r="D76" s="1" t="s">
        <v>97</v>
      </c>
      <c r="E76" s="1">
        <v>122.276493585127</v>
      </c>
      <c r="F76" s="1">
        <v>118.70305612344499</v>
      </c>
      <c r="G76" s="1">
        <v>3.5734374616821301</v>
      </c>
      <c r="H76" s="1">
        <v>3.1020782491699999</v>
      </c>
      <c r="I76" s="1">
        <v>0.47135921251212398</v>
      </c>
      <c r="J76" s="1">
        <v>120.81056503904</v>
      </c>
      <c r="K76" s="1">
        <v>1.46592854608718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165</v>
      </c>
      <c r="B77" s="1" t="s">
        <v>156</v>
      </c>
      <c r="C77" s="1" t="s">
        <v>100</v>
      </c>
      <c r="D77" s="1" t="s">
        <v>97</v>
      </c>
      <c r="E77" s="1">
        <v>119.07853498518701</v>
      </c>
      <c r="F77" s="1">
        <v>115.596603510552</v>
      </c>
      <c r="G77" s="1">
        <v>3.48193147463508</v>
      </c>
      <c r="H77" s="1">
        <v>3.0226782496886799</v>
      </c>
      <c r="I77" s="1">
        <v>0.45925322494639798</v>
      </c>
      <c r="J77" s="1">
        <v>117.643455508895</v>
      </c>
      <c r="K77" s="1">
        <v>1.43507947629203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165</v>
      </c>
      <c r="B78" s="1" t="s">
        <v>156</v>
      </c>
      <c r="C78" s="1" t="s">
        <v>101</v>
      </c>
      <c r="D78" s="1" t="s">
        <v>97</v>
      </c>
      <c r="E78" s="1">
        <v>115.89280895249</v>
      </c>
      <c r="F78" s="1">
        <v>112.50197513516</v>
      </c>
      <c r="G78" s="1">
        <v>3.39083381733071</v>
      </c>
      <c r="H78" s="1">
        <v>2.9436336502001601</v>
      </c>
      <c r="I78" s="1">
        <v>0.447200167130543</v>
      </c>
      <c r="J78" s="1">
        <v>114.488236797192</v>
      </c>
      <c r="K78" s="1">
        <v>1.40457215529821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165</v>
      </c>
      <c r="B79" s="1" t="s">
        <v>156</v>
      </c>
      <c r="C79" s="1" t="s">
        <v>102</v>
      </c>
      <c r="D79" s="1" t="s">
        <v>97</v>
      </c>
      <c r="E79" s="1">
        <v>112.72367159712699</v>
      </c>
      <c r="F79" s="1">
        <v>109.423415931774</v>
      </c>
      <c r="G79" s="1">
        <v>3.30025566535241</v>
      </c>
      <c r="H79" s="1">
        <v>2.8650406660082299</v>
      </c>
      <c r="I79" s="1">
        <v>0.43521499934418401</v>
      </c>
      <c r="J79" s="1">
        <v>111.349274679754</v>
      </c>
      <c r="K79" s="1">
        <v>1.37439691737301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165</v>
      </c>
      <c r="B80" s="1" t="s">
        <v>156</v>
      </c>
      <c r="C80" s="1" t="s">
        <v>103</v>
      </c>
      <c r="D80" s="1" t="s">
        <v>97</v>
      </c>
      <c r="E80" s="1">
        <v>109.57524880168501</v>
      </c>
      <c r="F80" s="1">
        <v>106.36494616009399</v>
      </c>
      <c r="G80" s="1">
        <v>3.2103026415915599</v>
      </c>
      <c r="H80" s="1">
        <v>2.7869907136986298</v>
      </c>
      <c r="I80" s="1">
        <v>0.42331192789292899</v>
      </c>
      <c r="J80" s="1">
        <v>108.23070295415</v>
      </c>
      <c r="K80" s="1">
        <v>1.34454584753481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165</v>
      </c>
      <c r="B81" s="1" t="s">
        <v>156</v>
      </c>
      <c r="C81" s="1" t="s">
        <v>104</v>
      </c>
      <c r="D81" s="1" t="s">
        <v>105</v>
      </c>
      <c r="E81" s="1">
        <v>106.45143465181199</v>
      </c>
      <c r="F81" s="1">
        <v>103.330359908258</v>
      </c>
      <c r="G81" s="1">
        <v>3.12107474355376</v>
      </c>
      <c r="H81" s="1">
        <v>2.7095703475426101</v>
      </c>
      <c r="I81" s="1">
        <v>0.41150439601114802</v>
      </c>
      <c r="J81" s="1">
        <v>105.136421992021</v>
      </c>
      <c r="K81" s="1">
        <v>1.3150126597907299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165</v>
      </c>
      <c r="B82" s="1" t="s">
        <v>156</v>
      </c>
      <c r="C82" s="1" t="s">
        <v>106</v>
      </c>
      <c r="D82" s="1" t="s">
        <v>105</v>
      </c>
      <c r="E82" s="1">
        <v>103.355890962609</v>
      </c>
      <c r="F82" s="1">
        <v>100.32322466342799</v>
      </c>
      <c r="G82" s="1">
        <v>3.03266629918076</v>
      </c>
      <c r="H82" s="1">
        <v>2.6328612205902999</v>
      </c>
      <c r="I82" s="1">
        <v>0.399805078590456</v>
      </c>
      <c r="J82" s="1">
        <v>102.070098387564</v>
      </c>
      <c r="K82" s="1">
        <v>1.2857925750447901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165</v>
      </c>
      <c r="B83" s="1" t="s">
        <v>156</v>
      </c>
      <c r="C83" s="1" t="s">
        <v>107</v>
      </c>
      <c r="D83" s="1" t="s">
        <v>105</v>
      </c>
      <c r="E83" s="1">
        <v>100.29204782674201</v>
      </c>
      <c r="F83" s="1">
        <v>97.346881877239298</v>
      </c>
      <c r="G83" s="1">
        <v>2.9451659495025302</v>
      </c>
      <c r="H83" s="1">
        <v>2.5569400689997699</v>
      </c>
      <c r="I83" s="1">
        <v>0.38822588050275703</v>
      </c>
      <c r="J83" s="1">
        <v>99.035165627108</v>
      </c>
      <c r="K83" s="1">
        <v>1.25688219963379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165</v>
      </c>
      <c r="B84" s="1" t="s">
        <v>156</v>
      </c>
      <c r="C84" s="1" t="s">
        <v>108</v>
      </c>
      <c r="D84" s="1" t="s">
        <v>105</v>
      </c>
      <c r="E84" s="1">
        <v>97.263105108996001</v>
      </c>
      <c r="F84" s="1">
        <v>94.404448452623001</v>
      </c>
      <c r="G84" s="1">
        <v>2.8586566563730198</v>
      </c>
      <c r="H84" s="1">
        <v>2.4818787180938502</v>
      </c>
      <c r="I84" s="1">
        <v>0.376777938279166</v>
      </c>
      <c r="J84" s="1">
        <v>96.034825703669</v>
      </c>
      <c r="K84" s="1">
        <v>1.2282794053270301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165</v>
      </c>
      <c r="B85" s="1" t="s">
        <v>156</v>
      </c>
      <c r="C85" s="1" t="s">
        <v>109</v>
      </c>
      <c r="D85" s="1" t="s">
        <v>105</v>
      </c>
      <c r="E85" s="1">
        <v>94.272034811590402</v>
      </c>
      <c r="F85" s="1">
        <v>91.498819078086996</v>
      </c>
      <c r="G85" s="1">
        <v>2.7732157335033198</v>
      </c>
      <c r="H85" s="1">
        <v>2.4077441086019098</v>
      </c>
      <c r="I85" s="1">
        <v>0.365471624901411</v>
      </c>
      <c r="J85" s="1">
        <v>93.072051600075298</v>
      </c>
      <c r="K85" s="1">
        <v>1.19998321151502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165</v>
      </c>
      <c r="B86" s="1" t="s">
        <v>156</v>
      </c>
      <c r="C86" s="1" t="s">
        <v>110</v>
      </c>
      <c r="D86" s="1" t="s">
        <v>105</v>
      </c>
      <c r="E86" s="1">
        <v>91.321584234849993</v>
      </c>
      <c r="F86" s="1">
        <v>88.632669335863497</v>
      </c>
      <c r="G86" s="1">
        <v>2.6889148989864999</v>
      </c>
      <c r="H86" s="1">
        <v>2.3345983415262901</v>
      </c>
      <c r="I86" s="1">
        <v>0.35431655746021201</v>
      </c>
      <c r="J86" s="1">
        <v>90.149590564639198</v>
      </c>
      <c r="K86" s="1">
        <v>1.1719936702107201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165</v>
      </c>
      <c r="B87" s="1" t="s">
        <v>156</v>
      </c>
      <c r="C87" s="1" t="s">
        <v>111</v>
      </c>
      <c r="D87" s="1" t="s">
        <v>105</v>
      </c>
      <c r="E87" s="1">
        <v>88.414279858688403</v>
      </c>
      <c r="F87" s="1">
        <v>85.808459511181596</v>
      </c>
      <c r="G87" s="1">
        <v>2.60582034750681</v>
      </c>
      <c r="H87" s="1">
        <v>2.2624987400713401</v>
      </c>
      <c r="I87" s="1">
        <v>0.34332160743546802</v>
      </c>
      <c r="J87" s="1">
        <v>87.269968104294506</v>
      </c>
      <c r="K87" s="1">
        <v>1.1443117543938599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165</v>
      </c>
      <c r="B88" s="1" t="s">
        <v>156</v>
      </c>
      <c r="C88" s="1" t="s">
        <v>112</v>
      </c>
      <c r="D88" s="1" t="s">
        <v>113</v>
      </c>
      <c r="E88" s="1">
        <v>85.552431871755601</v>
      </c>
      <c r="F88" s="1">
        <v>83.028439031315301</v>
      </c>
      <c r="G88" s="1">
        <v>2.5239928404403198</v>
      </c>
      <c r="H88" s="1">
        <v>2.1914979270849102</v>
      </c>
      <c r="I88" s="1">
        <v>0.33249491335540299</v>
      </c>
      <c r="J88" s="1">
        <v>84.435492621611701</v>
      </c>
      <c r="K88" s="1">
        <v>1.11693925014388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165</v>
      </c>
      <c r="B89" s="1" t="s">
        <v>156</v>
      </c>
      <c r="C89" s="1" t="s">
        <v>114</v>
      </c>
      <c r="D89" s="1" t="s">
        <v>113</v>
      </c>
      <c r="E89" s="1">
        <v>82.738139276967999</v>
      </c>
      <c r="F89" s="1">
        <v>80.294651464885604</v>
      </c>
      <c r="G89" s="1">
        <v>2.44348781208235</v>
      </c>
      <c r="H89" s="1">
        <v>2.12164391648624</v>
      </c>
      <c r="I89" s="1">
        <v>0.32184389559610799</v>
      </c>
      <c r="J89" s="1">
        <v>81.648260624038301</v>
      </c>
      <c r="K89" s="1">
        <v>1.08987865292972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165</v>
      </c>
      <c r="B90" s="1" t="s">
        <v>156</v>
      </c>
      <c r="C90" s="1" t="s">
        <v>115</v>
      </c>
      <c r="D90" s="1" t="s">
        <v>113</v>
      </c>
      <c r="E90" s="1">
        <v>79.973295504408696</v>
      </c>
      <c r="F90" s="1">
        <v>77.608940014130496</v>
      </c>
      <c r="G90" s="1">
        <v>2.3643554902781898</v>
      </c>
      <c r="H90" s="1">
        <v>2.0529802171894702</v>
      </c>
      <c r="I90" s="1">
        <v>0.31137527308871699</v>
      </c>
      <c r="J90" s="1">
        <v>78.910162436054406</v>
      </c>
      <c r="K90" s="1">
        <v>1.0631330683542599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165</v>
      </c>
      <c r="B91" s="1" t="s">
        <v>156</v>
      </c>
      <c r="C91" s="1" t="s">
        <v>116</v>
      </c>
      <c r="D91" s="1" t="s">
        <v>113</v>
      </c>
      <c r="E91" s="1">
        <v>77.259594465177003</v>
      </c>
      <c r="F91" s="1">
        <v>74.972953435392697</v>
      </c>
      <c r="G91" s="1">
        <v>2.2866410297842799</v>
      </c>
      <c r="H91" s="1">
        <v>1.9855459480755799</v>
      </c>
      <c r="I91" s="1">
        <v>0.30109508170869298</v>
      </c>
      <c r="J91" s="1">
        <v>76.2228883475901</v>
      </c>
      <c r="K91" s="1">
        <v>1.0367061175869501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165</v>
      </c>
      <c r="B92" s="1" t="s">
        <v>156</v>
      </c>
      <c r="C92" s="1" t="s">
        <v>117</v>
      </c>
      <c r="D92" s="1" t="s">
        <v>113</v>
      </c>
      <c r="E92" s="1">
        <v>74.598536982652107</v>
      </c>
      <c r="F92" s="1">
        <v>72.388152325904599</v>
      </c>
      <c r="G92" s="1">
        <v>2.21038465674753</v>
      </c>
      <c r="H92" s="1">
        <v>1.9193759626175</v>
      </c>
      <c r="I92" s="1">
        <v>0.291008694130031</v>
      </c>
      <c r="J92" s="1">
        <v>73.587935134991696</v>
      </c>
      <c r="K92" s="1">
        <v>1.0106018476604299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165</v>
      </c>
      <c r="B93" s="1" t="s">
        <v>156</v>
      </c>
      <c r="C93" s="1" t="s">
        <v>118</v>
      </c>
      <c r="D93" s="1" t="s">
        <v>113</v>
      </c>
      <c r="E93" s="1">
        <v>71.991437540731596</v>
      </c>
      <c r="F93" s="1">
        <v>69.855815717974195</v>
      </c>
      <c r="G93" s="1">
        <v>2.1356218227574</v>
      </c>
      <c r="H93" s="1">
        <v>1.85450098182089</v>
      </c>
      <c r="I93" s="1">
        <v>0.28112084093650302</v>
      </c>
      <c r="J93" s="1">
        <v>71.006612893976794</v>
      </c>
      <c r="K93" s="1">
        <v>0.98482464675480197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165</v>
      </c>
      <c r="B94" s="1" t="s">
        <v>156</v>
      </c>
      <c r="C94" s="1" t="s">
        <v>119</v>
      </c>
      <c r="D94" s="1" t="s">
        <v>113</v>
      </c>
      <c r="E94" s="1">
        <v>69.439431291868004</v>
      </c>
      <c r="F94" s="1">
        <v>67.3770479248697</v>
      </c>
      <c r="G94" s="1">
        <v>2.0623833669983398</v>
      </c>
      <c r="H94" s="1">
        <v>1.7909477342062501</v>
      </c>
      <c r="I94" s="1">
        <v>0.27143563279208799</v>
      </c>
      <c r="J94" s="1">
        <v>68.480052127322494</v>
      </c>
      <c r="K94" s="1">
        <v>0.95937916454559202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165</v>
      </c>
      <c r="B95" s="1" t="s">
        <v>156</v>
      </c>
      <c r="C95" s="1" t="s">
        <v>120</v>
      </c>
      <c r="D95" s="1" t="s">
        <v>121</v>
      </c>
      <c r="E95" s="1">
        <v>66.943481271116994</v>
      </c>
      <c r="F95" s="1">
        <v>64.952785586009298</v>
      </c>
      <c r="G95" s="1">
        <v>1.99069568510775</v>
      </c>
      <c r="H95" s="1">
        <v>1.7287391016244</v>
      </c>
      <c r="I95" s="1">
        <v>0.26195658348334999</v>
      </c>
      <c r="J95" s="1">
        <v>66.009211033466997</v>
      </c>
      <c r="K95" s="1">
        <v>0.93427023765002604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165</v>
      </c>
      <c r="B96" s="1" t="s">
        <v>156</v>
      </c>
      <c r="C96" s="1" t="s">
        <v>122</v>
      </c>
      <c r="D96" s="1" t="s">
        <v>121</v>
      </c>
      <c r="E96" s="1">
        <v>64.504385765865095</v>
      </c>
      <c r="F96" s="1">
        <v>62.583804862440203</v>
      </c>
      <c r="G96" s="1">
        <v>1.9205809034249099</v>
      </c>
      <c r="H96" s="1">
        <v>1.66789426976741</v>
      </c>
      <c r="I96" s="1">
        <v>0.25268663365750699</v>
      </c>
      <c r="J96" s="1">
        <v>63.594882945696902</v>
      </c>
      <c r="K96" s="1">
        <v>0.90950282016820605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165</v>
      </c>
      <c r="B97" s="1" t="s">
        <v>156</v>
      </c>
      <c r="C97" s="1" t="s">
        <v>123</v>
      </c>
      <c r="D97" s="1" t="s">
        <v>121</v>
      </c>
      <c r="E97" s="1">
        <v>62.122785794404997</v>
      </c>
      <c r="F97" s="1">
        <v>60.270728737005903</v>
      </c>
      <c r="G97" s="1">
        <v>1.85205705739904</v>
      </c>
      <c r="H97" s="1">
        <v>1.6084288823078601</v>
      </c>
      <c r="I97" s="1">
        <v>0.24362817509118501</v>
      </c>
      <c r="J97" s="1">
        <v>61.2377038751223</v>
      </c>
      <c r="K97" s="1">
        <v>0.88508191928269797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165</v>
      </c>
      <c r="B98" s="1" t="s">
        <v>156</v>
      </c>
      <c r="C98" s="1" t="s">
        <v>124</v>
      </c>
      <c r="D98" s="1" t="s">
        <v>121</v>
      </c>
      <c r="E98" s="1">
        <v>59.799172650016096</v>
      </c>
      <c r="F98" s="1">
        <v>58.014034377008002</v>
      </c>
      <c r="G98" s="1">
        <v>1.78513827300815</v>
      </c>
      <c r="H98" s="1">
        <v>1.5503551976719101</v>
      </c>
      <c r="I98" s="1">
        <v>0.23478307533624099</v>
      </c>
      <c r="J98" s="1">
        <v>58.938160114165299</v>
      </c>
      <c r="K98" s="1">
        <v>0.86101253585083704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165</v>
      </c>
      <c r="B99" s="1" t="s">
        <v>156</v>
      </c>
      <c r="C99" s="1" t="s">
        <v>125</v>
      </c>
      <c r="D99" s="1" t="s">
        <v>121</v>
      </c>
      <c r="E99" s="1">
        <v>57.533895470673798</v>
      </c>
      <c r="F99" s="1">
        <v>55.814060520549702</v>
      </c>
      <c r="G99" s="1">
        <v>1.7198349501240899</v>
      </c>
      <c r="H99" s="1">
        <v>1.4936822475237499</v>
      </c>
      <c r="I99" s="1">
        <v>0.226152702600349</v>
      </c>
      <c r="J99" s="1">
        <v>56.696595860775403</v>
      </c>
      <c r="K99" s="1">
        <v>0.83729960989834595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165</v>
      </c>
      <c r="B100" s="1" t="s">
        <v>156</v>
      </c>
      <c r="C100" s="1" t="s">
        <v>126</v>
      </c>
      <c r="D100" s="1" t="s">
        <v>121</v>
      </c>
      <c r="E100" s="1">
        <v>55.327168797914098</v>
      </c>
      <c r="F100" s="1">
        <v>53.671014851071803</v>
      </c>
      <c r="G100" s="1">
        <v>1.6561539468423301</v>
      </c>
      <c r="H100" s="1">
        <v>1.4384159961109599</v>
      </c>
      <c r="I100" s="1">
        <v>0.21773795073136501</v>
      </c>
      <c r="J100" s="1">
        <v>54.5132208270132</v>
      </c>
      <c r="K100" s="1">
        <v>0.813947970900879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165</v>
      </c>
      <c r="B101" s="1" t="s">
        <v>156</v>
      </c>
      <c r="C101" s="1" t="s">
        <v>127</v>
      </c>
      <c r="D101" s="1" t="s">
        <v>121</v>
      </c>
      <c r="E101" s="1">
        <v>53.1790800917029</v>
      </c>
      <c r="F101" s="1">
        <v>51.584981327826398</v>
      </c>
      <c r="G101" s="1">
        <v>1.59409876387657</v>
      </c>
      <c r="H101" s="1">
        <v>1.38455949969107</v>
      </c>
      <c r="I101" s="1">
        <v>0.209539264185506</v>
      </c>
      <c r="J101" s="1">
        <v>52.388117798981803</v>
      </c>
      <c r="K101" s="1">
        <v>0.79096229272112595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165</v>
      </c>
      <c r="B102" s="1" t="s">
        <v>156</v>
      </c>
      <c r="C102" s="1" t="s">
        <v>128</v>
      </c>
      <c r="D102" s="1" t="s">
        <v>129</v>
      </c>
      <c r="E102" s="1">
        <v>51.089597171373804</v>
      </c>
      <c r="F102" s="1">
        <v>49.5559274431753</v>
      </c>
      <c r="G102" s="1">
        <v>1.5336697281984899</v>
      </c>
      <c r="H102" s="1">
        <v>1.33211306532831</v>
      </c>
      <c r="I102" s="1">
        <v>0.20155666287018001</v>
      </c>
      <c r="J102" s="1">
        <v>50.321250118320698</v>
      </c>
      <c r="K102" s="1">
        <v>0.76834705305308704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165</v>
      </c>
      <c r="B103" s="1" t="s">
        <v>156</v>
      </c>
      <c r="C103" s="1" t="s">
        <v>130</v>
      </c>
      <c r="D103" s="1" t="s">
        <v>129</v>
      </c>
      <c r="E103" s="1">
        <v>49.058575555804801</v>
      </c>
      <c r="F103" s="1">
        <v>47.583711380624898</v>
      </c>
      <c r="G103" s="1">
        <v>1.4748641751799401</v>
      </c>
      <c r="H103" s="1">
        <v>1.2810744084171499</v>
      </c>
      <c r="I103" s="1">
        <v>0.19378976676279</v>
      </c>
      <c r="J103" s="1">
        <v>48.312469058592903</v>
      </c>
      <c r="K103" s="1">
        <v>0.746106497211947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165</v>
      </c>
      <c r="B104" s="1" t="s">
        <v>156</v>
      </c>
      <c r="C104" s="1" t="s">
        <v>131</v>
      </c>
      <c r="D104" s="1" t="s">
        <v>129</v>
      </c>
      <c r="E104" s="1">
        <v>47.085765678973097</v>
      </c>
      <c r="F104" s="1">
        <v>45.668089050402898</v>
      </c>
      <c r="G104" s="1">
        <v>1.4176766285701199</v>
      </c>
      <c r="H104" s="1">
        <v>1.2314388083532299</v>
      </c>
      <c r="I104" s="1">
        <v>0.18623782021688101</v>
      </c>
      <c r="J104" s="1">
        <v>46.361521072875902</v>
      </c>
      <c r="K104" s="1">
        <v>0.72424460609715602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165</v>
      </c>
      <c r="B105" s="1" t="s">
        <v>156</v>
      </c>
      <c r="C105" s="1" t="s">
        <v>132</v>
      </c>
      <c r="D105" s="1" t="s">
        <v>129</v>
      </c>
      <c r="E105" s="1">
        <v>45.170819959853397</v>
      </c>
      <c r="F105" s="1">
        <v>43.808720982141899</v>
      </c>
      <c r="G105" s="1">
        <v>1.36209897771149</v>
      </c>
      <c r="H105" s="1">
        <v>1.1831992618348299</v>
      </c>
      <c r="I105" s="1">
        <v>0.17889971587666101</v>
      </c>
      <c r="J105" s="1">
        <v>44.468054891705599</v>
      </c>
      <c r="K105" s="1">
        <v>0.70276506814779105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165</v>
      </c>
      <c r="B106" s="1" t="s">
        <v>156</v>
      </c>
      <c r="C106" s="1" t="s">
        <v>133</v>
      </c>
      <c r="D106" s="1" t="s">
        <v>129</v>
      </c>
      <c r="E106" s="1">
        <v>43.313299708305202</v>
      </c>
      <c r="F106" s="1">
        <v>42.0051790568386</v>
      </c>
      <c r="G106" s="1">
        <v>1.3081206514665999</v>
      </c>
      <c r="H106" s="1">
        <v>1.13634663333648</v>
      </c>
      <c r="I106" s="1">
        <v>0.171774018130116</v>
      </c>
      <c r="J106" s="1">
        <v>42.631628453202197</v>
      </c>
      <c r="K106" s="1">
        <v>0.681671255102965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165</v>
      </c>
      <c r="B107" s="1" t="s">
        <v>156</v>
      </c>
      <c r="C107" s="1" t="s">
        <v>134</v>
      </c>
      <c r="D107" s="1" t="s">
        <v>129</v>
      </c>
      <c r="E107" s="1">
        <v>41.512681851125201</v>
      </c>
      <c r="F107" s="1">
        <v>40.2569530627324</v>
      </c>
      <c r="G107" s="1">
        <v>1.2557287883927899</v>
      </c>
      <c r="H107" s="1">
        <v>1.09086980235314</v>
      </c>
      <c r="I107" s="1">
        <v>0.16485898603964999</v>
      </c>
      <c r="J107" s="1">
        <v>40.851715649749799</v>
      </c>
      <c r="K107" s="1">
        <v>0.66096620137538398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165</v>
      </c>
      <c r="B108" s="1" t="s">
        <v>156</v>
      </c>
      <c r="C108" s="1" t="s">
        <v>135</v>
      </c>
      <c r="D108" s="1" t="s">
        <v>129</v>
      </c>
      <c r="E108" s="1">
        <v>39.7683654648051</v>
      </c>
      <c r="F108" s="1">
        <v>38.563457062042303</v>
      </c>
      <c r="G108" s="1">
        <v>1.2049084027628101</v>
      </c>
      <c r="H108" s="1">
        <v>1.0467558070654299</v>
      </c>
      <c r="I108" s="1">
        <v>0.15815259569738399</v>
      </c>
      <c r="J108" s="1">
        <v>39.127712877961699</v>
      </c>
      <c r="K108" s="1">
        <v>0.64065258684344095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165</v>
      </c>
      <c r="B109" s="1" t="s">
        <v>156</v>
      </c>
      <c r="C109" s="1" t="s">
        <v>136</v>
      </c>
      <c r="D109" s="1" t="s">
        <v>137</v>
      </c>
      <c r="E109" s="1">
        <v>38.079678103748201</v>
      </c>
      <c r="F109" s="1">
        <v>36.924035557661597</v>
      </c>
      <c r="G109" s="1">
        <v>1.1556425460866699</v>
      </c>
      <c r="H109" s="1">
        <v>1.0039899841267199</v>
      </c>
      <c r="I109" s="1">
        <v>0.151652561959948</v>
      </c>
      <c r="J109" s="1">
        <v>37.458945380882398</v>
      </c>
      <c r="K109" s="1">
        <v>0.62073272286584502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165</v>
      </c>
      <c r="B110" s="1" t="s">
        <v>156</v>
      </c>
      <c r="C110" s="1" t="s">
        <v>138</v>
      </c>
      <c r="D110" s="1" t="s">
        <v>137</v>
      </c>
      <c r="E110" s="1">
        <v>36.445881914759298</v>
      </c>
      <c r="F110" s="1">
        <v>35.337969450915303</v>
      </c>
      <c r="G110" s="1">
        <v>1.1079124638439599</v>
      </c>
      <c r="H110" s="1">
        <v>0.96255610431914895</v>
      </c>
      <c r="I110" s="1">
        <v>0.14535635952481499</v>
      </c>
      <c r="J110" s="1">
        <v>35.8446733734364</v>
      </c>
      <c r="K110" s="1">
        <v>0.60120854132289403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165</v>
      </c>
      <c r="B111" s="1" t="s">
        <v>156</v>
      </c>
      <c r="C111" s="1" t="s">
        <v>139</v>
      </c>
      <c r="D111" s="1" t="s">
        <v>137</v>
      </c>
      <c r="E111" s="1">
        <v>34.866179530513598</v>
      </c>
      <c r="F111" s="1">
        <v>33.804481783328001</v>
      </c>
      <c r="G111" s="1">
        <v>1.0616977471856399</v>
      </c>
      <c r="H111" s="1">
        <v>0.92243650386874698</v>
      </c>
      <c r="I111" s="1">
        <v>0.13926124331689499</v>
      </c>
      <c r="J111" s="1">
        <v>34.284097944023898</v>
      </c>
      <c r="K111" s="1">
        <v>0.58208158648978003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165</v>
      </c>
      <c r="B112" s="1" t="s">
        <v>156</v>
      </c>
      <c r="C112" s="1" t="s">
        <v>140</v>
      </c>
      <c r="D112" s="1" t="s">
        <v>137</v>
      </c>
      <c r="E112" s="1">
        <v>33.339719736464701</v>
      </c>
      <c r="F112" s="1">
        <v>32.322743257054398</v>
      </c>
      <c r="G112" s="1">
        <v>1.01697647941036</v>
      </c>
      <c r="H112" s="1">
        <v>0.88361221125006095</v>
      </c>
      <c r="I112" s="1">
        <v>0.13336426816029501</v>
      </c>
      <c r="J112" s="1">
        <v>32.7763667269151</v>
      </c>
      <c r="K112" s="1">
        <v>0.56335300954960299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165</v>
      </c>
      <c r="B113" s="1" t="s">
        <v>156</v>
      </c>
      <c r="C113" s="1" t="s">
        <v>141</v>
      </c>
      <c r="D113" s="1" t="s">
        <v>137</v>
      </c>
      <c r="E113" s="1">
        <v>31.8656029072556</v>
      </c>
      <c r="F113" s="1">
        <v>30.891877530192101</v>
      </c>
      <c r="G113" s="1">
        <v>0.973725377063546</v>
      </c>
      <c r="H113" s="1">
        <v>0.84606306934766196</v>
      </c>
      <c r="I113" s="1">
        <v>0.12766230771588399</v>
      </c>
      <c r="J113" s="1">
        <v>31.3205793416986</v>
      </c>
      <c r="K113" s="1">
        <v>0.54502356555707598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165</v>
      </c>
      <c r="B114" s="1" t="s">
        <v>156</v>
      </c>
      <c r="C114" s="1" t="s">
        <v>142</v>
      </c>
      <c r="D114" s="1" t="s">
        <v>137</v>
      </c>
      <c r="E114" s="1">
        <v>30.442886210148298</v>
      </c>
      <c r="F114" s="1">
        <v>29.510966284602201</v>
      </c>
      <c r="G114" s="1">
        <v>0.931919925546149</v>
      </c>
      <c r="H114" s="1">
        <v>0.809767852875658</v>
      </c>
      <c r="I114" s="1">
        <v>0.122152072670492</v>
      </c>
      <c r="J114" s="1">
        <v>29.915792597480301</v>
      </c>
      <c r="K114" s="1">
        <v>0.52709361266799304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165</v>
      </c>
      <c r="B115" s="1" t="s">
        <v>156</v>
      </c>
      <c r="C115" s="1" t="s">
        <v>143</v>
      </c>
      <c r="D115" s="1" t="s">
        <v>137</v>
      </c>
      <c r="E115" s="1">
        <v>29.0705885743198</v>
      </c>
      <c r="F115" s="1">
        <v>28.1790540651639</v>
      </c>
      <c r="G115" s="1">
        <v>0.89153450915591503</v>
      </c>
      <c r="H115" s="1">
        <v>0.77470438098755101</v>
      </c>
      <c r="I115" s="1">
        <v>0.11683012816836399</v>
      </c>
      <c r="J115" s="1">
        <v>28.561025460865601</v>
      </c>
      <c r="K115" s="1">
        <v>0.50956311345421201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165</v>
      </c>
      <c r="B116" s="1" t="s">
        <v>156</v>
      </c>
      <c r="C116" s="1" t="s">
        <v>144</v>
      </c>
      <c r="D116" s="1" t="s">
        <v>145</v>
      </c>
      <c r="E116" s="1">
        <v>27.747695426056701</v>
      </c>
      <c r="F116" s="1">
        <v>26.8951528905401</v>
      </c>
      <c r="G116" s="1">
        <v>0.85254253551658798</v>
      </c>
      <c r="H116" s="1">
        <v>0.74084962503676099</v>
      </c>
      <c r="I116" s="1">
        <v>0.111692910479827</v>
      </c>
      <c r="J116" s="1">
        <v>27.255263787927401</v>
      </c>
      <c r="K116" s="1">
        <v>0.49243163812934698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165</v>
      </c>
      <c r="B117" s="1" t="s">
        <v>156</v>
      </c>
      <c r="C117" s="1" t="s">
        <v>146</v>
      </c>
      <c r="D117" s="1" t="s">
        <v>145</v>
      </c>
      <c r="E117" s="1">
        <v>26.473163190957699</v>
      </c>
      <c r="F117" s="1">
        <v>25.6582466365778</v>
      </c>
      <c r="G117" s="1">
        <v>0.81491655437988297</v>
      </c>
      <c r="H117" s="1">
        <v>0.708179811473856</v>
      </c>
      <c r="I117" s="1">
        <v>0.106736742906028</v>
      </c>
      <c r="J117" s="1">
        <v>25.9974648214416</v>
      </c>
      <c r="K117" s="1">
        <v>0.47569836951606898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165</v>
      </c>
      <c r="B118" s="1" t="s">
        <v>156</v>
      </c>
      <c r="C118" s="1" t="s">
        <v>147</v>
      </c>
      <c r="D118" s="1" t="s">
        <v>145</v>
      </c>
      <c r="E118" s="1">
        <v>25.2459235651976</v>
      </c>
      <c r="F118" s="1">
        <v>24.4672951943862</v>
      </c>
      <c r="G118" s="1">
        <v>0.77862837081139102</v>
      </c>
      <c r="H118" s="1">
        <v>0.67667051988926896</v>
      </c>
      <c r="I118" s="1">
        <v>0.10195785092212099</v>
      </c>
      <c r="J118" s="1">
        <v>24.786561455605401</v>
      </c>
      <c r="K118" s="1">
        <v>0.45936210959222101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165</v>
      </c>
      <c r="B119" s="1" t="s">
        <v>156</v>
      </c>
      <c r="C119" s="1" t="s">
        <v>148</v>
      </c>
      <c r="D119" s="1" t="s">
        <v>145</v>
      </c>
      <c r="E119" s="1">
        <v>24.064887558756201</v>
      </c>
      <c r="F119" s="1">
        <v>23.321238405960798</v>
      </c>
      <c r="G119" s="1">
        <v>0.74364915279544397</v>
      </c>
      <c r="H119" s="1">
        <v>0.64629677623100001</v>
      </c>
      <c r="I119" s="1">
        <v>9.7352376564443496E-2</v>
      </c>
      <c r="J119" s="1">
        <v>23.621466271296899</v>
      </c>
      <c r="K119" s="1">
        <v>0.44342128745935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165</v>
      </c>
      <c r="B120" s="1" t="s">
        <v>156</v>
      </c>
      <c r="C120" s="1" t="s">
        <v>149</v>
      </c>
      <c r="D120" s="1" t="s">
        <v>145</v>
      </c>
      <c r="E120" s="1">
        <v>22.928949314248801</v>
      </c>
      <c r="F120" s="1">
        <v>22.218999780933899</v>
      </c>
      <c r="G120" s="1">
        <v>0.70994953331491095</v>
      </c>
      <c r="H120" s="1">
        <v>0.61703314124495001</v>
      </c>
      <c r="I120" s="1">
        <v>9.2916392069960205E-2</v>
      </c>
      <c r="J120" s="1">
        <v>22.501075345664699</v>
      </c>
      <c r="K120" s="1">
        <v>0.42787396858409898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165</v>
      </c>
      <c r="B121" s="1" t="s">
        <v>156</v>
      </c>
      <c r="C121" s="1" t="s">
        <v>150</v>
      </c>
      <c r="D121" s="1" t="s">
        <v>145</v>
      </c>
      <c r="E121" s="1">
        <v>21.836989705644399</v>
      </c>
      <c r="F121" s="1">
        <v>21.159489998663801</v>
      </c>
      <c r="G121" s="1">
        <v>0.67749970698054995</v>
      </c>
      <c r="H121" s="1">
        <v>0.58885379420177097</v>
      </c>
      <c r="I121" s="1">
        <v>8.8645912778779395E-2</v>
      </c>
      <c r="J121" s="1">
        <v>21.424271840474599</v>
      </c>
      <c r="K121" s="1">
        <v>0.41271786516973302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165</v>
      </c>
      <c r="B122" s="1" t="s">
        <v>156</v>
      </c>
      <c r="C122" s="1" t="s">
        <v>151</v>
      </c>
      <c r="D122" s="1" t="s">
        <v>145</v>
      </c>
      <c r="E122" s="1">
        <v>20.7878797217077</v>
      </c>
      <c r="F122" s="1">
        <v>20.141610200406902</v>
      </c>
      <c r="G122" s="1">
        <v>0.64626952130081905</v>
      </c>
      <c r="H122" s="1">
        <v>0.56173261198819002</v>
      </c>
      <c r="I122" s="1">
        <v>8.4536909312629901E-2</v>
      </c>
      <c r="J122" s="1">
        <v>20.389929374185598</v>
      </c>
      <c r="K122" s="1">
        <v>0.39795034752206099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165</v>
      </c>
      <c r="B123" s="1" t="s">
        <v>156</v>
      </c>
      <c r="C123" s="1" t="s">
        <v>152</v>
      </c>
      <c r="D123" s="1" t="s">
        <v>153</v>
      </c>
      <c r="E123" s="1">
        <v>19.7804836394766</v>
      </c>
      <c r="F123" s="1">
        <v>19.164255076779401</v>
      </c>
      <c r="G123" s="1">
        <v>0.61622856269720105</v>
      </c>
      <c r="H123" s="1">
        <v>0.535643243653112</v>
      </c>
      <c r="I123" s="1">
        <v>8.0585319044089498E-2</v>
      </c>
      <c r="J123" s="1">
        <v>19.3969151831955</v>
      </c>
      <c r="K123" s="1">
        <v>0.38356845628112901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165</v>
      </c>
      <c r="B124" s="1" t="s">
        <v>156</v>
      </c>
      <c r="C124" s="1" t="s">
        <v>154</v>
      </c>
      <c r="D124" s="1" t="s">
        <v>153</v>
      </c>
      <c r="E124" s="1">
        <v>18.813661993481201</v>
      </c>
      <c r="F124" s="1">
        <v>18.226315756098899</v>
      </c>
      <c r="G124" s="1">
        <v>0.58734623738232405</v>
      </c>
      <c r="H124" s="1">
        <v>0.51055918050938798</v>
      </c>
      <c r="I124" s="1">
        <v>7.6787056872936105E-2</v>
      </c>
      <c r="J124" s="1">
        <v>18.444093078084201</v>
      </c>
      <c r="K124" s="1">
        <v>0.36956891539702103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166</v>
      </c>
      <c r="B2" s="1" t="s">
        <v>12</v>
      </c>
      <c r="C2" s="1" t="s">
        <v>13</v>
      </c>
      <c r="D2" s="1" t="s">
        <v>14</v>
      </c>
      <c r="E2" s="1">
        <v>115.837583659609</v>
      </c>
      <c r="F2" s="1">
        <v>111.780911462822</v>
      </c>
      <c r="G2" s="1">
        <v>4.0566721967867601</v>
      </c>
      <c r="H2" s="1">
        <v>3.53387298938557</v>
      </c>
      <c r="I2" s="1">
        <v>0.52279920740119001</v>
      </c>
      <c r="J2" s="1">
        <v>111.872459855806</v>
      </c>
      <c r="K2" s="1">
        <v>3.9651238038026899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166</v>
      </c>
      <c r="B3" s="1" t="s">
        <v>12</v>
      </c>
      <c r="C3" s="1" t="s">
        <v>15</v>
      </c>
      <c r="D3" s="1" t="s">
        <v>14</v>
      </c>
      <c r="E3" s="1">
        <v>114.62955224497</v>
      </c>
      <c r="F3" s="1">
        <v>110.623591226814</v>
      </c>
      <c r="G3" s="1">
        <v>4.00596101815563</v>
      </c>
      <c r="H3" s="1">
        <v>3.4895686395766998</v>
      </c>
      <c r="I3" s="1">
        <v>0.51639237857893305</v>
      </c>
      <c r="J3" s="1">
        <v>110.738033808431</v>
      </c>
      <c r="K3" s="1">
        <v>3.8915184365384601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166</v>
      </c>
      <c r="B4" s="1" t="s">
        <v>12</v>
      </c>
      <c r="C4" s="1" t="s">
        <v>16</v>
      </c>
      <c r="D4" s="1" t="s">
        <v>17</v>
      </c>
      <c r="E4" s="1">
        <v>113.242994293897</v>
      </c>
      <c r="F4" s="1">
        <v>109.294241978356</v>
      </c>
      <c r="G4" s="1">
        <v>3.9487523155411202</v>
      </c>
      <c r="H4" s="1">
        <v>3.4396003740070098</v>
      </c>
      <c r="I4" s="1">
        <v>0.50915194153410404</v>
      </c>
      <c r="J4" s="1">
        <v>109.432134107902</v>
      </c>
      <c r="K4" s="1">
        <v>3.8108601859953999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166</v>
      </c>
      <c r="B5" s="1" t="s">
        <v>12</v>
      </c>
      <c r="C5" s="1" t="s">
        <v>18</v>
      </c>
      <c r="D5" s="1" t="s">
        <v>17</v>
      </c>
      <c r="E5" s="1">
        <v>111.689651088361</v>
      </c>
      <c r="F5" s="1">
        <v>107.80416189589801</v>
      </c>
      <c r="G5" s="1">
        <v>3.88548919246288</v>
      </c>
      <c r="H5" s="1">
        <v>3.3843546797622999</v>
      </c>
      <c r="I5" s="1">
        <v>0.50113451270057996</v>
      </c>
      <c r="J5" s="1">
        <v>107.965977646087</v>
      </c>
      <c r="K5" s="1">
        <v>3.7236734422742002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166</v>
      </c>
      <c r="B6" s="1" t="s">
        <v>12</v>
      </c>
      <c r="C6" s="1" t="s">
        <v>19</v>
      </c>
      <c r="D6" s="1" t="s">
        <v>17</v>
      </c>
      <c r="E6" s="1">
        <v>109.979382042815</v>
      </c>
      <c r="F6" s="1">
        <v>106.162815677445</v>
      </c>
      <c r="G6" s="1">
        <v>3.8165663653698698</v>
      </c>
      <c r="H6" s="1">
        <v>3.3241761605149098</v>
      </c>
      <c r="I6" s="1">
        <v>0.49239020485495999</v>
      </c>
      <c r="J6" s="1">
        <v>106.348896647373</v>
      </c>
      <c r="K6" s="1">
        <v>3.6304853954428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166</v>
      </c>
      <c r="B7" s="1" t="s">
        <v>12</v>
      </c>
      <c r="C7" s="1" t="s">
        <v>20</v>
      </c>
      <c r="D7" s="1" t="s">
        <v>17</v>
      </c>
      <c r="E7" s="1">
        <v>108.121378082894</v>
      </c>
      <c r="F7" s="1">
        <v>104.37901381431899</v>
      </c>
      <c r="G7" s="1">
        <v>3.74236426857586</v>
      </c>
      <c r="H7" s="1">
        <v>3.2593971179713601</v>
      </c>
      <c r="I7" s="1">
        <v>0.48296715060450002</v>
      </c>
      <c r="J7" s="1">
        <v>104.589542700652</v>
      </c>
      <c r="K7" s="1">
        <v>3.5318353822422099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166</v>
      </c>
      <c r="B8" s="1" t="s">
        <v>12</v>
      </c>
      <c r="C8" s="1" t="s">
        <v>21</v>
      </c>
      <c r="D8" s="1" t="s">
        <v>17</v>
      </c>
      <c r="E8" s="1">
        <v>106.124682563528</v>
      </c>
      <c r="F8" s="1">
        <v>102.461418970624</v>
      </c>
      <c r="G8" s="1">
        <v>3.6632635929043702</v>
      </c>
      <c r="H8" s="1">
        <v>3.1903501602302198</v>
      </c>
      <c r="I8" s="1">
        <v>0.47291343267415198</v>
      </c>
      <c r="J8" s="1">
        <v>102.69640406008899</v>
      </c>
      <c r="K8" s="1">
        <v>3.42827850343931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166</v>
      </c>
      <c r="B9" s="1" t="s">
        <v>12</v>
      </c>
      <c r="C9" s="1" t="s">
        <v>22</v>
      </c>
      <c r="D9" s="1" t="s">
        <v>17</v>
      </c>
      <c r="E9" s="1">
        <v>103.998424991335</v>
      </c>
      <c r="F9" s="1">
        <v>100.41877365623399</v>
      </c>
      <c r="G9" s="1">
        <v>3.5796513351012802</v>
      </c>
      <c r="H9" s="1">
        <v>3.1173734389297998</v>
      </c>
      <c r="I9" s="1">
        <v>0.46227789617148402</v>
      </c>
      <c r="J9" s="1">
        <v>100.67803956221999</v>
      </c>
      <c r="K9" s="1">
        <v>3.3203854291152402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166</v>
      </c>
      <c r="B10" s="1" t="s">
        <v>12</v>
      </c>
      <c r="C10" s="1" t="s">
        <v>23</v>
      </c>
      <c r="D10" s="1" t="s">
        <v>17</v>
      </c>
      <c r="E10" s="1">
        <v>101.75192341199499</v>
      </c>
      <c r="F10" s="1">
        <v>98.260000612909096</v>
      </c>
      <c r="G10" s="1">
        <v>3.4919227990858102</v>
      </c>
      <c r="H10" s="1">
        <v>3.0408123683649801</v>
      </c>
      <c r="I10" s="1">
        <v>0.45111043072083601</v>
      </c>
      <c r="J10" s="1">
        <v>98.543183588385006</v>
      </c>
      <c r="K10" s="1">
        <v>3.20873982360993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166</v>
      </c>
      <c r="B11" s="1" t="s">
        <v>12</v>
      </c>
      <c r="C11" s="1" t="s">
        <v>24</v>
      </c>
      <c r="D11" s="1" t="s">
        <v>25</v>
      </c>
      <c r="E11" s="1">
        <v>99.394719753830401</v>
      </c>
      <c r="F11" s="1">
        <v>95.994238279479404</v>
      </c>
      <c r="G11" s="1">
        <v>3.4004814743510701</v>
      </c>
      <c r="H11" s="1">
        <v>2.96101949877455</v>
      </c>
      <c r="I11" s="1">
        <v>0.439461975576521</v>
      </c>
      <c r="J11" s="1">
        <v>96.300785414704904</v>
      </c>
      <c r="K11" s="1">
        <v>3.0939343391254801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166</v>
      </c>
      <c r="B12" s="1" t="s">
        <v>12</v>
      </c>
      <c r="C12" s="1" t="s">
        <v>26</v>
      </c>
      <c r="D12" s="1" t="s">
        <v>25</v>
      </c>
      <c r="E12" s="1">
        <v>96.936577363978103</v>
      </c>
      <c r="F12" s="1">
        <v>93.630839648089307</v>
      </c>
      <c r="G12" s="1">
        <v>3.3057377158888301</v>
      </c>
      <c r="H12" s="1">
        <v>2.87835334752475</v>
      </c>
      <c r="I12" s="1">
        <v>0.427384368364079</v>
      </c>
      <c r="J12" s="1">
        <v>93.960011567013396</v>
      </c>
      <c r="K12" s="1">
        <v>2.9765657969647101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166</v>
      </c>
      <c r="B13" s="1" t="s">
        <v>12</v>
      </c>
      <c r="C13" s="1" t="s">
        <v>27</v>
      </c>
      <c r="D13" s="1" t="s">
        <v>25</v>
      </c>
      <c r="E13" s="1">
        <v>94.387455643873594</v>
      </c>
      <c r="F13" s="1">
        <v>91.179348921479601</v>
      </c>
      <c r="G13" s="1">
        <v>3.2081067223939201</v>
      </c>
      <c r="H13" s="1">
        <v>2.7931766205389499</v>
      </c>
      <c r="I13" s="1">
        <v>0.41493010185497398</v>
      </c>
      <c r="J13" s="1">
        <v>91.530225674231104</v>
      </c>
      <c r="K13" s="1">
        <v>2.8572299696424399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166</v>
      </c>
      <c r="B14" s="1" t="s">
        <v>12</v>
      </c>
      <c r="C14" s="1" t="s">
        <v>28</v>
      </c>
      <c r="D14" s="1" t="s">
        <v>25</v>
      </c>
      <c r="E14" s="1">
        <v>91.757470280480007</v>
      </c>
      <c r="F14" s="1">
        <v>88.649464171403906</v>
      </c>
      <c r="G14" s="1">
        <v>3.1080061090761402</v>
      </c>
      <c r="H14" s="1">
        <v>2.7058540820938299</v>
      </c>
      <c r="I14" s="1">
        <v>0.402152026982318</v>
      </c>
      <c r="J14" s="1">
        <v>89.020954030458498</v>
      </c>
      <c r="K14" s="1">
        <v>2.7365162500215501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166</v>
      </c>
      <c r="B15" s="1" t="s">
        <v>12</v>
      </c>
      <c r="C15" s="1" t="s">
        <v>29</v>
      </c>
      <c r="D15" s="1" t="s">
        <v>25</v>
      </c>
      <c r="E15" s="1">
        <v>89.056844386205896</v>
      </c>
      <c r="F15" s="1">
        <v>86.050991118979994</v>
      </c>
      <c r="G15" s="1">
        <v>3.0058532672258802</v>
      </c>
      <c r="H15" s="1">
        <v>2.6167502404586598</v>
      </c>
      <c r="I15" s="1">
        <v>0.38910302676721897</v>
      </c>
      <c r="J15" s="1">
        <v>86.441841973520098</v>
      </c>
      <c r="K15" s="1">
        <v>2.6150024126857598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166</v>
      </c>
      <c r="B16" s="1" t="s">
        <v>12</v>
      </c>
      <c r="C16" s="1" t="s">
        <v>30</v>
      </c>
      <c r="D16" s="1" t="s">
        <v>25</v>
      </c>
      <c r="E16" s="1">
        <v>86.2958541120055</v>
      </c>
      <c r="F16" s="1">
        <v>83.393791469108194</v>
      </c>
      <c r="G16" s="1">
        <v>2.9020626428973699</v>
      </c>
      <c r="H16" s="1">
        <v>2.52622696479856</v>
      </c>
      <c r="I16" s="1">
        <v>0.37583567809881602</v>
      </c>
      <c r="J16" s="1">
        <v>83.802604493532698</v>
      </c>
      <c r="K16" s="1">
        <v>2.4932496184728601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166</v>
      </c>
      <c r="B17" s="1" t="s">
        <v>12</v>
      </c>
      <c r="C17" s="1" t="s">
        <v>31</v>
      </c>
      <c r="D17" s="1" t="s">
        <v>25</v>
      </c>
      <c r="E17" s="1">
        <v>83.484771254836602</v>
      </c>
      <c r="F17" s="1">
        <v>80.687728225079098</v>
      </c>
      <c r="G17" s="1">
        <v>2.7970430297575399</v>
      </c>
      <c r="H17" s="1">
        <v>2.4346411162436401</v>
      </c>
      <c r="I17" s="1">
        <v>0.362401913513903</v>
      </c>
      <c r="J17" s="1">
        <v>81.112973480445604</v>
      </c>
      <c r="K17" s="1">
        <v>2.3717977743910499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166</v>
      </c>
      <c r="B18" s="1" t="s">
        <v>12</v>
      </c>
      <c r="C18" s="1" t="s">
        <v>32</v>
      </c>
      <c r="D18" s="1" t="s">
        <v>33</v>
      </c>
      <c r="E18" s="1">
        <v>80.633804717770403</v>
      </c>
      <c r="F18" s="1">
        <v>77.942609771559901</v>
      </c>
      <c r="G18" s="1">
        <v>2.6911949462104201</v>
      </c>
      <c r="H18" s="1">
        <v>2.3423422542758598</v>
      </c>
      <c r="I18" s="1">
        <v>0.34885269193455898</v>
      </c>
      <c r="J18" s="1">
        <v>78.382643385933804</v>
      </c>
      <c r="K18" s="1">
        <v>2.2511613318365802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166</v>
      </c>
      <c r="B19" s="1" t="s">
        <v>12</v>
      </c>
      <c r="C19" s="1" t="s">
        <v>34</v>
      </c>
      <c r="D19" s="1" t="s">
        <v>33</v>
      </c>
      <c r="E19" s="1">
        <v>77.753042238768103</v>
      </c>
      <c r="F19" s="1">
        <v>75.168134089499503</v>
      </c>
      <c r="G19" s="1">
        <v>2.5849081492685899</v>
      </c>
      <c r="H19" s="1">
        <v>2.24967046418667</v>
      </c>
      <c r="I19" s="1">
        <v>0.33523768508191898</v>
      </c>
      <c r="J19" s="1">
        <v>75.6212166561251</v>
      </c>
      <c r="K19" s="1">
        <v>2.1318255826429202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166</v>
      </c>
      <c r="B20" s="1" t="s">
        <v>12</v>
      </c>
      <c r="C20" s="1" t="s">
        <v>35</v>
      </c>
      <c r="D20" s="1" t="s">
        <v>33</v>
      </c>
      <c r="E20" s="1">
        <v>74.852393496030203</v>
      </c>
      <c r="F20" s="1">
        <v>72.373834171495005</v>
      </c>
      <c r="G20" s="1">
        <v>2.4785593245352602</v>
      </c>
      <c r="H20" s="1">
        <v>2.1569543399048698</v>
      </c>
      <c r="I20" s="1">
        <v>0.32160498463039</v>
      </c>
      <c r="J20" s="1">
        <v>72.8381500029801</v>
      </c>
      <c r="K20" s="1">
        <v>2.0142434930501598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166</v>
      </c>
      <c r="B21" s="1" t="s">
        <v>12</v>
      </c>
      <c r="C21" s="1" t="s">
        <v>36</v>
      </c>
      <c r="D21" s="1" t="s">
        <v>33</v>
      </c>
      <c r="E21" s="1">
        <v>71.941535473645303</v>
      </c>
      <c r="F21" s="1">
        <v>69.569025492163703</v>
      </c>
      <c r="G21" s="1">
        <v>2.3725099814815498</v>
      </c>
      <c r="H21" s="1">
        <v>2.0645091475911199</v>
      </c>
      <c r="I21" s="1">
        <v>0.30800083389043098</v>
      </c>
      <c r="J21" s="1">
        <v>70.042702374568506</v>
      </c>
      <c r="K21" s="1">
        <v>1.8988330990767901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166</v>
      </c>
      <c r="B22" s="1" t="s">
        <v>12</v>
      </c>
      <c r="C22" s="1" t="s">
        <v>37</v>
      </c>
      <c r="D22" s="1" t="s">
        <v>33</v>
      </c>
      <c r="E22" s="1">
        <v>69.029860800441199</v>
      </c>
      <c r="F22" s="1">
        <v>66.7627562254483</v>
      </c>
      <c r="G22" s="1">
        <v>2.26710457499289</v>
      </c>
      <c r="H22" s="1">
        <v>1.9726351882089901</v>
      </c>
      <c r="I22" s="1">
        <v>0.294469386783895</v>
      </c>
      <c r="J22" s="1">
        <v>67.243885328064493</v>
      </c>
      <c r="K22" s="1">
        <v>1.7859754723767201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166</v>
      </c>
      <c r="B23" s="1" t="s">
        <v>12</v>
      </c>
      <c r="C23" s="1" t="s">
        <v>38</v>
      </c>
      <c r="D23" s="1" t="s">
        <v>33</v>
      </c>
      <c r="E23" s="1">
        <v>66.126429638401603</v>
      </c>
      <c r="F23" s="1">
        <v>63.963760771074099</v>
      </c>
      <c r="G23" s="1">
        <v>2.1626688673274801</v>
      </c>
      <c r="H23" s="1">
        <v>1.8816163713004801</v>
      </c>
      <c r="I23" s="1">
        <v>0.281052496026999</v>
      </c>
      <c r="J23" s="1">
        <v>64.450416385273499</v>
      </c>
      <c r="K23" s="1">
        <v>1.67601325312815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166</v>
      </c>
      <c r="B24" s="1" t="s">
        <v>12</v>
      </c>
      <c r="C24" s="1" t="s">
        <v>39</v>
      </c>
      <c r="D24" s="1" t="s">
        <v>33</v>
      </c>
      <c r="E24" s="1">
        <v>63.239925582848201</v>
      </c>
      <c r="F24" s="1">
        <v>61.180417044027699</v>
      </c>
      <c r="G24" s="1">
        <v>2.0595085388204701</v>
      </c>
      <c r="H24" s="1">
        <v>1.79171900710552</v>
      </c>
      <c r="I24" s="1">
        <v>0.26778953171495201</v>
      </c>
      <c r="J24" s="1">
        <v>61.670675847206802</v>
      </c>
      <c r="K24" s="1">
        <v>1.56924973564133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166</v>
      </c>
      <c r="B25" s="1" t="s">
        <v>12</v>
      </c>
      <c r="C25" s="1" t="s">
        <v>40</v>
      </c>
      <c r="D25" s="1" t="s">
        <v>41</v>
      </c>
      <c r="E25" s="1">
        <v>60.378615937310499</v>
      </c>
      <c r="F25" s="1">
        <v>58.420707886653901</v>
      </c>
      <c r="G25" s="1">
        <v>1.95790805065666</v>
      </c>
      <c r="H25" s="1">
        <v>1.7031908197766501</v>
      </c>
      <c r="I25" s="1">
        <v>0.25471723088000497</v>
      </c>
      <c r="J25" s="1">
        <v>58.912667454222102</v>
      </c>
      <c r="K25" s="1">
        <v>1.4659484830884599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166</v>
      </c>
      <c r="B26" s="1" t="s">
        <v>12</v>
      </c>
      <c r="C26" s="1" t="s">
        <v>42</v>
      </c>
      <c r="D26" s="1" t="s">
        <v>41</v>
      </c>
      <c r="E26" s="1">
        <v>57.5499037772599</v>
      </c>
      <c r="F26" s="1">
        <v>55.691782200367498</v>
      </c>
      <c r="G26" s="1">
        <v>1.85812157689237</v>
      </c>
      <c r="H26" s="1">
        <v>1.61625314922893</v>
      </c>
      <c r="I26" s="1">
        <v>0.24186842766344199</v>
      </c>
      <c r="J26" s="1">
        <v>56.183560383914198</v>
      </c>
      <c r="K26" s="1">
        <v>1.3663433933456799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166</v>
      </c>
      <c r="B27" s="1" t="s">
        <v>12</v>
      </c>
      <c r="C27" s="1" t="s">
        <v>43</v>
      </c>
      <c r="D27" s="1" t="s">
        <v>41</v>
      </c>
      <c r="E27" s="1">
        <v>54.764470483310099</v>
      </c>
      <c r="F27" s="1">
        <v>53.003941799972303</v>
      </c>
      <c r="G27" s="1">
        <v>1.76052868333775</v>
      </c>
      <c r="H27" s="1">
        <v>1.53123672923937</v>
      </c>
      <c r="I27" s="1">
        <v>0.22929195409838299</v>
      </c>
      <c r="J27" s="1">
        <v>53.493649287134502</v>
      </c>
      <c r="K27" s="1">
        <v>1.27082119617558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166</v>
      </c>
      <c r="B28" s="1" t="s">
        <v>12</v>
      </c>
      <c r="C28" s="1" t="s">
        <v>44</v>
      </c>
      <c r="D28" s="1" t="s">
        <v>41</v>
      </c>
      <c r="E28" s="1">
        <v>52.145699032992397</v>
      </c>
      <c r="F28" s="1">
        <v>50.476692093345697</v>
      </c>
      <c r="G28" s="1">
        <v>1.66900693964667</v>
      </c>
      <c r="H28" s="1">
        <v>1.4515126332130399</v>
      </c>
      <c r="I28" s="1">
        <v>0.21749430643363499</v>
      </c>
      <c r="J28" s="1">
        <v>50.963794985081499</v>
      </c>
      <c r="K28" s="1">
        <v>1.18190404791086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166</v>
      </c>
      <c r="B29" s="1" t="s">
        <v>12</v>
      </c>
      <c r="C29" s="1" t="s">
        <v>45</v>
      </c>
      <c r="D29" s="1" t="s">
        <v>41</v>
      </c>
      <c r="E29" s="1">
        <v>49.668681657452098</v>
      </c>
      <c r="F29" s="1">
        <v>48.0859197441576</v>
      </c>
      <c r="G29" s="1">
        <v>1.5827619132944999</v>
      </c>
      <c r="H29" s="1">
        <v>1.37639000050863</v>
      </c>
      <c r="I29" s="1">
        <v>0.206371912785871</v>
      </c>
      <c r="J29" s="1">
        <v>48.5696435836416</v>
      </c>
      <c r="K29" s="1">
        <v>1.0990380738104399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166</v>
      </c>
      <c r="B30" s="1" t="s">
        <v>12</v>
      </c>
      <c r="C30" s="1" t="s">
        <v>46</v>
      </c>
      <c r="D30" s="1" t="s">
        <v>41</v>
      </c>
      <c r="E30" s="1">
        <v>47.315605483202098</v>
      </c>
      <c r="F30" s="1">
        <v>45.814393424221102</v>
      </c>
      <c r="G30" s="1">
        <v>1.5012120589810101</v>
      </c>
      <c r="H30" s="1">
        <v>1.3053628781100799</v>
      </c>
      <c r="I30" s="1">
        <v>0.19584918087092801</v>
      </c>
      <c r="J30" s="1">
        <v>46.293829750779103</v>
      </c>
      <c r="K30" s="1">
        <v>1.0217757324230099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166</v>
      </c>
      <c r="B31" s="1" t="s">
        <v>12</v>
      </c>
      <c r="C31" s="1" t="s">
        <v>47</v>
      </c>
      <c r="D31" s="1" t="s">
        <v>41</v>
      </c>
      <c r="E31" s="1">
        <v>45.073443729411203</v>
      </c>
      <c r="F31" s="1">
        <v>43.649525234298501</v>
      </c>
      <c r="G31" s="1">
        <v>1.42391849511267</v>
      </c>
      <c r="H31" s="1">
        <v>1.2380492096432301</v>
      </c>
      <c r="I31" s="1">
        <v>0.18586928546944401</v>
      </c>
      <c r="J31" s="1">
        <v>44.123706147772502</v>
      </c>
      <c r="K31" s="1">
        <v>0.94973758163867805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166</v>
      </c>
      <c r="B32" s="1" t="s">
        <v>12</v>
      </c>
      <c r="C32" s="1" t="s">
        <v>48</v>
      </c>
      <c r="D32" s="1" t="s">
        <v>49</v>
      </c>
      <c r="E32" s="1">
        <v>42.932459970007997</v>
      </c>
      <c r="F32" s="1">
        <v>41.581919960279201</v>
      </c>
      <c r="G32" s="1">
        <v>1.3505400097287801</v>
      </c>
      <c r="H32" s="1">
        <v>1.1741517528132499</v>
      </c>
      <c r="I32" s="1">
        <v>0.17638825691552901</v>
      </c>
      <c r="J32" s="1">
        <v>42.049870543639699</v>
      </c>
      <c r="K32" s="1">
        <v>0.88258942636827598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166</v>
      </c>
      <c r="B33" s="1" t="s">
        <v>12</v>
      </c>
      <c r="C33" s="1" t="s">
        <v>50</v>
      </c>
      <c r="D33" s="1" t="s">
        <v>49</v>
      </c>
      <c r="E33" s="1">
        <v>40.885202466078198</v>
      </c>
      <c r="F33" s="1">
        <v>39.604399307925398</v>
      </c>
      <c r="G33" s="1">
        <v>1.2808031581527399</v>
      </c>
      <c r="H33" s="1">
        <v>1.11343211197685</v>
      </c>
      <c r="I33" s="1">
        <v>0.16737104617589299</v>
      </c>
      <c r="J33" s="1">
        <v>40.0651741706519</v>
      </c>
      <c r="K33" s="1">
        <v>0.82002829542632205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166</v>
      </c>
      <c r="B34" s="1" t="s">
        <v>12</v>
      </c>
      <c r="C34" s="1" t="s">
        <v>51</v>
      </c>
      <c r="D34" s="1" t="s">
        <v>49</v>
      </c>
      <c r="E34" s="1">
        <v>38.925814607501103</v>
      </c>
      <c r="F34" s="1">
        <v>37.711332600279498</v>
      </c>
      <c r="G34" s="1">
        <v>1.21448200722164</v>
      </c>
      <c r="H34" s="1">
        <v>1.0556931523325701</v>
      </c>
      <c r="I34" s="1">
        <v>0.15878885488906799</v>
      </c>
      <c r="J34" s="1">
        <v>38.164040831730297</v>
      </c>
      <c r="K34" s="1">
        <v>0.76177377577074901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166</v>
      </c>
      <c r="B35" s="1" t="s">
        <v>12</v>
      </c>
      <c r="C35" s="1" t="s">
        <v>52</v>
      </c>
      <c r="D35" s="1" t="s">
        <v>49</v>
      </c>
      <c r="E35" s="1">
        <v>37.0495574373248</v>
      </c>
      <c r="F35" s="1">
        <v>35.898173149753703</v>
      </c>
      <c r="G35" s="1">
        <v>1.1513842875711</v>
      </c>
      <c r="H35" s="1">
        <v>1.0007669807525701</v>
      </c>
      <c r="I35" s="1">
        <v>0.150617306818529</v>
      </c>
      <c r="J35" s="1">
        <v>36.3419947417879</v>
      </c>
      <c r="K35" s="1">
        <v>0.70756269553690898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166</v>
      </c>
      <c r="B36" s="1" t="s">
        <v>12</v>
      </c>
      <c r="C36" s="1" t="s">
        <v>53</v>
      </c>
      <c r="D36" s="1" t="s">
        <v>49</v>
      </c>
      <c r="E36" s="1">
        <v>35.252477499790302</v>
      </c>
      <c r="F36" s="1">
        <v>34.161135609932103</v>
      </c>
      <c r="G36" s="1">
        <v>1.0913418898581599</v>
      </c>
      <c r="H36" s="1">
        <v>0.948506699335814</v>
      </c>
      <c r="I36" s="1">
        <v>0.142835190522341</v>
      </c>
      <c r="J36" s="1">
        <v>34.5953315784026</v>
      </c>
      <c r="K36" s="1">
        <v>0.65714592138767802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166</v>
      </c>
      <c r="B37" s="1" t="s">
        <v>12</v>
      </c>
      <c r="C37" s="1" t="s">
        <v>54</v>
      </c>
      <c r="D37" s="1" t="s">
        <v>49</v>
      </c>
      <c r="E37" s="1">
        <v>33.531175362340399</v>
      </c>
      <c r="F37" s="1">
        <v>32.496971027647497</v>
      </c>
      <c r="G37" s="1">
        <v>1.03420433469291</v>
      </c>
      <c r="H37" s="1">
        <v>0.898780740997702</v>
      </c>
      <c r="I37" s="1">
        <v>0.13542359369520801</v>
      </c>
      <c r="J37" s="1">
        <v>32.920888878319602</v>
      </c>
      <c r="K37" s="1">
        <v>0.61028648402081198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166</v>
      </c>
      <c r="B38" s="1" t="s">
        <v>12</v>
      </c>
      <c r="C38" s="1" t="s">
        <v>55</v>
      </c>
      <c r="D38" s="1" t="s">
        <v>49</v>
      </c>
      <c r="E38" s="1">
        <v>31.8826442765988</v>
      </c>
      <c r="F38" s="1">
        <v>30.902809989999302</v>
      </c>
      <c r="G38" s="1">
        <v>0.97983428659954197</v>
      </c>
      <c r="H38" s="1">
        <v>0.85146897936353605</v>
      </c>
      <c r="I38" s="1">
        <v>0.128365307236006</v>
      </c>
      <c r="J38" s="1">
        <v>31.315885754034301</v>
      </c>
      <c r="K38" s="1">
        <v>0.56675852256451198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166</v>
      </c>
      <c r="B39" s="1" t="s">
        <v>12</v>
      </c>
      <c r="C39" s="1" t="s">
        <v>56</v>
      </c>
      <c r="D39" s="1" t="s">
        <v>57</v>
      </c>
      <c r="E39" s="1">
        <v>30.304157851624399</v>
      </c>
      <c r="F39" s="1">
        <v>29.376053377358701</v>
      </c>
      <c r="G39" s="1">
        <v>0.92810447426578002</v>
      </c>
      <c r="H39" s="1">
        <v>0.80646005897459505</v>
      </c>
      <c r="I39" s="1">
        <v>0.121644415291185</v>
      </c>
      <c r="J39" s="1">
        <v>29.777811135053501</v>
      </c>
      <c r="K39" s="1">
        <v>0.52634671657092302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166</v>
      </c>
      <c r="B40" s="1" t="s">
        <v>12</v>
      </c>
      <c r="C40" s="1" t="s">
        <v>58</v>
      </c>
      <c r="D40" s="1" t="s">
        <v>57</v>
      </c>
      <c r="E40" s="1">
        <v>28.793192031885301</v>
      </c>
      <c r="F40" s="1">
        <v>27.914296454526198</v>
      </c>
      <c r="G40" s="1">
        <v>0.87889557735902601</v>
      </c>
      <c r="H40" s="1">
        <v>0.763649563905625</v>
      </c>
      <c r="I40" s="1">
        <v>0.115246013453402</v>
      </c>
      <c r="J40" s="1">
        <v>28.304346040608099</v>
      </c>
      <c r="K40" s="1">
        <v>0.48884599127713502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166</v>
      </c>
      <c r="B41" s="1" t="s">
        <v>12</v>
      </c>
      <c r="C41" s="1" t="s">
        <v>59</v>
      </c>
      <c r="D41" s="1" t="s">
        <v>57</v>
      </c>
      <c r="E41" s="1">
        <v>27.347371105502599</v>
      </c>
      <c r="F41" s="1">
        <v>26.515276329372401</v>
      </c>
      <c r="G41" s="1">
        <v>0.83209477613020599</v>
      </c>
      <c r="H41" s="1">
        <v>0.72293876102078203</v>
      </c>
      <c r="I41" s="1">
        <v>0.10915601510942401</v>
      </c>
      <c r="J41" s="1">
        <v>26.893309746037598</v>
      </c>
      <c r="K41" s="1">
        <v>0.45406135946503401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166</v>
      </c>
      <c r="B42" s="1" t="s">
        <v>12</v>
      </c>
      <c r="C42" s="1" t="s">
        <v>60</v>
      </c>
      <c r="D42" s="1" t="s">
        <v>57</v>
      </c>
      <c r="E42" s="1">
        <v>25.9644305493449</v>
      </c>
      <c r="F42" s="1">
        <v>25.176835795430499</v>
      </c>
      <c r="G42" s="1">
        <v>0.78759475391438805</v>
      </c>
      <c r="H42" s="1">
        <v>0.68423373566910195</v>
      </c>
      <c r="I42" s="1">
        <v>0.103361018245286</v>
      </c>
      <c r="J42" s="1">
        <v>25.5426227343929</v>
      </c>
      <c r="K42" s="1">
        <v>0.421807814951983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166</v>
      </c>
      <c r="B43" s="1" t="s">
        <v>12</v>
      </c>
      <c r="C43" s="1" t="s">
        <v>61</v>
      </c>
      <c r="D43" s="1" t="s">
        <v>57</v>
      </c>
      <c r="E43" s="1">
        <v>24.642191666441299</v>
      </c>
      <c r="F43" s="1">
        <v>23.896898658777701</v>
      </c>
      <c r="G43" s="1">
        <v>0.74529300766363005</v>
      </c>
      <c r="H43" s="1">
        <v>0.64744479411037303</v>
      </c>
      <c r="I43" s="1">
        <v>9.7848213553256597E-2</v>
      </c>
      <c r="J43" s="1">
        <v>24.2502814393902</v>
      </c>
      <c r="K43" s="1">
        <v>0.39191022705108303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166</v>
      </c>
      <c r="B44" s="1" t="s">
        <v>12</v>
      </c>
      <c r="C44" s="1" t="s">
        <v>62</v>
      </c>
      <c r="D44" s="1" t="s">
        <v>57</v>
      </c>
      <c r="E44" s="1">
        <v>23.378544473208599</v>
      </c>
      <c r="F44" s="1">
        <v>22.673453106476401</v>
      </c>
      <c r="G44" s="1">
        <v>0.70509136673219197</v>
      </c>
      <c r="H44" s="1">
        <v>0.61248604612181401</v>
      </c>
      <c r="I44" s="1">
        <v>9.2605320610377601E-2</v>
      </c>
      <c r="J44" s="1">
        <v>23.014341265298199</v>
      </c>
      <c r="K44" s="1">
        <v>0.36420320791038702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166</v>
      </c>
      <c r="B45" s="1" t="s">
        <v>12</v>
      </c>
      <c r="C45" s="1" t="s">
        <v>63</v>
      </c>
      <c r="D45" s="1" t="s">
        <v>57</v>
      </c>
      <c r="E45" s="1">
        <v>22.171436345603698</v>
      </c>
      <c r="F45" s="1">
        <v>21.504540694208899</v>
      </c>
      <c r="G45" s="1">
        <v>0.66689565139478302</v>
      </c>
      <c r="H45" s="1">
        <v>0.57927510838269103</v>
      </c>
      <c r="I45" s="1">
        <v>8.7620543012091795E-2</v>
      </c>
      <c r="J45" s="1">
        <v>21.832905406330699</v>
      </c>
      <c r="K45" s="1">
        <v>0.33853093927293898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166</v>
      </c>
      <c r="B46" s="1" t="s">
        <v>12</v>
      </c>
      <c r="C46" s="1" t="s">
        <v>64</v>
      </c>
      <c r="D46" s="1" t="s">
        <v>65</v>
      </c>
      <c r="E46" s="1">
        <v>21.0188646706243</v>
      </c>
      <c r="F46" s="1">
        <v>20.388249246386799</v>
      </c>
      <c r="G46" s="1">
        <v>0.63061542423751005</v>
      </c>
      <c r="H46" s="1">
        <v>0.54773288803808795</v>
      </c>
      <c r="I46" s="1">
        <v>8.2882536199421403E-2</v>
      </c>
      <c r="J46" s="1">
        <v>20.704117716156901</v>
      </c>
      <c r="K46" s="1">
        <v>0.314746954467438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166</v>
      </c>
      <c r="B47" s="1" t="s">
        <v>12</v>
      </c>
      <c r="C47" s="1" t="s">
        <v>66</v>
      </c>
      <c r="D47" s="1" t="s">
        <v>65</v>
      </c>
      <c r="E47" s="1">
        <v>19.9188722672952</v>
      </c>
      <c r="F47" s="1">
        <v>19.3227084647474</v>
      </c>
      <c r="G47" s="1">
        <v>0.59616380254780799</v>
      </c>
      <c r="H47" s="1">
        <v>0.51778341885021195</v>
      </c>
      <c r="I47" s="1">
        <v>7.8380383697595896E-2</v>
      </c>
      <c r="J47" s="1">
        <v>19.626158390198501</v>
      </c>
      <c r="K47" s="1">
        <v>0.29271387709670899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166</v>
      </c>
      <c r="B48" s="1" t="s">
        <v>12</v>
      </c>
      <c r="C48" s="1" t="s">
        <v>67</v>
      </c>
      <c r="D48" s="1" t="s">
        <v>65</v>
      </c>
      <c r="E48" s="1">
        <v>18.869544705344602</v>
      </c>
      <c r="F48" s="1">
        <v>18.306087395167001</v>
      </c>
      <c r="G48" s="1">
        <v>0.56345731017759704</v>
      </c>
      <c r="H48" s="1">
        <v>0.48935373132325799</v>
      </c>
      <c r="I48" s="1">
        <v>7.41035788543387E-2</v>
      </c>
      <c r="J48" s="1">
        <v>18.597241584208302</v>
      </c>
      <c r="K48" s="1">
        <v>0.272303121136238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166</v>
      </c>
      <c r="B49" s="1" t="s">
        <v>12</v>
      </c>
      <c r="C49" s="1" t="s">
        <v>68</v>
      </c>
      <c r="D49" s="1" t="s">
        <v>65</v>
      </c>
      <c r="E49" s="1">
        <v>17.869008906259101</v>
      </c>
      <c r="F49" s="1">
        <v>17.336593151780502</v>
      </c>
      <c r="G49" s="1">
        <v>0.532415754478612</v>
      </c>
      <c r="H49" s="1">
        <v>0.46237374436600198</v>
      </c>
      <c r="I49" s="1">
        <v>7.0042010112610603E-2</v>
      </c>
      <c r="J49" s="1">
        <v>17.615614347451601</v>
      </c>
      <c r="K49" s="1">
        <v>0.25339455880755501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166</v>
      </c>
      <c r="B50" s="1" t="s">
        <v>12</v>
      </c>
      <c r="C50" s="1" t="s">
        <v>69</v>
      </c>
      <c r="D50" s="1" t="s">
        <v>65</v>
      </c>
      <c r="E50" s="1">
        <v>16.915432592425802</v>
      </c>
      <c r="F50" s="1">
        <v>16.412470473630599</v>
      </c>
      <c r="G50" s="1">
        <v>0.50296211879525499</v>
      </c>
      <c r="H50" s="1">
        <v>0.43677617029070098</v>
      </c>
      <c r="I50" s="1">
        <v>6.6185948504553505E-2</v>
      </c>
      <c r="J50" s="1">
        <v>16.679556429214198</v>
      </c>
      <c r="K50" s="1">
        <v>0.23587616321159199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166</v>
      </c>
      <c r="B51" s="1" t="s">
        <v>12</v>
      </c>
      <c r="C51" s="1" t="s">
        <v>70</v>
      </c>
      <c r="D51" s="1" t="s">
        <v>65</v>
      </c>
      <c r="E51" s="1">
        <v>16.007024278113299</v>
      </c>
      <c r="F51" s="1">
        <v>15.532001813779001</v>
      </c>
      <c r="G51" s="1">
        <v>0.475022464334317</v>
      </c>
      <c r="H51" s="1">
        <v>0.41249642783368801</v>
      </c>
      <c r="I51" s="1">
        <v>6.2526036500628199E-2</v>
      </c>
      <c r="J51" s="1">
        <v>15.787380645436601</v>
      </c>
      <c r="K51" s="1">
        <v>0.219643632676743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166</v>
      </c>
      <c r="B52" s="1" t="s">
        <v>12</v>
      </c>
      <c r="C52" s="1" t="s">
        <v>71</v>
      </c>
      <c r="D52" s="1" t="s">
        <v>65</v>
      </c>
      <c r="E52" s="1">
        <v>15.1420335868217</v>
      </c>
      <c r="F52" s="1">
        <v>14.6935077493315</v>
      </c>
      <c r="G52" s="1">
        <v>0.44852583749020503</v>
      </c>
      <c r="H52" s="1">
        <v>0.38947255983703799</v>
      </c>
      <c r="I52" s="1">
        <v>5.9053277653166397E-2</v>
      </c>
      <c r="J52" s="1">
        <v>14.9374335834673</v>
      </c>
      <c r="K52" s="1">
        <v>0.20460000335440701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166</v>
      </c>
      <c r="B53" s="1" t="s">
        <v>12</v>
      </c>
      <c r="C53" s="1" t="s">
        <v>72</v>
      </c>
      <c r="D53" s="1" t="s">
        <v>73</v>
      </c>
      <c r="E53" s="1">
        <v>14.318751744044301</v>
      </c>
      <c r="F53" s="1">
        <v>13.895347563822799</v>
      </c>
      <c r="G53" s="1">
        <v>0.42340418022147902</v>
      </c>
      <c r="H53" s="1">
        <v>0.36764515354105098</v>
      </c>
      <c r="I53" s="1">
        <v>5.5759026680428703E-2</v>
      </c>
      <c r="J53" s="1">
        <v>14.128096488089099</v>
      </c>
      <c r="K53" s="1">
        <v>0.190655255955192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166</v>
      </c>
      <c r="B54" s="1" t="s">
        <v>12</v>
      </c>
      <c r="C54" s="1" t="s">
        <v>74</v>
      </c>
      <c r="D54" s="1" t="s">
        <v>73</v>
      </c>
      <c r="E54" s="1">
        <v>13.5355121404529</v>
      </c>
      <c r="F54" s="1">
        <v>13.135919898372</v>
      </c>
      <c r="G54" s="1">
        <v>0.39959224208091199</v>
      </c>
      <c r="H54" s="1">
        <v>0.34695726230472701</v>
      </c>
      <c r="I54" s="1">
        <v>5.2634979776184899E-2</v>
      </c>
      <c r="J54" s="1">
        <v>13.3577862186759</v>
      </c>
      <c r="K54" s="1">
        <v>0.17772592177701499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166</v>
      </c>
      <c r="B55" s="1" t="s">
        <v>12</v>
      </c>
      <c r="C55" s="1" t="s">
        <v>75</v>
      </c>
      <c r="D55" s="1" t="s">
        <v>73</v>
      </c>
      <c r="E55" s="1">
        <v>12.7906908933531</v>
      </c>
      <c r="F55" s="1">
        <v>12.4136634001951</v>
      </c>
      <c r="G55" s="1">
        <v>0.37702749315791201</v>
      </c>
      <c r="H55" s="1">
        <v>0.32735432813591397</v>
      </c>
      <c r="I55" s="1">
        <v>4.9673165021997999E-2</v>
      </c>
      <c r="J55" s="1">
        <v>12.624956200945499</v>
      </c>
      <c r="K55" s="1">
        <v>0.16573469240750999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166</v>
      </c>
      <c r="B56" s="1" t="s">
        <v>12</v>
      </c>
      <c r="C56" s="1" t="s">
        <v>76</v>
      </c>
      <c r="D56" s="1" t="s">
        <v>73</v>
      </c>
      <c r="E56" s="1">
        <v>12.082707357761301</v>
      </c>
      <c r="F56" s="1">
        <v>11.727057320150699</v>
      </c>
      <c r="G56" s="1">
        <v>0.35565003761060299</v>
      </c>
      <c r="H56" s="1">
        <v>0.30878410477109502</v>
      </c>
      <c r="I56" s="1">
        <v>4.6865932839508302E-2</v>
      </c>
      <c r="J56" s="1">
        <v>11.9280973210267</v>
      </c>
      <c r="K56" s="1">
        <v>0.15461003673458901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166</v>
      </c>
      <c r="B57" s="1" t="s">
        <v>12</v>
      </c>
      <c r="C57" s="1" t="s">
        <v>77</v>
      </c>
      <c r="D57" s="1" t="s">
        <v>73</v>
      </c>
      <c r="E57" s="1">
        <v>11.410024555316699</v>
      </c>
      <c r="F57" s="1">
        <v>11.0746220275942</v>
      </c>
      <c r="G57" s="1">
        <v>0.33540252772247198</v>
      </c>
      <c r="H57" s="1">
        <v>0.29119658126416798</v>
      </c>
      <c r="I57" s="1">
        <v>4.4205946458304203E-2</v>
      </c>
      <c r="J57" s="1">
        <v>11.265738727117499</v>
      </c>
      <c r="K57" s="1">
        <v>0.14428582819918001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166</v>
      </c>
      <c r="B58" s="1" t="s">
        <v>12</v>
      </c>
      <c r="C58" s="1" t="s">
        <v>78</v>
      </c>
      <c r="D58" s="1" t="s">
        <v>73</v>
      </c>
      <c r="E58" s="1">
        <v>10.771149501339201</v>
      </c>
      <c r="F58" s="1">
        <v>10.4549194227704</v>
      </c>
      <c r="G58" s="1">
        <v>0.316230078568768</v>
      </c>
      <c r="H58" s="1">
        <v>0.27454390617025498</v>
      </c>
      <c r="I58" s="1">
        <v>4.1686172398512703E-2</v>
      </c>
      <c r="J58" s="1">
        <v>10.6364485167505</v>
      </c>
      <c r="K58" s="1">
        <v>0.134700984588697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166</v>
      </c>
      <c r="B59" s="1" t="s">
        <v>12</v>
      </c>
      <c r="C59" s="1" t="s">
        <v>79</v>
      </c>
      <c r="D59" s="1" t="s">
        <v>73</v>
      </c>
      <c r="E59" s="1">
        <v>10.1646334190345</v>
      </c>
      <c r="F59" s="1">
        <v>9.8665532355769692</v>
      </c>
      <c r="G59" s="1">
        <v>0.29808018345749598</v>
      </c>
      <c r="H59" s="1">
        <v>0.25878031247655198</v>
      </c>
      <c r="I59" s="1">
        <v>3.9299870980943799E-2</v>
      </c>
      <c r="J59" s="1">
        <v>10.038834296929</v>
      </c>
      <c r="K59" s="1">
        <v>0.125799122105511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166</v>
      </c>
      <c r="B60" s="1" t="s">
        <v>12</v>
      </c>
      <c r="C60" s="1" t="s">
        <v>80</v>
      </c>
      <c r="D60" s="1" t="s">
        <v>81</v>
      </c>
      <c r="E60" s="1">
        <v>9.5890718360602705</v>
      </c>
      <c r="F60" s="1">
        <v>9.3081692057163394</v>
      </c>
      <c r="G60" s="1">
        <v>0.28090263034392898</v>
      </c>
      <c r="H60" s="1">
        <v>0.243862043459109</v>
      </c>
      <c r="I60" s="1">
        <v>3.7040586884820301E-2</v>
      </c>
      <c r="J60" s="1">
        <v>9.4715436111072506</v>
      </c>
      <c r="K60" s="1">
        <v>0.117528224953017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166</v>
      </c>
      <c r="B61" s="1" t="s">
        <v>12</v>
      </c>
      <c r="C61" s="1" t="s">
        <v>82</v>
      </c>
      <c r="D61" s="1" t="s">
        <v>81</v>
      </c>
      <c r="E61" s="1">
        <v>9.0431045630983409</v>
      </c>
      <c r="F61" s="1">
        <v>8.7784551436750302</v>
      </c>
      <c r="G61" s="1">
        <v>0.26464941942331599</v>
      </c>
      <c r="H61" s="1">
        <v>0.22974727964716499</v>
      </c>
      <c r="I61" s="1">
        <v>3.4902139776150802E-2</v>
      </c>
      <c r="J61" s="1">
        <v>8.9332642318379794</v>
      </c>
      <c r="K61" s="1">
        <v>0.109840331260358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166</v>
      </c>
      <c r="B62" s="1" t="s">
        <v>12</v>
      </c>
      <c r="C62" s="1" t="s">
        <v>83</v>
      </c>
      <c r="D62" s="1" t="s">
        <v>81</v>
      </c>
      <c r="E62" s="1">
        <v>8.5254155571958599</v>
      </c>
      <c r="F62" s="1">
        <v>8.2761408751006602</v>
      </c>
      <c r="G62" s="1">
        <v>0.24927468209520001</v>
      </c>
      <c r="H62" s="1">
        <v>0.216396067065004</v>
      </c>
      <c r="I62" s="1">
        <v>3.2878615030195797E-2</v>
      </c>
      <c r="J62" s="1">
        <v>8.4227243213847007</v>
      </c>
      <c r="K62" s="1">
        <v>0.10269123581115799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166</v>
      </c>
      <c r="B63" s="1" t="s">
        <v>12</v>
      </c>
      <c r="C63" s="1" t="s">
        <v>84</v>
      </c>
      <c r="D63" s="1" t="s">
        <v>81</v>
      </c>
      <c r="E63" s="1">
        <v>8.0347326748066603</v>
      </c>
      <c r="F63" s="1">
        <v>7.7999980733344101</v>
      </c>
      <c r="G63" s="1">
        <v>0.23473460147224401</v>
      </c>
      <c r="H63" s="1">
        <v>0.20377024690194101</v>
      </c>
      <c r="I63" s="1">
        <v>3.0964354570302902E-2</v>
      </c>
      <c r="J63" s="1">
        <v>7.9386924650607202</v>
      </c>
      <c r="K63" s="1">
        <v>9.6040209745934094E-2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166</v>
      </c>
      <c r="B64" s="1" t="s">
        <v>12</v>
      </c>
      <c r="C64" s="1" t="s">
        <v>85</v>
      </c>
      <c r="D64" s="1" t="s">
        <v>81</v>
      </c>
      <c r="E64" s="1">
        <v>7.5698273209209797</v>
      </c>
      <c r="F64" s="1">
        <v>7.3488399863394598</v>
      </c>
      <c r="G64" s="1">
        <v>0.22098733458151701</v>
      </c>
      <c r="H64" s="1">
        <v>0.19183338673817801</v>
      </c>
      <c r="I64" s="1">
        <v>2.9153947843339301E-2</v>
      </c>
      <c r="J64" s="1">
        <v>7.4799775837549003</v>
      </c>
      <c r="K64" s="1">
        <v>8.9849737166076096E-2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166</v>
      </c>
      <c r="B65" s="1" t="s">
        <v>12</v>
      </c>
      <c r="C65" s="1" t="s">
        <v>86</v>
      </c>
      <c r="D65" s="1" t="s">
        <v>81</v>
      </c>
      <c r="E65" s="1">
        <v>7.1295140016129004</v>
      </c>
      <c r="F65" s="1">
        <v>6.9215210652327901</v>
      </c>
      <c r="G65" s="1">
        <v>0.20799293638011401</v>
      </c>
      <c r="H65" s="1">
        <v>0.18055071343062601</v>
      </c>
      <c r="I65" s="1">
        <v>2.7442222949487501E-2</v>
      </c>
      <c r="J65" s="1">
        <v>7.0454287332398504</v>
      </c>
      <c r="K65" s="1">
        <v>8.40852683730514E-2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166</v>
      </c>
      <c r="B66" s="1" t="s">
        <v>12</v>
      </c>
      <c r="C66" s="1" t="s">
        <v>87</v>
      </c>
      <c r="D66" s="1" t="s">
        <v>81</v>
      </c>
      <c r="E66" s="1">
        <v>6.7126497878859004</v>
      </c>
      <c r="F66" s="1">
        <v>6.5169365022043202</v>
      </c>
      <c r="G66" s="1">
        <v>0.19571328568158</v>
      </c>
      <c r="H66" s="1">
        <v>0.16988904773999799</v>
      </c>
      <c r="I66" s="1">
        <v>2.5824237941582399E-2</v>
      </c>
      <c r="J66" s="1">
        <v>6.6339347985621897</v>
      </c>
      <c r="K66" s="1">
        <v>7.8714989323707504E-2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166</v>
      </c>
      <c r="B67" s="1" t="s">
        <v>12</v>
      </c>
      <c r="C67" s="1" t="s">
        <v>88</v>
      </c>
      <c r="D67" s="1" t="s">
        <v>89</v>
      </c>
      <c r="E67" s="1">
        <v>6.3181336989635604</v>
      </c>
      <c r="F67" s="1">
        <v>6.1340216858975296</v>
      </c>
      <c r="G67" s="1">
        <v>0.18411201306603101</v>
      </c>
      <c r="H67" s="1">
        <v>0.159816740759401</v>
      </c>
      <c r="I67" s="1">
        <v>2.4295272306630401E-2</v>
      </c>
      <c r="J67" s="1">
        <v>6.2444240921980896</v>
      </c>
      <c r="K67" s="1">
        <v>7.3709606765472405E-2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166</v>
      </c>
      <c r="B68" s="1" t="s">
        <v>12</v>
      </c>
      <c r="C68" s="1" t="s">
        <v>90</v>
      </c>
      <c r="D68" s="1" t="s">
        <v>89</v>
      </c>
      <c r="E68" s="1">
        <v>5.9449060132256699</v>
      </c>
      <c r="F68" s="1">
        <v>5.7717515824000003</v>
      </c>
      <c r="G68" s="1">
        <v>0.173154430825673</v>
      </c>
      <c r="H68" s="1">
        <v>0.150303612185897</v>
      </c>
      <c r="I68" s="1">
        <v>2.28508186397752E-2</v>
      </c>
      <c r="J68" s="1">
        <v>5.87586386479712</v>
      </c>
      <c r="K68" s="1">
        <v>6.9042148428559297E-2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166</v>
      </c>
      <c r="B69" s="1" t="s">
        <v>12</v>
      </c>
      <c r="C69" s="1" t="s">
        <v>91</v>
      </c>
      <c r="D69" s="1" t="s">
        <v>89</v>
      </c>
      <c r="E69" s="1">
        <v>5.5919475148859599</v>
      </c>
      <c r="F69" s="1">
        <v>5.4291400499071596</v>
      </c>
      <c r="G69" s="1">
        <v>0.162807464978797</v>
      </c>
      <c r="H69" s="1">
        <v>0.14132089045999599</v>
      </c>
      <c r="I69" s="1">
        <v>2.1486574518801101E-2</v>
      </c>
      <c r="J69" s="1">
        <v>5.5272597372947301</v>
      </c>
      <c r="K69" s="1">
        <v>6.4687777591226098E-2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166</v>
      </c>
      <c r="B70" s="1" t="s">
        <v>12</v>
      </c>
      <c r="C70" s="1" t="s">
        <v>92</v>
      </c>
      <c r="D70" s="1" t="s">
        <v>89</v>
      </c>
      <c r="E70" s="1">
        <v>5.2582786842894196</v>
      </c>
      <c r="F70" s="1">
        <v>5.1052390949201403</v>
      </c>
      <c r="G70" s="1">
        <v>0.153039589369278</v>
      </c>
      <c r="H70" s="1">
        <v>0.13284115478395001</v>
      </c>
      <c r="I70" s="1">
        <v>2.01984345853276E-2</v>
      </c>
      <c r="J70" s="1">
        <v>5.1976550629949996</v>
      </c>
      <c r="K70" s="1">
        <v>6.0623621294412802E-2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166</v>
      </c>
      <c r="B71" s="1" t="s">
        <v>12</v>
      </c>
      <c r="C71" s="1" t="s">
        <v>93</v>
      </c>
      <c r="D71" s="1" t="s">
        <v>89</v>
      </c>
      <c r="E71" s="1">
        <v>4.9429588394069599</v>
      </c>
      <c r="F71" s="1">
        <v>4.7991380775519703</v>
      </c>
      <c r="G71" s="1">
        <v>0.14382076185498999</v>
      </c>
      <c r="H71" s="1">
        <v>0.12483827901785</v>
      </c>
      <c r="I71" s="1">
        <v>1.8982482837139499E-2</v>
      </c>
      <c r="J71" s="1">
        <v>4.8861302279469898</v>
      </c>
      <c r="K71" s="1">
        <v>5.6828611459970299E-2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166</v>
      </c>
      <c r="B72" s="1" t="s">
        <v>12</v>
      </c>
      <c r="C72" s="1" t="s">
        <v>94</v>
      </c>
      <c r="D72" s="1" t="s">
        <v>89</v>
      </c>
      <c r="E72" s="1">
        <v>4.6450852357452996</v>
      </c>
      <c r="F72" s="1">
        <v>4.5099628731681403</v>
      </c>
      <c r="G72" s="1">
        <v>0.13512236257715499</v>
      </c>
      <c r="H72" s="1">
        <v>0.117287377442544</v>
      </c>
      <c r="I72" s="1">
        <v>1.7834985134611198E-2</v>
      </c>
      <c r="J72" s="1">
        <v>4.5918018975864197</v>
      </c>
      <c r="K72" s="1">
        <v>5.3283338158874101E-2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166</v>
      </c>
      <c r="B73" s="1" t="s">
        <v>12</v>
      </c>
      <c r="C73" s="1" t="s">
        <v>95</v>
      </c>
      <c r="D73" s="1" t="s">
        <v>89</v>
      </c>
      <c r="E73" s="1">
        <v>4.3637921314937298</v>
      </c>
      <c r="F73" s="1">
        <v>4.2368749972005002</v>
      </c>
      <c r="G73" s="1">
        <v>0.12691713429322299</v>
      </c>
      <c r="H73" s="1">
        <v>0.110164752370322</v>
      </c>
      <c r="I73" s="1">
        <v>1.67523819229012E-2</v>
      </c>
      <c r="J73" s="1">
        <v>4.3138222172142298</v>
      </c>
      <c r="K73" s="1">
        <v>4.9969914279498102E-2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166</v>
      </c>
      <c r="B74" s="1" t="s">
        <v>12</v>
      </c>
      <c r="C74" s="1" t="s">
        <v>96</v>
      </c>
      <c r="D74" s="1" t="s">
        <v>97</v>
      </c>
      <c r="E74" s="1">
        <v>4.0982498243070102</v>
      </c>
      <c r="F74" s="1">
        <v>3.9790706995587999</v>
      </c>
      <c r="G74" s="1">
        <v>0.119179124748204</v>
      </c>
      <c r="H74" s="1">
        <v>0.103447843577711</v>
      </c>
      <c r="I74" s="1">
        <v>1.5731281170493699E-2</v>
      </c>
      <c r="J74" s="1">
        <v>4.0513779734482496</v>
      </c>
      <c r="K74" s="1">
        <v>4.6871850858754602E-2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166</v>
      </c>
      <c r="B75" s="1" t="s">
        <v>12</v>
      </c>
      <c r="C75" s="1" t="s">
        <v>98</v>
      </c>
      <c r="D75" s="1" t="s">
        <v>97</v>
      </c>
      <c r="E75" s="1">
        <v>3.84766366569063</v>
      </c>
      <c r="F75" s="1">
        <v>3.7357800346374499</v>
      </c>
      <c r="G75" s="1">
        <v>0.11188363105318599</v>
      </c>
      <c r="H75" s="1">
        <v>9.7115179529453297E-2</v>
      </c>
      <c r="I75" s="1">
        <v>1.47684515237328E-2</v>
      </c>
      <c r="J75" s="1">
        <v>3.803689723332</v>
      </c>
      <c r="K75" s="1">
        <v>4.3973942358636199E-2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166</v>
      </c>
      <c r="B76" s="1" t="s">
        <v>12</v>
      </c>
      <c r="C76" s="1" t="s">
        <v>99</v>
      </c>
      <c r="D76" s="1" t="s">
        <v>97</v>
      </c>
      <c r="E76" s="1">
        <v>3.6112730585163901</v>
      </c>
      <c r="F76" s="1">
        <v>3.5062659124815099</v>
      </c>
      <c r="G76" s="1">
        <v>0.105007146034876</v>
      </c>
      <c r="H76" s="1">
        <v>9.1146330358675906E-2</v>
      </c>
      <c r="I76" s="1">
        <v>1.38608156761999E-2</v>
      </c>
      <c r="J76" s="1">
        <v>3.5700108973206999</v>
      </c>
      <c r="K76" s="1">
        <v>4.1262161195694903E-2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166</v>
      </c>
      <c r="B77" s="1" t="s">
        <v>12</v>
      </c>
      <c r="C77" s="1" t="s">
        <v>100</v>
      </c>
      <c r="D77" s="1" t="s">
        <v>97</v>
      </c>
      <c r="E77" s="1">
        <v>3.38835044276219</v>
      </c>
      <c r="F77" s="1">
        <v>3.2898231362460399</v>
      </c>
      <c r="G77" s="1">
        <v>9.8527306516155794E-2</v>
      </c>
      <c r="H77" s="1">
        <v>8.5521862565038201E-2</v>
      </c>
      <c r="I77" s="1">
        <v>1.30054439511176E-2</v>
      </c>
      <c r="J77" s="1">
        <v>3.3496268819024002</v>
      </c>
      <c r="K77" s="1">
        <v>3.8723560859794601E-2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166</v>
      </c>
      <c r="B78" s="1" t="s">
        <v>12</v>
      </c>
      <c r="C78" s="1" t="s">
        <v>101</v>
      </c>
      <c r="D78" s="1" t="s">
        <v>97</v>
      </c>
      <c r="E78" s="1">
        <v>3.1782002741449298</v>
      </c>
      <c r="F78" s="1">
        <v>3.0857774306601802</v>
      </c>
      <c r="G78" s="1">
        <v>9.2422843484751799E-2</v>
      </c>
      <c r="H78" s="1">
        <v>8.0223295390343397E-2</v>
      </c>
      <c r="I78" s="1">
        <v>1.2199548094408401E-2</v>
      </c>
      <c r="J78" s="1">
        <v>3.14185408715502</v>
      </c>
      <c r="K78" s="1">
        <v>3.6346186989905001E-2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166</v>
      </c>
      <c r="B79" s="1" t="s">
        <v>12</v>
      </c>
      <c r="C79" s="1" t="s">
        <v>102</v>
      </c>
      <c r="D79" s="1" t="s">
        <v>97</v>
      </c>
      <c r="E79" s="1">
        <v>2.9801579999008401</v>
      </c>
      <c r="F79" s="1">
        <v>2.8934844657959302</v>
      </c>
      <c r="G79" s="1">
        <v>8.6673534104911701E-2</v>
      </c>
      <c r="H79" s="1">
        <v>7.52330588293494E-2</v>
      </c>
      <c r="I79" s="1">
        <v>1.14404752755624E-2</v>
      </c>
      <c r="J79" s="1">
        <v>2.9460390040930902</v>
      </c>
      <c r="K79" s="1">
        <v>3.4118995807750699E-2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166</v>
      </c>
      <c r="B80" s="1" t="s">
        <v>12</v>
      </c>
      <c r="C80" s="1" t="s">
        <v>103</v>
      </c>
      <c r="D80" s="1" t="s">
        <v>97</v>
      </c>
      <c r="E80" s="1">
        <v>2.7935890355711099</v>
      </c>
      <c r="F80" s="1">
        <v>2.71232888004565</v>
      </c>
      <c r="G80" s="1">
        <v>8.1260155525457498E-2</v>
      </c>
      <c r="H80" s="1">
        <v>7.0534453232375602E-2</v>
      </c>
      <c r="I80" s="1">
        <v>1.0725702293081899E-2</v>
      </c>
      <c r="J80" s="1">
        <v>2.76155725622709</v>
      </c>
      <c r="K80" s="1">
        <v>3.2031779344019802E-2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166</v>
      </c>
      <c r="B81" s="1" t="s">
        <v>12</v>
      </c>
      <c r="C81" s="1" t="s">
        <v>104</v>
      </c>
      <c r="D81" s="1" t="s">
        <v>105</v>
      </c>
      <c r="E81" s="1">
        <v>2.6178877462702199</v>
      </c>
      <c r="F81" s="1">
        <v>2.5417233058336799</v>
      </c>
      <c r="G81" s="1">
        <v>7.6164440436544897E-2</v>
      </c>
      <c r="H81" s="1">
        <v>6.6111610455592204E-2</v>
      </c>
      <c r="I81" s="1">
        <v>1.00528299809527E-2</v>
      </c>
      <c r="J81" s="1">
        <v>2.5878126493443099</v>
      </c>
      <c r="K81" s="1">
        <v>3.0075096925910001E-2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166</v>
      </c>
      <c r="B82" s="1" t="s">
        <v>12</v>
      </c>
      <c r="C82" s="1" t="s">
        <v>106</v>
      </c>
      <c r="D82" s="1" t="s">
        <v>105</v>
      </c>
      <c r="E82" s="1">
        <v>2.45247643555272</v>
      </c>
      <c r="F82" s="1">
        <v>2.3811074012259201</v>
      </c>
      <c r="G82" s="1">
        <v>7.1369034326808606E-2</v>
      </c>
      <c r="H82" s="1">
        <v>6.1949456514488799E-2</v>
      </c>
      <c r="I82" s="1">
        <v>9.4195778123198903E-3</v>
      </c>
      <c r="J82" s="1">
        <v>2.4242362231241601</v>
      </c>
      <c r="K82" s="1">
        <v>2.82402124285593E-2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166</v>
      </c>
      <c r="B83" s="1" t="s">
        <v>12</v>
      </c>
      <c r="C83" s="1" t="s">
        <v>107</v>
      </c>
      <c r="D83" s="1" t="s">
        <v>105</v>
      </c>
      <c r="E83" s="1">
        <v>2.2968043446548698</v>
      </c>
      <c r="F83" s="1">
        <v>2.2299468902625299</v>
      </c>
      <c r="G83" s="1">
        <v>6.6857454392339297E-2</v>
      </c>
      <c r="H83" s="1">
        <v>5.8033675695998599E-2</v>
      </c>
      <c r="I83" s="1">
        <v>8.8237786963406908E-3</v>
      </c>
      <c r="J83" s="1">
        <v>2.2702853078289098</v>
      </c>
      <c r="K83" s="1">
        <v>2.6519036825967499E-2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166</v>
      </c>
      <c r="B84" s="1" t="s">
        <v>12</v>
      </c>
      <c r="C84" s="1" t="s">
        <v>108</v>
      </c>
      <c r="D84" s="1" t="s">
        <v>105</v>
      </c>
      <c r="E84" s="1">
        <v>2.1503466645651401</v>
      </c>
      <c r="F84" s="1">
        <v>2.08773261451626</v>
      </c>
      <c r="G84" s="1">
        <v>6.2614050048873604E-2</v>
      </c>
      <c r="H84" s="1">
        <v>5.4350676084867197E-2</v>
      </c>
      <c r="I84" s="1">
        <v>8.2633739640064399E-3</v>
      </c>
      <c r="J84" s="1">
        <v>2.1254425889560702</v>
      </c>
      <c r="K84" s="1">
        <v>2.4904075609069699E-2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166</v>
      </c>
      <c r="B85" s="1" t="s">
        <v>12</v>
      </c>
      <c r="C85" s="1" t="s">
        <v>109</v>
      </c>
      <c r="D85" s="1" t="s">
        <v>105</v>
      </c>
      <c r="E85" s="1">
        <v>2.0126035630796602</v>
      </c>
      <c r="F85" s="1">
        <v>1.9539795980808199</v>
      </c>
      <c r="G85" s="1">
        <v>5.8623964998841697E-2</v>
      </c>
      <c r="H85" s="1">
        <v>5.0887556460246702E-2</v>
      </c>
      <c r="I85" s="1">
        <v>7.73640853859497E-3</v>
      </c>
      <c r="J85" s="1">
        <v>1.9892151824102</v>
      </c>
      <c r="K85" s="1">
        <v>2.3388380669464699E-2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166</v>
      </c>
      <c r="B86" s="1" t="s">
        <v>12</v>
      </c>
      <c r="C86" s="1" t="s">
        <v>110</v>
      </c>
      <c r="D86" s="1" t="s">
        <v>105</v>
      </c>
      <c r="E86" s="1">
        <v>1.8830992287184201</v>
      </c>
      <c r="F86" s="1">
        <v>1.82822612791315</v>
      </c>
      <c r="G86" s="1">
        <v>5.4873100805274702E-2</v>
      </c>
      <c r="H86" s="1">
        <v>4.7632074518968101E-2</v>
      </c>
      <c r="I86" s="1">
        <v>7.2410262863065898E-3</v>
      </c>
      <c r="J86" s="1">
        <v>1.86113372244166</v>
      </c>
      <c r="K86" s="1">
        <v>2.1965506276760902E-2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166</v>
      </c>
      <c r="B87" s="1" t="s">
        <v>12</v>
      </c>
      <c r="C87" s="1" t="s">
        <v>111</v>
      </c>
      <c r="D87" s="1" t="s">
        <v>105</v>
      </c>
      <c r="E87" s="1">
        <v>1.76138093311925</v>
      </c>
      <c r="F87" s="1">
        <v>1.7100328511941301</v>
      </c>
      <c r="G87" s="1">
        <v>5.13480819251226E-2</v>
      </c>
      <c r="H87" s="1">
        <v>4.4572616382562803E-2</v>
      </c>
      <c r="I87" s="1">
        <v>6.7754655425598196E-3</v>
      </c>
      <c r="J87" s="1">
        <v>1.74075146431377</v>
      </c>
      <c r="K87" s="1">
        <v>2.0629468805487602E-2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166</v>
      </c>
      <c r="B88" s="1" t="s">
        <v>12</v>
      </c>
      <c r="C88" s="1" t="s">
        <v>112</v>
      </c>
      <c r="D88" s="1" t="s">
        <v>113</v>
      </c>
      <c r="E88" s="1">
        <v>1.6470181132875601</v>
      </c>
      <c r="F88" s="1">
        <v>1.5989818911323801</v>
      </c>
      <c r="G88" s="1">
        <v>4.8036222155174398E-2</v>
      </c>
      <c r="H88" s="1">
        <v>4.1698167345806399E-2</v>
      </c>
      <c r="I88" s="1">
        <v>6.3380548093680301E-3</v>
      </c>
      <c r="J88" s="1">
        <v>1.62764340339359</v>
      </c>
      <c r="K88" s="1">
        <v>1.9374709893972199E-2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166</v>
      </c>
      <c r="B89" s="1" t="s">
        <v>12</v>
      </c>
      <c r="C89" s="1" t="s">
        <v>114</v>
      </c>
      <c r="D89" s="1" t="s">
        <v>113</v>
      </c>
      <c r="E89" s="1">
        <v>1.53960147485891</v>
      </c>
      <c r="F89" s="1">
        <v>1.4946759824144</v>
      </c>
      <c r="G89" s="1">
        <v>4.4925492444506797E-2</v>
      </c>
      <c r="H89" s="1">
        <v>3.8998283825323402E-2</v>
      </c>
      <c r="I89" s="1">
        <v>5.9272086191834803E-3</v>
      </c>
      <c r="J89" s="1">
        <v>1.52140541211643</v>
      </c>
      <c r="K89" s="1">
        <v>1.81960627424766E-2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166</v>
      </c>
      <c r="B90" s="1" t="s">
        <v>12</v>
      </c>
      <c r="C90" s="1" t="s">
        <v>115</v>
      </c>
      <c r="D90" s="1" t="s">
        <v>113</v>
      </c>
      <c r="E90" s="1">
        <v>1.43874211732983</v>
      </c>
      <c r="F90" s="1">
        <v>1.3967376273016401</v>
      </c>
      <c r="G90" s="1">
        <v>4.2004490028195403E-2</v>
      </c>
      <c r="H90" s="1">
        <v>3.6463066467616802E-2</v>
      </c>
      <c r="I90" s="1">
        <v>5.5414235605786202E-3</v>
      </c>
      <c r="J90" s="1">
        <v>1.42165339604861</v>
      </c>
      <c r="K90" s="1">
        <v>1.7088721281223102E-2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166</v>
      </c>
      <c r="B91" s="1" t="s">
        <v>12</v>
      </c>
      <c r="C91" s="1" t="s">
        <v>116</v>
      </c>
      <c r="D91" s="1" t="s">
        <v>113</v>
      </c>
      <c r="E91" s="1">
        <v>1.34407068202716</v>
      </c>
      <c r="F91" s="1">
        <v>1.3048082731892801</v>
      </c>
      <c r="G91" s="1">
        <v>3.9262408837879799E-2</v>
      </c>
      <c r="H91" s="1">
        <v>3.40831343767466E-2</v>
      </c>
      <c r="I91" s="1">
        <v>5.1792744611332004E-3</v>
      </c>
      <c r="J91" s="1">
        <v>1.3280224700664101</v>
      </c>
      <c r="K91" s="1">
        <v>1.6048211960748401E-2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166</v>
      </c>
      <c r="B92" s="1" t="s">
        <v>12</v>
      </c>
      <c r="C92" s="1" t="s">
        <v>117</v>
      </c>
      <c r="D92" s="1" t="s">
        <v>113</v>
      </c>
      <c r="E92" s="1">
        <v>1.2552365234179199</v>
      </c>
      <c r="F92" s="1">
        <v>1.21854751227224</v>
      </c>
      <c r="G92" s="1">
        <v>3.6689011145678199E-2</v>
      </c>
      <c r="H92" s="1">
        <v>3.18496004227702E-2</v>
      </c>
      <c r="I92" s="1">
        <v>4.8394107229079398E-3</v>
      </c>
      <c r="J92" s="1">
        <v>1.2401661554805801</v>
      </c>
      <c r="K92" s="1">
        <v>1.5070367937338999E-2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166</v>
      </c>
      <c r="B93" s="1" t="s">
        <v>12</v>
      </c>
      <c r="C93" s="1" t="s">
        <v>118</v>
      </c>
      <c r="D93" s="1" t="s">
        <v>113</v>
      </c>
      <c r="E93" s="1">
        <v>1.1719069042094401</v>
      </c>
      <c r="F93" s="1">
        <v>1.13763230381056</v>
      </c>
      <c r="G93" s="1">
        <v>3.4274600398879501E-2</v>
      </c>
      <c r="H93" s="1">
        <v>2.97540475929692E-2</v>
      </c>
      <c r="I93" s="1">
        <v>4.5205528059102801E-3</v>
      </c>
      <c r="J93" s="1">
        <v>1.15775559876426</v>
      </c>
      <c r="K93" s="1">
        <v>1.41513054451774E-2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166</v>
      </c>
      <c r="B94" s="1" t="s">
        <v>12</v>
      </c>
      <c r="C94" s="1" t="s">
        <v>119</v>
      </c>
      <c r="D94" s="1" t="s">
        <v>113</v>
      </c>
      <c r="E94" s="1">
        <v>1.0937662145509</v>
      </c>
      <c r="F94" s="1">
        <v>1.0617562193471</v>
      </c>
      <c r="G94" s="1">
        <v>3.2009995203803397E-2</v>
      </c>
      <c r="H94" s="1">
        <v>2.7788506348810998E-2</v>
      </c>
      <c r="I94" s="1">
        <v>4.2214888549923796E-3</v>
      </c>
      <c r="J94" s="1">
        <v>1.0804788123865701</v>
      </c>
      <c r="K94" s="1">
        <v>1.32874021643317E-2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166</v>
      </c>
      <c r="B95" s="1" t="s">
        <v>12</v>
      </c>
      <c r="C95" s="1" t="s">
        <v>120</v>
      </c>
      <c r="D95" s="1" t="s">
        <v>121</v>
      </c>
      <c r="E95" s="1">
        <v>1.0205152155236701</v>
      </c>
      <c r="F95" s="1">
        <v>0.99062871110548101</v>
      </c>
      <c r="G95" s="1">
        <v>2.9886504418188201E-2</v>
      </c>
      <c r="H95" s="1">
        <v>2.5945432952522302E-2</v>
      </c>
      <c r="I95" s="1">
        <v>3.9410714656659398E-3</v>
      </c>
      <c r="J95" s="1">
        <v>1.0080399381137699</v>
      </c>
      <c r="K95" s="1">
        <v>1.2475277409901901E-2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166</v>
      </c>
      <c r="B96" s="1" t="s">
        <v>12</v>
      </c>
      <c r="C96" s="1" t="s">
        <v>122</v>
      </c>
      <c r="D96" s="1" t="s">
        <v>121</v>
      </c>
      <c r="E96" s="1">
        <v>0.95187030699610897</v>
      </c>
      <c r="F96" s="1">
        <v>0.92397440368364703</v>
      </c>
      <c r="G96" s="1">
        <v>2.78959033124614E-2</v>
      </c>
      <c r="H96" s="1">
        <v>2.4217688728090402E-2</v>
      </c>
      <c r="I96" s="1">
        <v>3.6782145843710502E-3</v>
      </c>
      <c r="J96" s="1">
        <v>0.94015853301351904</v>
      </c>
      <c r="K96" s="1">
        <v>1.17117739825902E-2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166</v>
      </c>
      <c r="B97" s="1" t="s">
        <v>12</v>
      </c>
      <c r="C97" s="1" t="s">
        <v>123</v>
      </c>
      <c r="D97" s="1" t="s">
        <v>121</v>
      </c>
      <c r="E97" s="1">
        <v>0.88756281981940799</v>
      </c>
      <c r="F97" s="1">
        <v>0.86153240905817097</v>
      </c>
      <c r="G97" s="1">
        <v>2.6030410761237001E-2</v>
      </c>
      <c r="H97" s="1">
        <v>2.2598520222441101E-2</v>
      </c>
      <c r="I97" s="1">
        <v>3.4318905387959102E-3</v>
      </c>
      <c r="J97" s="1">
        <v>0.876568878284679</v>
      </c>
      <c r="K97" s="1">
        <v>1.09939415347292E-2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166</v>
      </c>
      <c r="B98" s="1" t="s">
        <v>12</v>
      </c>
      <c r="C98" s="1" t="s">
        <v>124</v>
      </c>
      <c r="D98" s="1" t="s">
        <v>121</v>
      </c>
      <c r="E98" s="1">
        <v>0.82733833225236497</v>
      </c>
      <c r="F98" s="1">
        <v>0.80305566482498003</v>
      </c>
      <c r="G98" s="1">
        <v>2.4282667427384601E-2</v>
      </c>
      <c r="H98" s="1">
        <v>2.10815402334741E-2</v>
      </c>
      <c r="I98" s="1">
        <v>3.2011271939105098E-3</v>
      </c>
      <c r="J98" s="1">
        <v>0.81701931093387703</v>
      </c>
      <c r="K98" s="1">
        <v>1.03190213184878E-2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166</v>
      </c>
      <c r="B99" s="1" t="s">
        <v>12</v>
      </c>
      <c r="C99" s="1" t="s">
        <v>125</v>
      </c>
      <c r="D99" s="1" t="s">
        <v>121</v>
      </c>
      <c r="E99" s="1">
        <v>0.77095601042517004</v>
      </c>
      <c r="F99" s="1">
        <v>0.74831029552315598</v>
      </c>
      <c r="G99" s="1">
        <v>2.2645714902014301E-2</v>
      </c>
      <c r="H99" s="1">
        <v>1.9660709672565502E-2</v>
      </c>
      <c r="I99" s="1">
        <v>2.9850052294487701E-3</v>
      </c>
      <c r="J99" s="1">
        <v>0.76127157823055203</v>
      </c>
      <c r="K99" s="1">
        <v>9.6844321946175597E-3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166</v>
      </c>
      <c r="B100" s="1" t="s">
        <v>12</v>
      </c>
      <c r="C100" s="1" t="s">
        <v>126</v>
      </c>
      <c r="D100" s="1" t="s">
        <v>121</v>
      </c>
      <c r="E100" s="1">
        <v>0.71818797258366096</v>
      </c>
      <c r="F100" s="1">
        <v>0.69707499681894503</v>
      </c>
      <c r="G100" s="1">
        <v>2.11129757647163E-2</v>
      </c>
      <c r="H100" s="1">
        <v>1.83303202300658E-2</v>
      </c>
      <c r="I100" s="1">
        <v>2.7826555346505198E-3</v>
      </c>
      <c r="J100" s="1">
        <v>0.70910021479286001</v>
      </c>
      <c r="K100" s="1">
        <v>9.0877577908010099E-3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166</v>
      </c>
      <c r="B101" s="1" t="s">
        <v>12</v>
      </c>
      <c r="C101" s="1" t="s">
        <v>127</v>
      </c>
      <c r="D101" s="1" t="s">
        <v>121</v>
      </c>
      <c r="E101" s="1">
        <v>0.66881867679551099</v>
      </c>
      <c r="F101" s="1">
        <v>0.649140442266123</v>
      </c>
      <c r="G101" s="1">
        <v>1.9678234529388001E-2</v>
      </c>
      <c r="H101" s="1">
        <v>1.7084977813233301E-2</v>
      </c>
      <c r="I101" s="1">
        <v>2.59325671615476E-3</v>
      </c>
      <c r="J101" s="1">
        <v>0.660291942087049</v>
      </c>
      <c r="K101" s="1">
        <v>8.5267347084620106E-3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166</v>
      </c>
      <c r="B102" s="1" t="s">
        <v>12</v>
      </c>
      <c r="C102" s="1" t="s">
        <v>128</v>
      </c>
      <c r="D102" s="1" t="s">
        <v>129</v>
      </c>
      <c r="E102" s="1">
        <v>0.62264433174807698</v>
      </c>
      <c r="F102" s="1">
        <v>0.60430871230611305</v>
      </c>
      <c r="G102" s="1">
        <v>1.8335619441964501E-2</v>
      </c>
      <c r="H102" s="1">
        <v>1.5919586726944299E-2</v>
      </c>
      <c r="I102" s="1">
        <v>2.4160327150202399E-3</v>
      </c>
      <c r="J102" s="1">
        <v>0.61464509006220003</v>
      </c>
      <c r="K102" s="1">
        <v>7.9992416858774996E-3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166</v>
      </c>
      <c r="B103" s="1" t="s">
        <v>12</v>
      </c>
      <c r="C103" s="1" t="s">
        <v>130</v>
      </c>
      <c r="D103" s="1" t="s">
        <v>129</v>
      </c>
      <c r="E103" s="1">
        <v>0.57947233022294897</v>
      </c>
      <c r="F103" s="1">
        <v>0.562392745125602</v>
      </c>
      <c r="G103" s="1">
        <v>1.7079585097346299E-2</v>
      </c>
      <c r="H103" s="1">
        <v>1.48293345684101E-2</v>
      </c>
      <c r="I103" s="1">
        <v>2.2502505289361502E-3</v>
      </c>
      <c r="J103" s="1">
        <v>0.57196904058930598</v>
      </c>
      <c r="K103" s="1">
        <v>7.5032896336428402E-3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166</v>
      </c>
      <c r="B104" s="1" t="s">
        <v>12</v>
      </c>
      <c r="C104" s="1" t="s">
        <v>131</v>
      </c>
      <c r="D104" s="1" t="s">
        <v>129</v>
      </c>
      <c r="E104" s="1">
        <v>0.539120704794393</v>
      </c>
      <c r="F104" s="1">
        <v>0.52321580895060704</v>
      </c>
      <c r="G104" s="1">
        <v>1.5904895843786199E-2</v>
      </c>
      <c r="H104" s="1">
        <v>1.3809677808010699E-2</v>
      </c>
      <c r="I104" s="1">
        <v>2.0952180357754402E-3</v>
      </c>
      <c r="J104" s="1">
        <v>0.53208369232834396</v>
      </c>
      <c r="K104" s="1">
        <v>7.0370124660494799E-3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166</v>
      </c>
      <c r="B105" s="1" t="s">
        <v>12</v>
      </c>
      <c r="C105" s="1" t="s">
        <v>132</v>
      </c>
      <c r="D105" s="1" t="s">
        <v>129</v>
      </c>
      <c r="E105" s="1">
        <v>0.50141760526699297</v>
      </c>
      <c r="F105" s="1">
        <v>0.48661099532304303</v>
      </c>
      <c r="G105" s="1">
        <v>1.48066099439497E-2</v>
      </c>
      <c r="H105" s="1">
        <v>1.28563280292149E-2</v>
      </c>
      <c r="I105" s="1">
        <v>1.95028191473471E-3</v>
      </c>
      <c r="J105" s="1">
        <v>0.49481894660820103</v>
      </c>
      <c r="K105" s="1">
        <v>6.5986586587917801E-3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166</v>
      </c>
      <c r="B106" s="1" t="s">
        <v>12</v>
      </c>
      <c r="C106" s="1" t="s">
        <v>133</v>
      </c>
      <c r="D106" s="1" t="s">
        <v>129</v>
      </c>
      <c r="E106" s="1">
        <v>0.46620079734145098</v>
      </c>
      <c r="F106" s="1">
        <v>0.45242073287864198</v>
      </c>
      <c r="G106" s="1">
        <v>1.3780064462809801E-2</v>
      </c>
      <c r="H106" s="1">
        <v>1.1965238801412301E-2</v>
      </c>
      <c r="I106" s="1">
        <v>1.81482566139753E-3</v>
      </c>
      <c r="J106" s="1">
        <v>0.46001421387177399</v>
      </c>
      <c r="K106" s="1">
        <v>6.1865834696773403E-3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166</v>
      </c>
      <c r="B107" s="1" t="s">
        <v>12</v>
      </c>
      <c r="C107" s="1" t="s">
        <v>134</v>
      </c>
      <c r="D107" s="1" t="s">
        <v>129</v>
      </c>
      <c r="E107" s="1">
        <v>0.43331718197618402</v>
      </c>
      <c r="F107" s="1">
        <v>0.42049632112271801</v>
      </c>
      <c r="G107" s="1">
        <v>1.2820860853465101E-2</v>
      </c>
      <c r="H107" s="1">
        <v>1.11325931603127E-2</v>
      </c>
      <c r="I107" s="1">
        <v>1.68826769315243E-3</v>
      </c>
      <c r="J107" s="1">
        <v>0.427517940211461</v>
      </c>
      <c r="K107" s="1">
        <v>5.7992417647225701E-3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166</v>
      </c>
      <c r="B108" s="1" t="s">
        <v>12</v>
      </c>
      <c r="C108" s="1" t="s">
        <v>135</v>
      </c>
      <c r="D108" s="1" t="s">
        <v>129</v>
      </c>
      <c r="E108" s="1">
        <v>0.402622334895398</v>
      </c>
      <c r="F108" s="1">
        <v>0.390697483682513</v>
      </c>
      <c r="G108" s="1">
        <v>1.19248512128851E-2</v>
      </c>
      <c r="H108" s="1">
        <v>1.03547916713935E-2</v>
      </c>
      <c r="I108" s="1">
        <v>1.5700595414915701E-3</v>
      </c>
      <c r="J108" s="1">
        <v>0.39718715349817901</v>
      </c>
      <c r="K108" s="1">
        <v>5.4351813972187404E-3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166</v>
      </c>
      <c r="B109" s="1" t="s">
        <v>12</v>
      </c>
      <c r="C109" s="1" t="s">
        <v>136</v>
      </c>
      <c r="D109" s="1" t="s">
        <v>137</v>
      </c>
      <c r="E109" s="1">
        <v>0.37398006568154601</v>
      </c>
      <c r="F109" s="1">
        <v>0.362891940501059</v>
      </c>
      <c r="G109" s="1">
        <v>1.1088125180487501E-2</v>
      </c>
      <c r="H109" s="1">
        <v>9.6284410526762104E-3</v>
      </c>
      <c r="I109" s="1">
        <v>1.45968412781134E-3</v>
      </c>
      <c r="J109" s="1">
        <v>0.36888702858945399</v>
      </c>
      <c r="K109" s="1">
        <v>5.09303709209205E-3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166</v>
      </c>
      <c r="B110" s="1" t="s">
        <v>12</v>
      </c>
      <c r="C110" s="1" t="s">
        <v>138</v>
      </c>
      <c r="D110" s="1" t="s">
        <v>137</v>
      </c>
      <c r="E110" s="1">
        <v>0.347261995880842</v>
      </c>
      <c r="F110" s="1">
        <v>0.33695499842750498</v>
      </c>
      <c r="G110" s="1">
        <v>1.03069974533364E-2</v>
      </c>
      <c r="H110" s="1">
        <v>8.9503433339044106E-3</v>
      </c>
      <c r="I110" s="1">
        <v>1.3566541194319601E-3</v>
      </c>
      <c r="J110" s="1">
        <v>0.342490471088645</v>
      </c>
      <c r="K110" s="1">
        <v>4.7715247921964604E-3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166</v>
      </c>
      <c r="B111" s="1" t="s">
        <v>12</v>
      </c>
      <c r="C111" s="1" t="s">
        <v>139</v>
      </c>
      <c r="D111" s="1" t="s">
        <v>137</v>
      </c>
      <c r="E111" s="1">
        <v>0.32234715554446702</v>
      </c>
      <c r="F111" s="1">
        <v>0.31276915965185298</v>
      </c>
      <c r="G111" s="1">
        <v>9.5779958926142505E-3</v>
      </c>
      <c r="H111" s="1">
        <v>8.3174855299662995E-3</v>
      </c>
      <c r="I111" s="1">
        <v>1.2605103626479499E-3</v>
      </c>
      <c r="J111" s="1">
        <v>0.31787771911736201</v>
      </c>
      <c r="K111" s="1">
        <v>4.4694364271053999E-3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166</v>
      </c>
      <c r="B112" s="1" t="s">
        <v>12</v>
      </c>
      <c r="C112" s="1" t="s">
        <v>140</v>
      </c>
      <c r="D112" s="1" t="s">
        <v>137</v>
      </c>
      <c r="E112" s="1">
        <v>0.29912159762509599</v>
      </c>
      <c r="F112" s="1">
        <v>0.29022374742821899</v>
      </c>
      <c r="G112" s="1">
        <v>8.8978501968764497E-3</v>
      </c>
      <c r="H112" s="1">
        <v>7.7270298071598397E-3</v>
      </c>
      <c r="I112" s="1">
        <v>1.17082038971661E-3</v>
      </c>
      <c r="J112" s="1">
        <v>0.29493596255655602</v>
      </c>
      <c r="K112" s="1">
        <v>4.1856350685397304E-3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166</v>
      </c>
      <c r="B113" s="1" t="s">
        <v>12</v>
      </c>
      <c r="C113" s="1" t="s">
        <v>141</v>
      </c>
      <c r="D113" s="1" t="s">
        <v>137</v>
      </c>
      <c r="E113" s="1">
        <v>0.27747802964775597</v>
      </c>
      <c r="F113" s="1">
        <v>0.26921454852933302</v>
      </c>
      <c r="G113" s="1">
        <v>8.2634811184230002E-3</v>
      </c>
      <c r="H113" s="1">
        <v>7.1763041216372399E-3</v>
      </c>
      <c r="I113" s="1">
        <v>1.0871769967857601E-3</v>
      </c>
      <c r="J113" s="1">
        <v>0.27355897920793798</v>
      </c>
      <c r="K113" s="1">
        <v>3.9190504398179896E-3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166</v>
      </c>
      <c r="B114" s="1" t="s">
        <v>12</v>
      </c>
      <c r="C114" s="1" t="s">
        <v>142</v>
      </c>
      <c r="D114" s="1" t="s">
        <v>137</v>
      </c>
      <c r="E114" s="1">
        <v>0.257315462075764</v>
      </c>
      <c r="F114" s="1">
        <v>0.249643471875823</v>
      </c>
      <c r="G114" s="1">
        <v>7.6719901999405503E-3</v>
      </c>
      <c r="H114" s="1">
        <v>6.6627933100852398E-3</v>
      </c>
      <c r="I114" s="1">
        <v>1.0091968898553001E-3</v>
      </c>
      <c r="J114" s="1">
        <v>0.25364678732609702</v>
      </c>
      <c r="K114" s="1">
        <v>3.6686747496665799E-3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166</v>
      </c>
      <c r="B115" s="1" t="s">
        <v>12</v>
      </c>
      <c r="C115" s="1" t="s">
        <v>143</v>
      </c>
      <c r="D115" s="1" t="s">
        <v>137</v>
      </c>
      <c r="E115" s="1">
        <v>0.23853887279619801</v>
      </c>
      <c r="F115" s="1">
        <v>0.23141822278683699</v>
      </c>
      <c r="G115" s="1">
        <v>7.1206500093615602E-3</v>
      </c>
      <c r="H115" s="1">
        <v>6.1841306134019104E-3</v>
      </c>
      <c r="I115" s="1">
        <v>9.3651939595964498E-4</v>
      </c>
      <c r="J115" s="1">
        <v>0.235105313972788</v>
      </c>
      <c r="K115" s="1">
        <v>3.4335588234105001E-3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166</v>
      </c>
      <c r="B116" s="1" t="s">
        <v>12</v>
      </c>
      <c r="C116" s="1" t="s">
        <v>144</v>
      </c>
      <c r="D116" s="1" t="s">
        <v>145</v>
      </c>
      <c r="E116" s="1">
        <v>0.221058887154817</v>
      </c>
      <c r="F116" s="1">
        <v>0.21445199230315201</v>
      </c>
      <c r="G116" s="1">
        <v>6.6068948516653696E-3</v>
      </c>
      <c r="H116" s="1">
        <v>5.7380896148162596E-3</v>
      </c>
      <c r="I116" s="1">
        <v>8.6880523684911004E-4</v>
      </c>
      <c r="J116" s="1">
        <v>0.21784607864781499</v>
      </c>
      <c r="K116" s="1">
        <v>3.2128085070017298E-3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166</v>
      </c>
      <c r="B117" s="1" t="s">
        <v>12</v>
      </c>
      <c r="C117" s="1" t="s">
        <v>146</v>
      </c>
      <c r="D117" s="1" t="s">
        <v>145</v>
      </c>
      <c r="E117" s="1">
        <v>0.20479147297724801</v>
      </c>
      <c r="F117" s="1">
        <v>0.198663161040145</v>
      </c>
      <c r="G117" s="1">
        <v>6.1283119371034096E-3</v>
      </c>
      <c r="H117" s="1">
        <v>5.3225765745650204E-3</v>
      </c>
      <c r="I117" s="1">
        <v>8.05735362538397E-4</v>
      </c>
      <c r="J117" s="1">
        <v>0.20178589165569299</v>
      </c>
      <c r="K117" s="1">
        <v>3.0055813215550098E-3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166</v>
      </c>
      <c r="B118" s="1" t="s">
        <v>12</v>
      </c>
      <c r="C118" s="1" t="s">
        <v>147</v>
      </c>
      <c r="D118" s="1" t="s">
        <v>145</v>
      </c>
      <c r="E118" s="1">
        <v>0.18965765002158899</v>
      </c>
      <c r="F118" s="1">
        <v>0.183975017035518</v>
      </c>
      <c r="G118" s="1">
        <v>5.6826329860704596E-3</v>
      </c>
      <c r="H118" s="1">
        <v>4.9356231438920303E-3</v>
      </c>
      <c r="I118" s="1">
        <v>7.4700984217842702E-4</v>
      </c>
      <c r="J118" s="1">
        <v>0.18684656667351901</v>
      </c>
      <c r="K118" s="1">
        <v>2.8110833480697998E-3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166</v>
      </c>
      <c r="B119" s="1" t="s">
        <v>12</v>
      </c>
      <c r="C119" s="1" t="s">
        <v>148</v>
      </c>
      <c r="D119" s="1" t="s">
        <v>145</v>
      </c>
      <c r="E119" s="1">
        <v>0.175583213316893</v>
      </c>
      <c r="F119" s="1">
        <v>0.17031548706532901</v>
      </c>
      <c r="G119" s="1">
        <v>5.2677262515638196E-3</v>
      </c>
      <c r="H119" s="1">
        <v>4.5753794417689999E-3</v>
      </c>
      <c r="I119" s="1">
        <v>6.9234680979481295E-4</v>
      </c>
      <c r="J119" s="1">
        <v>0.17295464699305299</v>
      </c>
      <c r="K119" s="1">
        <v>2.6285663238407499E-3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166</v>
      </c>
      <c r="B120" s="1" t="s">
        <v>12</v>
      </c>
      <c r="C120" s="1" t="s">
        <v>149</v>
      </c>
      <c r="D120" s="1" t="s">
        <v>145</v>
      </c>
      <c r="E120" s="1">
        <v>0.16249846985240801</v>
      </c>
      <c r="F120" s="1">
        <v>0.157616880911534</v>
      </c>
      <c r="G120" s="1">
        <v>4.8815889408736898E-3</v>
      </c>
      <c r="H120" s="1">
        <v>4.2401074783523299E-3</v>
      </c>
      <c r="I120" s="1">
        <v>6.4148146252135895E-4</v>
      </c>
      <c r="J120" s="1">
        <v>0.16004114491869401</v>
      </c>
      <c r="K120" s="1">
        <v>2.4573249337138899E-3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166</v>
      </c>
      <c r="B121" s="1" t="s">
        <v>12</v>
      </c>
      <c r="C121" s="1" t="s">
        <v>150</v>
      </c>
      <c r="D121" s="1" t="s">
        <v>145</v>
      </c>
      <c r="E121" s="1">
        <v>0.150337988093521</v>
      </c>
      <c r="F121" s="1">
        <v>0.145815648074691</v>
      </c>
      <c r="G121" s="1">
        <v>4.5223400188296198E-3</v>
      </c>
      <c r="H121" s="1">
        <v>3.9281749097892296E-3</v>
      </c>
      <c r="I121" s="1">
        <v>5.9416510904039402E-4</v>
      </c>
      <c r="J121" s="1">
        <v>0.148041293812674</v>
      </c>
      <c r="K121" s="1">
        <v>2.2966942808469899E-3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166</v>
      </c>
      <c r="B122" s="1" t="s">
        <v>12</v>
      </c>
      <c r="C122" s="1" t="s">
        <v>151</v>
      </c>
      <c r="D122" s="1" t="s">
        <v>145</v>
      </c>
      <c r="E122" s="1">
        <v>0.13904035981222401</v>
      </c>
      <c r="F122" s="1">
        <v>0.13485214643663199</v>
      </c>
      <c r="G122" s="1">
        <v>4.1882133755916E-3</v>
      </c>
      <c r="H122" s="1">
        <v>3.6380491095681501E-3</v>
      </c>
      <c r="I122" s="1">
        <v>5.50164266023442E-4</v>
      </c>
      <c r="J122" s="1">
        <v>0.13689431228922899</v>
      </c>
      <c r="K122" s="1">
        <v>2.1460475229952E-3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166</v>
      </c>
      <c r="B123" s="1" t="s">
        <v>12</v>
      </c>
      <c r="C123" s="1" t="s">
        <v>152</v>
      </c>
      <c r="D123" s="1" t="s">
        <v>153</v>
      </c>
      <c r="E123" s="1">
        <v>0.12854797373221999</v>
      </c>
      <c r="F123" s="1">
        <v>0.12467042238960099</v>
      </c>
      <c r="G123" s="1">
        <v>3.8775513426183199E-3</v>
      </c>
      <c r="H123" s="1">
        <v>3.3682915421728199E-3</v>
      </c>
      <c r="I123" s="1">
        <v>5.0925980044549599E-4</v>
      </c>
      <c r="J123" s="1">
        <v>0.126543180070641</v>
      </c>
      <c r="K123" s="1">
        <v>2.00479366157861E-3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166</v>
      </c>
      <c r="B124" s="1" t="s">
        <v>12</v>
      </c>
      <c r="C124" s="1" t="s">
        <v>154</v>
      </c>
      <c r="D124" s="1" t="s">
        <v>153</v>
      </c>
      <c r="E124" s="1">
        <v>0.1188068005016</v>
      </c>
      <c r="F124" s="1">
        <v>0.115218001960529</v>
      </c>
      <c r="G124" s="1">
        <v>3.5887985410713299E-3</v>
      </c>
      <c r="H124" s="1">
        <v>3.1175524253472201E-3</v>
      </c>
      <c r="I124" s="1">
        <v>4.7124611572411598E-4</v>
      </c>
      <c r="J124" s="1">
        <v>0.11693442502969099</v>
      </c>
      <c r="K124" s="1">
        <v>1.8723754719093199E-3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166</v>
      </c>
      <c r="B2" s="1" t="s">
        <v>155</v>
      </c>
      <c r="C2" s="1" t="s">
        <v>13</v>
      </c>
      <c r="D2" s="1" t="s">
        <v>14</v>
      </c>
      <c r="E2" s="1">
        <v>117.99416134082701</v>
      </c>
      <c r="F2" s="1">
        <v>113.862552497395</v>
      </c>
      <c r="G2" s="1">
        <v>4.1316088434321898</v>
      </c>
      <c r="H2" s="1">
        <v>3.5991432753620001</v>
      </c>
      <c r="I2" s="1">
        <v>0.53246556807019096</v>
      </c>
      <c r="J2" s="1">
        <v>113.95747203754</v>
      </c>
      <c r="K2" s="1">
        <v>4.0366893032870497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166</v>
      </c>
      <c r="B3" s="1" t="s">
        <v>155</v>
      </c>
      <c r="C3" s="1" t="s">
        <v>15</v>
      </c>
      <c r="D3" s="1" t="s">
        <v>14</v>
      </c>
      <c r="E3" s="1">
        <v>117.72525631911699</v>
      </c>
      <c r="F3" s="1">
        <v>113.611965808072</v>
      </c>
      <c r="G3" s="1">
        <v>4.1132905110443998</v>
      </c>
      <c r="H3" s="1">
        <v>3.5830496000939598</v>
      </c>
      <c r="I3" s="1">
        <v>0.53024091095043602</v>
      </c>
      <c r="J3" s="1">
        <v>113.731928149065</v>
      </c>
      <c r="K3" s="1">
        <v>3.9933281700516301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166</v>
      </c>
      <c r="B4" s="1" t="s">
        <v>155</v>
      </c>
      <c r="C4" s="1" t="s">
        <v>16</v>
      </c>
      <c r="D4" s="1" t="s">
        <v>17</v>
      </c>
      <c r="E4" s="1">
        <v>117.409359769744</v>
      </c>
      <c r="F4" s="1">
        <v>113.316501071209</v>
      </c>
      <c r="G4" s="1">
        <v>4.0928586985347302</v>
      </c>
      <c r="H4" s="1">
        <v>3.5651076642335102</v>
      </c>
      <c r="I4" s="1">
        <v>0.52775103430121995</v>
      </c>
      <c r="J4" s="1">
        <v>113.462796421531</v>
      </c>
      <c r="K4" s="1">
        <v>3.9465633482133899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166</v>
      </c>
      <c r="B5" s="1" t="s">
        <v>155</v>
      </c>
      <c r="C5" s="1" t="s">
        <v>18</v>
      </c>
      <c r="D5" s="1" t="s">
        <v>17</v>
      </c>
      <c r="E5" s="1">
        <v>117.047746389163</v>
      </c>
      <c r="F5" s="1">
        <v>112.977400822645</v>
      </c>
      <c r="G5" s="1">
        <v>4.0703455665182702</v>
      </c>
      <c r="H5" s="1">
        <v>3.5453452929185598</v>
      </c>
      <c r="I5" s="1">
        <v>0.52500027359971102</v>
      </c>
      <c r="J5" s="1">
        <v>113.151355806811</v>
      </c>
      <c r="K5" s="1">
        <v>3.8963905823526699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166</v>
      </c>
      <c r="B6" s="1" t="s">
        <v>155</v>
      </c>
      <c r="C6" s="1" t="s">
        <v>19</v>
      </c>
      <c r="D6" s="1" t="s">
        <v>17</v>
      </c>
      <c r="E6" s="1">
        <v>116.640632078568</v>
      </c>
      <c r="F6" s="1">
        <v>112.594867798086</v>
      </c>
      <c r="G6" s="1">
        <v>4.0457642804815199</v>
      </c>
      <c r="H6" s="1">
        <v>3.52377404064078</v>
      </c>
      <c r="I6" s="1">
        <v>0.521990239840737</v>
      </c>
      <c r="J6" s="1">
        <v>112.797793309455</v>
      </c>
      <c r="K6" s="1">
        <v>3.8428387691131798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166</v>
      </c>
      <c r="B7" s="1" t="s">
        <v>155</v>
      </c>
      <c r="C7" s="1" t="s">
        <v>20</v>
      </c>
      <c r="D7" s="1" t="s">
        <v>17</v>
      </c>
      <c r="E7" s="1">
        <v>116.18795935443001</v>
      </c>
      <c r="F7" s="1">
        <v>112.16883082973</v>
      </c>
      <c r="G7" s="1">
        <v>4.0191285246997497</v>
      </c>
      <c r="H7" s="1">
        <v>3.5004060681401601</v>
      </c>
      <c r="I7" s="1">
        <v>0.51872245655959204</v>
      </c>
      <c r="J7" s="1">
        <v>112.401993178109</v>
      </c>
      <c r="K7" s="1">
        <v>3.7859661763205601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166</v>
      </c>
      <c r="B8" s="1" t="s">
        <v>155</v>
      </c>
      <c r="C8" s="1" t="s">
        <v>21</v>
      </c>
      <c r="D8" s="1" t="s">
        <v>17</v>
      </c>
      <c r="E8" s="1">
        <v>115.689651388059</v>
      </c>
      <c r="F8" s="1">
        <v>111.699193087266</v>
      </c>
      <c r="G8" s="1">
        <v>3.9904583007929801</v>
      </c>
      <c r="H8" s="1">
        <v>3.4752591463104001</v>
      </c>
      <c r="I8" s="1">
        <v>0.51519915448258702</v>
      </c>
      <c r="J8" s="1">
        <v>111.96379413723599</v>
      </c>
      <c r="K8" s="1">
        <v>3.7258572508236099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166</v>
      </c>
      <c r="B9" s="1" t="s">
        <v>155</v>
      </c>
      <c r="C9" s="1" t="s">
        <v>22</v>
      </c>
      <c r="D9" s="1" t="s">
        <v>17</v>
      </c>
      <c r="E9" s="1">
        <v>115.145688719722</v>
      </c>
      <c r="F9" s="1">
        <v>111.18590753962</v>
      </c>
      <c r="G9" s="1">
        <v>3.9597811801022802</v>
      </c>
      <c r="H9" s="1">
        <v>3.4483577252481901</v>
      </c>
      <c r="I9" s="1">
        <v>0.51142345485409701</v>
      </c>
      <c r="J9" s="1">
        <v>111.48306897867199</v>
      </c>
      <c r="K9" s="1">
        <v>3.6626197410496402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166</v>
      </c>
      <c r="B10" s="1" t="s">
        <v>155</v>
      </c>
      <c r="C10" s="1" t="s">
        <v>23</v>
      </c>
      <c r="D10" s="1" t="s">
        <v>17</v>
      </c>
      <c r="E10" s="1">
        <v>114.55612955885501</v>
      </c>
      <c r="F10" s="1">
        <v>110.628997399699</v>
      </c>
      <c r="G10" s="1">
        <v>3.9271321591566899</v>
      </c>
      <c r="H10" s="1">
        <v>3.4197327952668899</v>
      </c>
      <c r="I10" s="1">
        <v>0.50739936388979501</v>
      </c>
      <c r="J10" s="1">
        <v>110.959747449605</v>
      </c>
      <c r="K10" s="1">
        <v>3.5963821092500501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166</v>
      </c>
      <c r="B11" s="1" t="s">
        <v>155</v>
      </c>
      <c r="C11" s="1" t="s">
        <v>24</v>
      </c>
      <c r="D11" s="1" t="s">
        <v>25</v>
      </c>
      <c r="E11" s="1">
        <v>113.921113884562</v>
      </c>
      <c r="F11" s="1">
        <v>110.028560726024</v>
      </c>
      <c r="G11" s="1">
        <v>3.8925531585379498</v>
      </c>
      <c r="H11" s="1">
        <v>3.3894214404866201</v>
      </c>
      <c r="I11" s="1">
        <v>0.50313171805132395</v>
      </c>
      <c r="J11" s="1">
        <v>110.39382268674601</v>
      </c>
      <c r="K11" s="1">
        <v>3.5272911978160799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166</v>
      </c>
      <c r="B12" s="1" t="s">
        <v>155</v>
      </c>
      <c r="C12" s="1" t="s">
        <v>26</v>
      </c>
      <c r="D12" s="1" t="s">
        <v>25</v>
      </c>
      <c r="E12" s="1">
        <v>113.24086400543401</v>
      </c>
      <c r="F12" s="1">
        <v>109.38477152482101</v>
      </c>
      <c r="G12" s="1">
        <v>3.8560924806122401</v>
      </c>
      <c r="H12" s="1">
        <v>3.3574663578592099</v>
      </c>
      <c r="I12" s="1">
        <v>0.49862612275303397</v>
      </c>
      <c r="J12" s="1">
        <v>109.78535391306799</v>
      </c>
      <c r="K12" s="1">
        <v>3.4555100923654201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166</v>
      </c>
      <c r="B13" s="1" t="s">
        <v>155</v>
      </c>
      <c r="C13" s="1" t="s">
        <v>27</v>
      </c>
      <c r="D13" s="1" t="s">
        <v>25</v>
      </c>
      <c r="E13" s="1">
        <v>112.51568507357</v>
      </c>
      <c r="F13" s="1">
        <v>108.697880771363</v>
      </c>
      <c r="G13" s="1">
        <v>3.8178043022064698</v>
      </c>
      <c r="H13" s="1">
        <v>3.3239154071931201</v>
      </c>
      <c r="I13" s="1">
        <v>0.49388889501334399</v>
      </c>
      <c r="J13" s="1">
        <v>109.134468950062</v>
      </c>
      <c r="K13" s="1">
        <v>3.3812161235084099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166</v>
      </c>
      <c r="B14" s="1" t="s">
        <v>155</v>
      </c>
      <c r="C14" s="1" t="s">
        <v>28</v>
      </c>
      <c r="D14" s="1" t="s">
        <v>25</v>
      </c>
      <c r="E14" s="1">
        <v>111.745966162599</v>
      </c>
      <c r="F14" s="1">
        <v>107.968217956562</v>
      </c>
      <c r="G14" s="1">
        <v>3.7777482060371601</v>
      </c>
      <c r="H14" s="1">
        <v>3.28882119522738</v>
      </c>
      <c r="I14" s="1">
        <v>0.48892701080978201</v>
      </c>
      <c r="J14" s="1">
        <v>108.441367201765</v>
      </c>
      <c r="K14" s="1">
        <v>3.3045989608339301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166</v>
      </c>
      <c r="B15" s="1" t="s">
        <v>155</v>
      </c>
      <c r="C15" s="1" t="s">
        <v>29</v>
      </c>
      <c r="D15" s="1" t="s">
        <v>25</v>
      </c>
      <c r="E15" s="1">
        <v>110.932181723227</v>
      </c>
      <c r="F15" s="1">
        <v>107.196192985439</v>
      </c>
      <c r="G15" s="1">
        <v>3.73598873778865</v>
      </c>
      <c r="H15" s="1">
        <v>3.2522406822391301</v>
      </c>
      <c r="I15" s="1">
        <v>0.483748055549513</v>
      </c>
      <c r="J15" s="1">
        <v>107.70632295572</v>
      </c>
      <c r="K15" s="1">
        <v>3.2258587675073498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166</v>
      </c>
      <c r="B16" s="1" t="s">
        <v>155</v>
      </c>
      <c r="C16" s="1" t="s">
        <v>30</v>
      </c>
      <c r="D16" s="1" t="s">
        <v>25</v>
      </c>
      <c r="E16" s="1">
        <v>110.07489309217701</v>
      </c>
      <c r="F16" s="1">
        <v>106.38229811653601</v>
      </c>
      <c r="G16" s="1">
        <v>3.6925949756413101</v>
      </c>
      <c r="H16" s="1">
        <v>3.2142347996587102</v>
      </c>
      <c r="I16" s="1">
        <v>0.478360175982599</v>
      </c>
      <c r="J16" s="1">
        <v>106.92968869488</v>
      </c>
      <c r="K16" s="1">
        <v>3.1452043972966099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166</v>
      </c>
      <c r="B17" s="1" t="s">
        <v>155</v>
      </c>
      <c r="C17" s="1" t="s">
        <v>31</v>
      </c>
      <c r="D17" s="1" t="s">
        <v>25</v>
      </c>
      <c r="E17" s="1">
        <v>109.17474977569501</v>
      </c>
      <c r="F17" s="1">
        <v>105.527109672728</v>
      </c>
      <c r="G17" s="1">
        <v>3.6476401029671699</v>
      </c>
      <c r="H17" s="1">
        <v>3.17486807061288</v>
      </c>
      <c r="I17" s="1">
        <v>0.47277203235429299</v>
      </c>
      <c r="J17" s="1">
        <v>106.111898149366</v>
      </c>
      <c r="K17" s="1">
        <v>3.0628516263296901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166</v>
      </c>
      <c r="B18" s="1" t="s">
        <v>155</v>
      </c>
      <c r="C18" s="1" t="s">
        <v>32</v>
      </c>
      <c r="D18" s="1" t="s">
        <v>33</v>
      </c>
      <c r="E18" s="1">
        <v>108.232490307201</v>
      </c>
      <c r="F18" s="1">
        <v>104.631289328286</v>
      </c>
      <c r="G18" s="1">
        <v>3.60120097891464</v>
      </c>
      <c r="H18" s="1">
        <v>3.1342082288250799</v>
      </c>
      <c r="I18" s="1">
        <v>0.46699275008956298</v>
      </c>
      <c r="J18" s="1">
        <v>105.253468887797</v>
      </c>
      <c r="K18" s="1">
        <v>2.9790214194040701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166</v>
      </c>
      <c r="B19" s="1" t="s">
        <v>155</v>
      </c>
      <c r="C19" s="1" t="s">
        <v>34</v>
      </c>
      <c r="D19" s="1" t="s">
        <v>33</v>
      </c>
      <c r="E19" s="1">
        <v>107.248942548453</v>
      </c>
      <c r="F19" s="1">
        <v>103.695584843714</v>
      </c>
      <c r="G19" s="1">
        <v>3.5533577047392599</v>
      </c>
      <c r="H19" s="1">
        <v>3.0923258340428101</v>
      </c>
      <c r="I19" s="1">
        <v>0.46103187069644302</v>
      </c>
      <c r="J19" s="1">
        <v>104.35500431274799</v>
      </c>
      <c r="K19" s="1">
        <v>2.8939382357046801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166</v>
      </c>
      <c r="B20" s="1" t="s">
        <v>155</v>
      </c>
      <c r="C20" s="1" t="s">
        <v>35</v>
      </c>
      <c r="D20" s="1" t="s">
        <v>33</v>
      </c>
      <c r="E20" s="1">
        <v>106.225023357247</v>
      </c>
      <c r="F20" s="1">
        <v>102.720830171297</v>
      </c>
      <c r="G20" s="1">
        <v>3.5041931859503102</v>
      </c>
      <c r="H20" s="1">
        <v>3.0492938840953601</v>
      </c>
      <c r="I20" s="1">
        <v>0.45489930185494798</v>
      </c>
      <c r="J20" s="1">
        <v>103.417194975336</v>
      </c>
      <c r="K20" s="1">
        <v>2.8078283819115399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166</v>
      </c>
      <c r="B21" s="1" t="s">
        <v>155</v>
      </c>
      <c r="C21" s="1" t="s">
        <v>36</v>
      </c>
      <c r="D21" s="1" t="s">
        <v>33</v>
      </c>
      <c r="E21" s="1">
        <v>105.161737583902</v>
      </c>
      <c r="F21" s="1">
        <v>101.707944892087</v>
      </c>
      <c r="G21" s="1">
        <v>3.4537926918147899</v>
      </c>
      <c r="H21" s="1">
        <v>3.0051874249683701</v>
      </c>
      <c r="I21" s="1">
        <v>0.448605266846414</v>
      </c>
      <c r="J21" s="1">
        <v>102.440819161512</v>
      </c>
      <c r="K21" s="1">
        <v>2.7209184223904299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166</v>
      </c>
      <c r="B22" s="1" t="s">
        <v>155</v>
      </c>
      <c r="C22" s="1" t="s">
        <v>37</v>
      </c>
      <c r="D22" s="1" t="s">
        <v>33</v>
      </c>
      <c r="E22" s="1">
        <v>104.06017638724499</v>
      </c>
      <c r="F22" s="1">
        <v>100.65793297256199</v>
      </c>
      <c r="G22" s="1">
        <v>3.4022434146832401</v>
      </c>
      <c r="H22" s="1">
        <v>2.9600831610850098</v>
      </c>
      <c r="I22" s="1">
        <v>0.44216025359823602</v>
      </c>
      <c r="J22" s="1">
        <v>101.426742730391</v>
      </c>
      <c r="K22" s="1">
        <v>2.6334336568539598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166</v>
      </c>
      <c r="B23" s="1" t="s">
        <v>155</v>
      </c>
      <c r="C23" s="1" t="s">
        <v>38</v>
      </c>
      <c r="D23" s="1" t="s">
        <v>33</v>
      </c>
      <c r="E23" s="1">
        <v>102.921514881571</v>
      </c>
      <c r="F23" s="1">
        <v>99.571880849434805</v>
      </c>
      <c r="G23" s="1">
        <v>3.3496340321362799</v>
      </c>
      <c r="H23" s="1">
        <v>2.9140590684455399</v>
      </c>
      <c r="I23" s="1">
        <v>0.435574963690746</v>
      </c>
      <c r="J23" s="1">
        <v>100.37591820571799</v>
      </c>
      <c r="K23" s="1">
        <v>2.54559667585294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166</v>
      </c>
      <c r="B24" s="1" t="s">
        <v>155</v>
      </c>
      <c r="C24" s="1" t="s">
        <v>39</v>
      </c>
      <c r="D24" s="1" t="s">
        <v>33</v>
      </c>
      <c r="E24" s="1">
        <v>101.747009141311</v>
      </c>
      <c r="F24" s="1">
        <v>98.450954866097007</v>
      </c>
      <c r="G24" s="1">
        <v>3.29605427521353</v>
      </c>
      <c r="H24" s="1">
        <v>2.86719401350248</v>
      </c>
      <c r="I24" s="1">
        <v>0.42886026171104802</v>
      </c>
      <c r="J24" s="1">
        <v>99.289383137376007</v>
      </c>
      <c r="K24" s="1">
        <v>2.4576260039344899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166</v>
      </c>
      <c r="B25" s="1" t="s">
        <v>155</v>
      </c>
      <c r="C25" s="1" t="s">
        <v>40</v>
      </c>
      <c r="D25" s="1" t="s">
        <v>41</v>
      </c>
      <c r="E25" s="1">
        <v>100.537992601638</v>
      </c>
      <c r="F25" s="1">
        <v>97.296398095571604</v>
      </c>
      <c r="G25" s="1">
        <v>3.24159450606605</v>
      </c>
      <c r="H25" s="1">
        <v>2.8195673807122899</v>
      </c>
      <c r="I25" s="1">
        <v>0.42202712535375098</v>
      </c>
      <c r="J25" s="1">
        <v>98.168257762177504</v>
      </c>
      <c r="K25" s="1">
        <v>2.3697348394600999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166</v>
      </c>
      <c r="B26" s="1" t="s">
        <v>155</v>
      </c>
      <c r="C26" s="1" t="s">
        <v>42</v>
      </c>
      <c r="D26" s="1" t="s">
        <v>41</v>
      </c>
      <c r="E26" s="1">
        <v>99.295139830479101</v>
      </c>
      <c r="F26" s="1">
        <v>96.108809376663501</v>
      </c>
      <c r="G26" s="1">
        <v>3.1863304538156498</v>
      </c>
      <c r="H26" s="1">
        <v>2.7712459363755602</v>
      </c>
      <c r="I26" s="1">
        <v>0.415084517440094</v>
      </c>
      <c r="J26" s="1">
        <v>97.012993613134</v>
      </c>
      <c r="K26" s="1">
        <v>2.2821462173451499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166</v>
      </c>
      <c r="B27" s="1" t="s">
        <v>155</v>
      </c>
      <c r="C27" s="1" t="s">
        <v>43</v>
      </c>
      <c r="D27" s="1" t="s">
        <v>41</v>
      </c>
      <c r="E27" s="1">
        <v>98.014571703050706</v>
      </c>
      <c r="F27" s="1">
        <v>94.884312378834196</v>
      </c>
      <c r="G27" s="1">
        <v>3.1302593242165799</v>
      </c>
      <c r="H27" s="1">
        <v>2.7222292807313302</v>
      </c>
      <c r="I27" s="1">
        <v>0.40803004348524302</v>
      </c>
      <c r="J27" s="1">
        <v>95.819333779923497</v>
      </c>
      <c r="K27" s="1">
        <v>2.1952379231272201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166</v>
      </c>
      <c r="B28" s="1" t="s">
        <v>155</v>
      </c>
      <c r="C28" s="1" t="s">
        <v>44</v>
      </c>
      <c r="D28" s="1" t="s">
        <v>41</v>
      </c>
      <c r="E28" s="1">
        <v>96.694382105158496</v>
      </c>
      <c r="F28" s="1">
        <v>93.620931062787506</v>
      </c>
      <c r="G28" s="1">
        <v>3.0734510423710399</v>
      </c>
      <c r="H28" s="1">
        <v>2.6725804171479499</v>
      </c>
      <c r="I28" s="1">
        <v>0.40087062522308797</v>
      </c>
      <c r="J28" s="1">
        <v>94.584912920866898</v>
      </c>
      <c r="K28" s="1">
        <v>2.1094691842916502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166</v>
      </c>
      <c r="B29" s="1" t="s">
        <v>155</v>
      </c>
      <c r="C29" s="1" t="s">
        <v>45</v>
      </c>
      <c r="D29" s="1" t="s">
        <v>41</v>
      </c>
      <c r="E29" s="1">
        <v>95.335504017904498</v>
      </c>
      <c r="F29" s="1">
        <v>92.319468064293801</v>
      </c>
      <c r="G29" s="1">
        <v>3.0160359536107002</v>
      </c>
      <c r="H29" s="1">
        <v>2.6224143862372</v>
      </c>
      <c r="I29" s="1">
        <v>0.39362156737350401</v>
      </c>
      <c r="J29" s="1">
        <v>93.310257284430307</v>
      </c>
      <c r="K29" s="1">
        <v>2.0252467334742601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166</v>
      </c>
      <c r="B30" s="1" t="s">
        <v>155</v>
      </c>
      <c r="C30" s="1" t="s">
        <v>46</v>
      </c>
      <c r="D30" s="1" t="s">
        <v>41</v>
      </c>
      <c r="E30" s="1">
        <v>93.939821589501193</v>
      </c>
      <c r="F30" s="1">
        <v>90.981671363504404</v>
      </c>
      <c r="G30" s="1">
        <v>2.9581502259968402</v>
      </c>
      <c r="H30" s="1">
        <v>2.5718508806625899</v>
      </c>
      <c r="I30" s="1">
        <v>0.38629934533424898</v>
      </c>
      <c r="J30" s="1">
        <v>91.996917205345994</v>
      </c>
      <c r="K30" s="1">
        <v>1.94290438415524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166</v>
      </c>
      <c r="B31" s="1" t="s">
        <v>155</v>
      </c>
      <c r="C31" s="1" t="s">
        <v>47</v>
      </c>
      <c r="D31" s="1" t="s">
        <v>41</v>
      </c>
      <c r="E31" s="1">
        <v>92.509542811383398</v>
      </c>
      <c r="F31" s="1">
        <v>89.609622658979106</v>
      </c>
      <c r="G31" s="1">
        <v>2.8999201524043299</v>
      </c>
      <c r="H31" s="1">
        <v>2.5210006661607798</v>
      </c>
      <c r="I31" s="1">
        <v>0.37891948624354799</v>
      </c>
      <c r="J31" s="1">
        <v>90.646837189636599</v>
      </c>
      <c r="K31" s="1">
        <v>1.8627056217468101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166</v>
      </c>
      <c r="B32" s="1" t="s">
        <v>155</v>
      </c>
      <c r="C32" s="1" t="s">
        <v>48</v>
      </c>
      <c r="D32" s="1" t="s">
        <v>49</v>
      </c>
      <c r="E32" s="1">
        <v>91.047003720849503</v>
      </c>
      <c r="F32" s="1">
        <v>88.205544480408307</v>
      </c>
      <c r="G32" s="1">
        <v>2.8414592404411998</v>
      </c>
      <c r="H32" s="1">
        <v>2.4699631068407899</v>
      </c>
      <c r="I32" s="1">
        <v>0.371496133600411</v>
      </c>
      <c r="J32" s="1">
        <v>89.262151674314396</v>
      </c>
      <c r="K32" s="1">
        <v>1.7848520465350499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166</v>
      </c>
      <c r="B33" s="1" t="s">
        <v>155</v>
      </c>
      <c r="C33" s="1" t="s">
        <v>50</v>
      </c>
      <c r="D33" s="1" t="s">
        <v>49</v>
      </c>
      <c r="E33" s="1">
        <v>89.554609041527797</v>
      </c>
      <c r="F33" s="1">
        <v>86.771740024546801</v>
      </c>
      <c r="G33" s="1">
        <v>2.782869016981</v>
      </c>
      <c r="H33" s="1">
        <v>2.4188269101187898</v>
      </c>
      <c r="I33" s="1">
        <v>0.364042106862212</v>
      </c>
      <c r="J33" s="1">
        <v>87.845116635552699</v>
      </c>
      <c r="K33" s="1">
        <v>1.7094924059751599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166</v>
      </c>
      <c r="B34" s="1" t="s">
        <v>155</v>
      </c>
      <c r="C34" s="1" t="s">
        <v>51</v>
      </c>
      <c r="D34" s="1" t="s">
        <v>49</v>
      </c>
      <c r="E34" s="1">
        <v>88.034812157922502</v>
      </c>
      <c r="F34" s="1">
        <v>85.310571528912305</v>
      </c>
      <c r="G34" s="1">
        <v>2.7242406290101502</v>
      </c>
      <c r="H34" s="1">
        <v>2.3676715564575201</v>
      </c>
      <c r="I34" s="1">
        <v>0.35656907255263598</v>
      </c>
      <c r="J34" s="1">
        <v>86.398081414682295</v>
      </c>
      <c r="K34" s="1">
        <v>1.6367307432401299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166</v>
      </c>
      <c r="B35" s="1" t="s">
        <v>155</v>
      </c>
      <c r="C35" s="1" t="s">
        <v>52</v>
      </c>
      <c r="D35" s="1" t="s">
        <v>49</v>
      </c>
      <c r="E35" s="1">
        <v>86.490104053292896</v>
      </c>
      <c r="F35" s="1">
        <v>83.824447670841593</v>
      </c>
      <c r="G35" s="1">
        <v>2.6656563824513002</v>
      </c>
      <c r="H35" s="1">
        <v>2.3165686693271499</v>
      </c>
      <c r="I35" s="1">
        <v>0.34908771312415598</v>
      </c>
      <c r="J35" s="1">
        <v>84.923470643237806</v>
      </c>
      <c r="K35" s="1">
        <v>1.5666334100551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166</v>
      </c>
      <c r="B36" s="1" t="s">
        <v>155</v>
      </c>
      <c r="C36" s="1" t="s">
        <v>53</v>
      </c>
      <c r="D36" s="1" t="s">
        <v>49</v>
      </c>
      <c r="E36" s="1">
        <v>84.923002775498702</v>
      </c>
      <c r="F36" s="1">
        <v>82.3158117508423</v>
      </c>
      <c r="G36" s="1">
        <v>2.6071910246564198</v>
      </c>
      <c r="H36" s="1">
        <v>2.2655831576682202</v>
      </c>
      <c r="I36" s="1">
        <v>0.34160786698819301</v>
      </c>
      <c r="J36" s="1">
        <v>83.423767732459893</v>
      </c>
      <c r="K36" s="1">
        <v>1.49923504303876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166</v>
      </c>
      <c r="B37" s="1" t="s">
        <v>155</v>
      </c>
      <c r="C37" s="1" t="s">
        <v>54</v>
      </c>
      <c r="D37" s="1" t="s">
        <v>49</v>
      </c>
      <c r="E37" s="1">
        <v>83.336041834693702</v>
      </c>
      <c r="F37" s="1">
        <v>80.787129062081704</v>
      </c>
      <c r="G37" s="1">
        <v>2.54891277261197</v>
      </c>
      <c r="H37" s="1">
        <v>2.2147741335216802</v>
      </c>
      <c r="I37" s="1">
        <v>0.33413863909028102</v>
      </c>
      <c r="J37" s="1">
        <v>81.901498163448693</v>
      </c>
      <c r="K37" s="1">
        <v>1.4345436712450499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166</v>
      </c>
      <c r="B38" s="1" t="s">
        <v>155</v>
      </c>
      <c r="C38" s="1" t="s">
        <v>55</v>
      </c>
      <c r="D38" s="1" t="s">
        <v>49</v>
      </c>
      <c r="E38" s="1">
        <v>81.7317578156037</v>
      </c>
      <c r="F38" s="1">
        <v>79.2408736813384</v>
      </c>
      <c r="G38" s="1">
        <v>2.4908841342653298</v>
      </c>
      <c r="H38" s="1">
        <v>2.1641956466987802</v>
      </c>
      <c r="I38" s="1">
        <v>0.32668848756655</v>
      </c>
      <c r="J38" s="1">
        <v>80.359212707092297</v>
      </c>
      <c r="K38" s="1">
        <v>1.37254510851139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166</v>
      </c>
      <c r="B39" s="1" t="s">
        <v>155</v>
      </c>
      <c r="C39" s="1" t="s">
        <v>56</v>
      </c>
      <c r="D39" s="1" t="s">
        <v>57</v>
      </c>
      <c r="E39" s="1">
        <v>80.112677820508694</v>
      </c>
      <c r="F39" s="1">
        <v>77.679515249523106</v>
      </c>
      <c r="G39" s="1">
        <v>2.4331625709855702</v>
      </c>
      <c r="H39" s="1">
        <v>2.1138972787206098</v>
      </c>
      <c r="I39" s="1">
        <v>0.31926529226495198</v>
      </c>
      <c r="J39" s="1">
        <v>78.799471067360997</v>
      </c>
      <c r="K39" s="1">
        <v>1.3132067531477001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166</v>
      </c>
      <c r="B40" s="1" t="s">
        <v>155</v>
      </c>
      <c r="C40" s="1" t="s">
        <v>58</v>
      </c>
      <c r="D40" s="1" t="s">
        <v>57</v>
      </c>
      <c r="E40" s="1">
        <v>78.481307268810994</v>
      </c>
      <c r="F40" s="1">
        <v>76.1055062294582</v>
      </c>
      <c r="G40" s="1">
        <v>2.37580103935281</v>
      </c>
      <c r="H40" s="1">
        <v>2.06392462960173</v>
      </c>
      <c r="I40" s="1">
        <v>0.31187640975108599</v>
      </c>
      <c r="J40" s="1">
        <v>77.224826379951296</v>
      </c>
      <c r="K40" s="1">
        <v>1.2564808888597201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166</v>
      </c>
      <c r="B41" s="1" t="s">
        <v>155</v>
      </c>
      <c r="C41" s="1" t="s">
        <v>59</v>
      </c>
      <c r="D41" s="1" t="s">
        <v>57</v>
      </c>
      <c r="E41" s="1">
        <v>76.840118414625493</v>
      </c>
      <c r="F41" s="1">
        <v>74.521269974191398</v>
      </c>
      <c r="G41" s="1">
        <v>2.3188484404341301</v>
      </c>
      <c r="H41" s="1">
        <v>2.0143197222436999</v>
      </c>
      <c r="I41" s="1">
        <v>0.30452871819043398</v>
      </c>
      <c r="J41" s="1">
        <v>75.637810855867201</v>
      </c>
      <c r="K41" s="1">
        <v>1.2023075587582699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166</v>
      </c>
      <c r="B42" s="1" t="s">
        <v>155</v>
      </c>
      <c r="C42" s="1" t="s">
        <v>60</v>
      </c>
      <c r="D42" s="1" t="s">
        <v>57</v>
      </c>
      <c r="E42" s="1">
        <v>75.1915398008843</v>
      </c>
      <c r="F42" s="1">
        <v>72.929189804043503</v>
      </c>
      <c r="G42" s="1">
        <v>2.2623499968407899</v>
      </c>
      <c r="H42" s="1">
        <v>1.9651213423116201</v>
      </c>
      <c r="I42" s="1">
        <v>0.29722865452917402</v>
      </c>
      <c r="J42" s="1">
        <v>74.040922732435703</v>
      </c>
      <c r="K42" s="1">
        <v>1.1506170684486301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166</v>
      </c>
      <c r="B43" s="1" t="s">
        <v>155</v>
      </c>
      <c r="C43" s="1" t="s">
        <v>61</v>
      </c>
      <c r="D43" s="1" t="s">
        <v>57</v>
      </c>
      <c r="E43" s="1">
        <v>73.537946763752899</v>
      </c>
      <c r="F43" s="1">
        <v>71.331599191520993</v>
      </c>
      <c r="G43" s="1">
        <v>2.2063475722318899</v>
      </c>
      <c r="H43" s="1">
        <v>1.91636532653167</v>
      </c>
      <c r="I43" s="1">
        <v>0.28998224570022302</v>
      </c>
      <c r="J43" s="1">
        <v>72.436614600675597</v>
      </c>
      <c r="K43" s="1">
        <v>1.1013321630772801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166</v>
      </c>
      <c r="B44" s="1" t="s">
        <v>155</v>
      </c>
      <c r="C44" s="1" t="s">
        <v>62</v>
      </c>
      <c r="D44" s="1" t="s">
        <v>57</v>
      </c>
      <c r="E44" s="1">
        <v>71.881653029822104</v>
      </c>
      <c r="F44" s="1">
        <v>69.730773085778495</v>
      </c>
      <c r="G44" s="1">
        <v>2.1508799440435902</v>
      </c>
      <c r="H44" s="1">
        <v>1.8680848089420099</v>
      </c>
      <c r="I44" s="1">
        <v>0.282795135101579</v>
      </c>
      <c r="J44" s="1">
        <v>70.827283114376101</v>
      </c>
      <c r="K44" s="1">
        <v>1.05436991544601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166</v>
      </c>
      <c r="B45" s="1" t="s">
        <v>155</v>
      </c>
      <c r="C45" s="1" t="s">
        <v>63</v>
      </c>
      <c r="D45" s="1" t="s">
        <v>57</v>
      </c>
      <c r="E45" s="1">
        <v>70.224903401903902</v>
      </c>
      <c r="F45" s="1">
        <v>68.128920364330497</v>
      </c>
      <c r="G45" s="1">
        <v>2.0959830375734199</v>
      </c>
      <c r="H45" s="1">
        <v>1.8203104323052901</v>
      </c>
      <c r="I45" s="1">
        <v>0.27567260526813098</v>
      </c>
      <c r="J45" s="1">
        <v>69.215260045097594</v>
      </c>
      <c r="K45" s="1">
        <v>1.0096433568063401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166</v>
      </c>
      <c r="B46" s="1" t="s">
        <v>155</v>
      </c>
      <c r="C46" s="1" t="s">
        <v>64</v>
      </c>
      <c r="D46" s="1" t="s">
        <v>65</v>
      </c>
      <c r="E46" s="1">
        <v>68.569867499783797</v>
      </c>
      <c r="F46" s="1">
        <v>66.528177372045604</v>
      </c>
      <c r="G46" s="1">
        <v>2.0416901277381898</v>
      </c>
      <c r="H46" s="1">
        <v>1.7730705303016201</v>
      </c>
      <c r="I46" s="1">
        <v>0.26861959743656999</v>
      </c>
      <c r="J46" s="1">
        <v>67.602804621833599</v>
      </c>
      <c r="K46" s="1">
        <v>0.96706287795022905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166</v>
      </c>
      <c r="B47" s="1" t="s">
        <v>155</v>
      </c>
      <c r="C47" s="1" t="s">
        <v>66</v>
      </c>
      <c r="D47" s="1" t="s">
        <v>65</v>
      </c>
      <c r="E47" s="1">
        <v>66.918634504367404</v>
      </c>
      <c r="F47" s="1">
        <v>64.930602490799401</v>
      </c>
      <c r="G47" s="1">
        <v>1.9880320135679901</v>
      </c>
      <c r="H47" s="1">
        <v>1.7263912850171399</v>
      </c>
      <c r="I47" s="1">
        <v>0.26164072855085102</v>
      </c>
      <c r="J47" s="1">
        <v>65.992097079179302</v>
      </c>
      <c r="K47" s="1">
        <v>0.92653742518802296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166</v>
      </c>
      <c r="B48" s="1" t="s">
        <v>155</v>
      </c>
      <c r="C48" s="1" t="s">
        <v>67</v>
      </c>
      <c r="D48" s="1" t="s">
        <v>65</v>
      </c>
      <c r="E48" s="1">
        <v>65.273208843435896</v>
      </c>
      <c r="F48" s="1">
        <v>63.338171673829002</v>
      </c>
      <c r="G48" s="1">
        <v>1.9350371696069499</v>
      </c>
      <c r="H48" s="1">
        <v>1.6802968634581401</v>
      </c>
      <c r="I48" s="1">
        <v>0.254740306148805</v>
      </c>
      <c r="J48" s="1">
        <v>64.385233330031198</v>
      </c>
      <c r="K48" s="1">
        <v>0.88797551340471303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166</v>
      </c>
      <c r="B49" s="1" t="s">
        <v>155</v>
      </c>
      <c r="C49" s="1" t="s">
        <v>68</v>
      </c>
      <c r="D49" s="1" t="s">
        <v>65</v>
      </c>
      <c r="E49" s="1">
        <v>63.635506752044101</v>
      </c>
      <c r="F49" s="1">
        <v>61.752774874310198</v>
      </c>
      <c r="G49" s="1">
        <v>1.88273187773388</v>
      </c>
      <c r="H49" s="1">
        <v>1.63480953624078</v>
      </c>
      <c r="I49" s="1">
        <v>0.24792234149310499</v>
      </c>
      <c r="J49" s="1">
        <v>62.784220675660599</v>
      </c>
      <c r="K49" s="1">
        <v>0.85128607638347498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166</v>
      </c>
      <c r="B50" s="1" t="s">
        <v>155</v>
      </c>
      <c r="C50" s="1" t="s">
        <v>69</v>
      </c>
      <c r="D50" s="1" t="s">
        <v>65</v>
      </c>
      <c r="E50" s="1">
        <v>62.0073536387454</v>
      </c>
      <c r="F50" s="1">
        <v>60.176213296332001</v>
      </c>
      <c r="G50" s="1">
        <v>1.8311403424133901</v>
      </c>
      <c r="H50" s="1">
        <v>1.58994978116171</v>
      </c>
      <c r="I50" s="1">
        <v>0.24119056125167701</v>
      </c>
      <c r="J50" s="1">
        <v>61.190974465905299</v>
      </c>
      <c r="K50" s="1">
        <v>0.81637917284012196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166</v>
      </c>
      <c r="B51" s="1" t="s">
        <v>155</v>
      </c>
      <c r="C51" s="1" t="s">
        <v>70</v>
      </c>
      <c r="D51" s="1" t="s">
        <v>65</v>
      </c>
      <c r="E51" s="1">
        <v>60.390482189099899</v>
      </c>
      <c r="F51" s="1">
        <v>58.610197397116004</v>
      </c>
      <c r="G51" s="1">
        <v>1.78028479198393</v>
      </c>
      <c r="H51" s="1">
        <v>1.54573637399701</v>
      </c>
      <c r="I51" s="1">
        <v>0.23454841798692</v>
      </c>
      <c r="J51" s="1">
        <v>59.607315624063801</v>
      </c>
      <c r="K51" s="1">
        <v>0.783166565036159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166</v>
      </c>
      <c r="B52" s="1" t="s">
        <v>155</v>
      </c>
      <c r="C52" s="1" t="s">
        <v>71</v>
      </c>
      <c r="D52" s="1" t="s">
        <v>65</v>
      </c>
      <c r="E52" s="1">
        <v>58.786531139592803</v>
      </c>
      <c r="F52" s="1">
        <v>57.056345571339101</v>
      </c>
      <c r="G52" s="1">
        <v>1.7301855682537299</v>
      </c>
      <c r="H52" s="1">
        <v>1.5021864685778701</v>
      </c>
      <c r="I52" s="1">
        <v>0.22799909967585999</v>
      </c>
      <c r="J52" s="1">
        <v>58.0349689542115</v>
      </c>
      <c r="K52" s="1">
        <v>0.75156218538125996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166</v>
      </c>
      <c r="B53" s="1" t="s">
        <v>155</v>
      </c>
      <c r="C53" s="1" t="s">
        <v>72</v>
      </c>
      <c r="D53" s="1" t="s">
        <v>73</v>
      </c>
      <c r="E53" s="1">
        <v>57.1970446576155</v>
      </c>
      <c r="F53" s="1">
        <v>55.516183451230603</v>
      </c>
      <c r="G53" s="1">
        <v>1.68086120638494</v>
      </c>
      <c r="H53" s="1">
        <v>1.45931566793322</v>
      </c>
      <c r="I53" s="1">
        <v>0.22154553845171901</v>
      </c>
      <c r="J53" s="1">
        <v>56.475562152545798</v>
      </c>
      <c r="K53" s="1">
        <v>0.72148250506974398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166</v>
      </c>
      <c r="B54" s="1" t="s">
        <v>155</v>
      </c>
      <c r="C54" s="1" t="s">
        <v>74</v>
      </c>
      <c r="D54" s="1" t="s">
        <v>73</v>
      </c>
      <c r="E54" s="1">
        <v>55.623472266218997</v>
      </c>
      <c r="F54" s="1">
        <v>53.991143759428397</v>
      </c>
      <c r="G54" s="1">
        <v>1.63232850679053</v>
      </c>
      <c r="H54" s="1">
        <v>1.41713808806057</v>
      </c>
      <c r="I54" s="1">
        <v>0.215190418729961</v>
      </c>
      <c r="J54" s="1">
        <v>54.930625448712398</v>
      </c>
      <c r="K54" s="1">
        <v>0.69284681750659305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166</v>
      </c>
      <c r="B55" s="1" t="s">
        <v>155</v>
      </c>
      <c r="C55" s="1" t="s">
        <v>75</v>
      </c>
      <c r="D55" s="1" t="s">
        <v>73</v>
      </c>
      <c r="E55" s="1">
        <v>54.067169255697003</v>
      </c>
      <c r="F55" s="1">
        <v>52.482566655158799</v>
      </c>
      <c r="G55" s="1">
        <v>1.5846026005382401</v>
      </c>
      <c r="H55" s="1">
        <v>1.3756664156807099</v>
      </c>
      <c r="I55" s="1">
        <v>0.20893618485752899</v>
      </c>
      <c r="J55" s="1">
        <v>53.401591807636599</v>
      </c>
      <c r="K55" s="1">
        <v>0.66557744806044195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166</v>
      </c>
      <c r="B56" s="1" t="s">
        <v>155</v>
      </c>
      <c r="C56" s="1" t="s">
        <v>76</v>
      </c>
      <c r="D56" s="1" t="s">
        <v>73</v>
      </c>
      <c r="E56" s="1">
        <v>52.529397527566204</v>
      </c>
      <c r="F56" s="1">
        <v>50.991700518018</v>
      </c>
      <c r="G56" s="1">
        <v>1.53769700954828</v>
      </c>
      <c r="H56" s="1">
        <v>1.33491196114604</v>
      </c>
      <c r="I56" s="1">
        <v>0.20278504840224801</v>
      </c>
      <c r="J56" s="1">
        <v>51.889797627033602</v>
      </c>
      <c r="K56" s="1">
        <v>0.63959990053263605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166</v>
      </c>
      <c r="B57" s="1" t="s">
        <v>155</v>
      </c>
      <c r="C57" s="1" t="s">
        <v>77</v>
      </c>
      <c r="D57" s="1" t="s">
        <v>73</v>
      </c>
      <c r="E57" s="1">
        <v>51.011326820039997</v>
      </c>
      <c r="F57" s="1">
        <v>49.519703117357302</v>
      </c>
      <c r="G57" s="1">
        <v>1.49162370268267</v>
      </c>
      <c r="H57" s="1">
        <v>1.2948847075028</v>
      </c>
      <c r="I57" s="1">
        <v>0.196738995179875</v>
      </c>
      <c r="J57" s="1">
        <v>50.396483870386703</v>
      </c>
      <c r="K57" s="1">
        <v>0.61484294965322195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166</v>
      </c>
      <c r="B58" s="1" t="s">
        <v>155</v>
      </c>
      <c r="C58" s="1" t="s">
        <v>78</v>
      </c>
      <c r="D58" s="1" t="s">
        <v>73</v>
      </c>
      <c r="E58" s="1">
        <v>49.514036267616397</v>
      </c>
      <c r="F58" s="1">
        <v>48.067643118962799</v>
      </c>
      <c r="G58" s="1">
        <v>1.4463931486536099</v>
      </c>
      <c r="H58" s="1">
        <v>1.25559335655487</v>
      </c>
      <c r="I58" s="1">
        <v>0.19079979209873299</v>
      </c>
      <c r="J58" s="1">
        <v>48.922797579708401</v>
      </c>
      <c r="K58" s="1">
        <v>0.59123868790797296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166</v>
      </c>
      <c r="B59" s="1" t="s">
        <v>155</v>
      </c>
      <c r="C59" s="1" t="s">
        <v>79</v>
      </c>
      <c r="D59" s="1" t="s">
        <v>73</v>
      </c>
      <c r="E59" s="1">
        <v>48.038516250840999</v>
      </c>
      <c r="F59" s="1">
        <v>46.636501884316502</v>
      </c>
      <c r="G59" s="1">
        <v>1.4020143665245099</v>
      </c>
      <c r="H59" s="1">
        <v>1.21704537263821</v>
      </c>
      <c r="I59" s="1">
        <v>0.18496899388629201</v>
      </c>
      <c r="J59" s="1">
        <v>47.4697937167752</v>
      </c>
      <c r="K59" s="1">
        <v>0.56872253406583095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166</v>
      </c>
      <c r="B60" s="1" t="s">
        <v>155</v>
      </c>
      <c r="C60" s="1" t="s">
        <v>80</v>
      </c>
      <c r="D60" s="1" t="s">
        <v>81</v>
      </c>
      <c r="E60" s="1">
        <v>46.585670495632897</v>
      </c>
      <c r="F60" s="1">
        <v>45.227175521193402</v>
      </c>
      <c r="G60" s="1">
        <v>1.3584949744395001</v>
      </c>
      <c r="H60" s="1">
        <v>1.17924702469134</v>
      </c>
      <c r="I60" s="1">
        <v>0.179247949748157</v>
      </c>
      <c r="J60" s="1">
        <v>46.038437285719297</v>
      </c>
      <c r="K60" s="1">
        <v>0.54723320991358904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166</v>
      </c>
      <c r="B61" s="1" t="s">
        <v>155</v>
      </c>
      <c r="C61" s="1" t="s">
        <v>82</v>
      </c>
      <c r="D61" s="1" t="s">
        <v>81</v>
      </c>
      <c r="E61" s="1">
        <v>45.156318384784903</v>
      </c>
      <c r="F61" s="1">
        <v>43.840477147689903</v>
      </c>
      <c r="G61" s="1">
        <v>1.3158412370950401</v>
      </c>
      <c r="H61" s="1">
        <v>1.1422034270972501</v>
      </c>
      <c r="I61" s="1">
        <v>0.17363780999779799</v>
      </c>
      <c r="J61" s="1">
        <v>44.629605693871099</v>
      </c>
      <c r="K61" s="1">
        <v>0.52671269091387696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166</v>
      </c>
      <c r="B62" s="1" t="s">
        <v>155</v>
      </c>
      <c r="C62" s="1" t="s">
        <v>83</v>
      </c>
      <c r="D62" s="1" t="s">
        <v>81</v>
      </c>
      <c r="E62" s="1">
        <v>43.751197447304399</v>
      </c>
      <c r="F62" s="1">
        <v>42.4771393349452</v>
      </c>
      <c r="G62" s="1">
        <v>1.27405811235925</v>
      </c>
      <c r="H62" s="1">
        <v>1.1059185796745601</v>
      </c>
      <c r="I62" s="1">
        <v>0.16813953268469201</v>
      </c>
      <c r="J62" s="1">
        <v>43.2440913115231</v>
      </c>
      <c r="K62" s="1">
        <v>0.50710613578128605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166</v>
      </c>
      <c r="B63" s="1" t="s">
        <v>155</v>
      </c>
      <c r="C63" s="1" t="s">
        <v>84</v>
      </c>
      <c r="D63" s="1" t="s">
        <v>81</v>
      </c>
      <c r="E63" s="1">
        <v>42.370965994193497</v>
      </c>
      <c r="F63" s="1">
        <v>41.137816696842798</v>
      </c>
      <c r="G63" s="1">
        <v>1.2331492973507701</v>
      </c>
      <c r="H63" s="1">
        <v>1.07039540711127</v>
      </c>
      <c r="I63" s="1">
        <v>0.16275389023949499</v>
      </c>
      <c r="J63" s="1">
        <v>41.882604194875398</v>
      </c>
      <c r="K63" s="1">
        <v>0.48836179931817097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166</v>
      </c>
      <c r="B64" s="1" t="s">
        <v>155</v>
      </c>
      <c r="C64" s="1" t="s">
        <v>85</v>
      </c>
      <c r="D64" s="1" t="s">
        <v>81</v>
      </c>
      <c r="E64" s="1">
        <v>41.016205872028898</v>
      </c>
      <c r="F64" s="1">
        <v>39.823088597821297</v>
      </c>
      <c r="G64" s="1">
        <v>1.19311727420758</v>
      </c>
      <c r="H64" s="1">
        <v>1.03563579806051</v>
      </c>
      <c r="I64" s="1">
        <v>0.157481476147073</v>
      </c>
      <c r="J64" s="1">
        <v>40.545774939766403</v>
      </c>
      <c r="K64" s="1">
        <v>0.47043093226256599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166</v>
      </c>
      <c r="B65" s="1" t="s">
        <v>155</v>
      </c>
      <c r="C65" s="1" t="s">
        <v>86</v>
      </c>
      <c r="D65" s="1" t="s">
        <v>81</v>
      </c>
      <c r="E65" s="1">
        <v>39.687425308322602</v>
      </c>
      <c r="F65" s="1">
        <v>38.533461952615703</v>
      </c>
      <c r="G65" s="1">
        <v>1.15396335570697</v>
      </c>
      <c r="H65" s="1">
        <v>1.0016406440552099</v>
      </c>
      <c r="I65" s="1">
        <v>0.152322711651764</v>
      </c>
      <c r="J65" s="1">
        <v>39.234157636949803</v>
      </c>
      <c r="K65" s="1">
        <v>0.45326767137278601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166</v>
      </c>
      <c r="B66" s="1" t="s">
        <v>155</v>
      </c>
      <c r="C66" s="1" t="s">
        <v>87</v>
      </c>
      <c r="D66" s="1" t="s">
        <v>81</v>
      </c>
      <c r="E66" s="1">
        <v>38.385061825101303</v>
      </c>
      <c r="F66" s="1">
        <v>37.269374094261998</v>
      </c>
      <c r="G66" s="1">
        <v>1.1156877308392901</v>
      </c>
      <c r="H66" s="1">
        <v>0.96840987834536596</v>
      </c>
      <c r="I66" s="1">
        <v>0.147277852493928</v>
      </c>
      <c r="J66" s="1">
        <v>37.948232902598797</v>
      </c>
      <c r="K66" s="1">
        <v>0.436828922502494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166</v>
      </c>
      <c r="B67" s="1" t="s">
        <v>155</v>
      </c>
      <c r="C67" s="1" t="s">
        <v>88</v>
      </c>
      <c r="D67" s="1" t="s">
        <v>89</v>
      </c>
      <c r="E67" s="1">
        <v>37.109485199456699</v>
      </c>
      <c r="F67" s="1">
        <v>36.031195689066898</v>
      </c>
      <c r="G67" s="1">
        <v>1.07828951038981</v>
      </c>
      <c r="H67" s="1">
        <v>0.93594251471724099</v>
      </c>
      <c r="I67" s="1">
        <v>0.14234699567256501</v>
      </c>
      <c r="J67" s="1">
        <v>36.688410960454398</v>
      </c>
      <c r="K67" s="1">
        <v>0.421074239002249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166</v>
      </c>
      <c r="B68" s="1" t="s">
        <v>155</v>
      </c>
      <c r="C68" s="1" t="s">
        <v>90</v>
      </c>
      <c r="D68" s="1" t="s">
        <v>89</v>
      </c>
      <c r="E68" s="1">
        <v>35.861000451978498</v>
      </c>
      <c r="F68" s="1">
        <v>34.819233679435499</v>
      </c>
      <c r="G68" s="1">
        <v>1.04176677254293</v>
      </c>
      <c r="H68" s="1">
        <v>0.90423668631752496</v>
      </c>
      <c r="I68" s="1">
        <v>0.137530086225402</v>
      </c>
      <c r="J68" s="1">
        <v>35.455034754563698</v>
      </c>
      <c r="K68" s="1">
        <v>0.40596569741477001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166</v>
      </c>
      <c r="B69" s="1" t="s">
        <v>155</v>
      </c>
      <c r="C69" s="1" t="s">
        <v>91</v>
      </c>
      <c r="D69" s="1" t="s">
        <v>89</v>
      </c>
      <c r="E69" s="1">
        <v>34.6398508459976</v>
      </c>
      <c r="F69" s="1">
        <v>33.633734237505898</v>
      </c>
      <c r="G69" s="1">
        <v>1.00611660849166</v>
      </c>
      <c r="H69" s="1">
        <v>0.87328968447629296</v>
      </c>
      <c r="I69" s="1">
        <v>0.132826924015363</v>
      </c>
      <c r="J69" s="1">
        <v>34.248383073890402</v>
      </c>
      <c r="K69" s="1">
        <v>0.39146777210713402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166</v>
      </c>
      <c r="B70" s="1" t="s">
        <v>155</v>
      </c>
      <c r="C70" s="1" t="s">
        <v>92</v>
      </c>
      <c r="D70" s="1" t="s">
        <v>89</v>
      </c>
      <c r="E70" s="1">
        <v>33.44622088245</v>
      </c>
      <c r="F70" s="1">
        <v>32.474885714439999</v>
      </c>
      <c r="G70" s="1">
        <v>0.97133516800997499</v>
      </c>
      <c r="H70" s="1">
        <v>0.84309799749948999</v>
      </c>
      <c r="I70" s="1">
        <v>0.128237170510485</v>
      </c>
      <c r="J70" s="1">
        <v>33.068673672250398</v>
      </c>
      <c r="K70" s="1">
        <v>0.37754721019965198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166</v>
      </c>
      <c r="B71" s="1" t="s">
        <v>155</v>
      </c>
      <c r="C71" s="1" t="s">
        <v>93</v>
      </c>
      <c r="D71" s="1" t="s">
        <v>89</v>
      </c>
      <c r="E71" s="1">
        <v>32.280239276903004</v>
      </c>
      <c r="F71" s="1">
        <v>31.3428215719759</v>
      </c>
      <c r="G71" s="1">
        <v>0.93741770492709098</v>
      </c>
      <c r="H71" s="1">
        <v>0.81365734938395595</v>
      </c>
      <c r="I71" s="1">
        <v>0.123760355543135</v>
      </c>
      <c r="J71" s="1">
        <v>31.916066368998401</v>
      </c>
      <c r="K71" s="1">
        <v>0.36417290790454099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166</v>
      </c>
      <c r="B72" s="1" t="s">
        <v>155</v>
      </c>
      <c r="C72" s="1" t="s">
        <v>94</v>
      </c>
      <c r="D72" s="1" t="s">
        <v>89</v>
      </c>
      <c r="E72" s="1">
        <v>31.141981906912701</v>
      </c>
      <c r="F72" s="1">
        <v>30.237623284483501</v>
      </c>
      <c r="G72" s="1">
        <v>0.90435862242913401</v>
      </c>
      <c r="H72" s="1">
        <v>0.78496273839539299</v>
      </c>
      <c r="I72" s="1">
        <v>0.119395884033741</v>
      </c>
      <c r="J72" s="1">
        <v>30.790666117738802</v>
      </c>
      <c r="K72" s="1">
        <v>0.35131578917388401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166</v>
      </c>
      <c r="B73" s="1" t="s">
        <v>155</v>
      </c>
      <c r="C73" s="1" t="s">
        <v>95</v>
      </c>
      <c r="D73" s="1" t="s">
        <v>89</v>
      </c>
      <c r="E73" s="1">
        <v>30.031474719353302</v>
      </c>
      <c r="F73" s="1">
        <v>29.159323201248998</v>
      </c>
      <c r="G73" s="1">
        <v>0.87215151810429303</v>
      </c>
      <c r="H73" s="1">
        <v>0.757008475440342</v>
      </c>
      <c r="I73" s="1">
        <v>0.11514304266395101</v>
      </c>
      <c r="J73" s="1">
        <v>29.692526031981199</v>
      </c>
      <c r="K73" s="1">
        <v>0.33894868737210998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166</v>
      </c>
      <c r="B74" s="1" t="s">
        <v>155</v>
      </c>
      <c r="C74" s="1" t="s">
        <v>96</v>
      </c>
      <c r="D74" s="1" t="s">
        <v>97</v>
      </c>
      <c r="E74" s="1">
        <v>28.948696588744799</v>
      </c>
      <c r="F74" s="1">
        <v>28.107907360102299</v>
      </c>
      <c r="G74" s="1">
        <v>0.840789228642427</v>
      </c>
      <c r="H74" s="1">
        <v>0.729788222158124</v>
      </c>
      <c r="I74" s="1">
        <v>0.111001006484303</v>
      </c>
      <c r="J74" s="1">
        <v>28.621650358214499</v>
      </c>
      <c r="K74" s="1">
        <v>0.32704623053027199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166</v>
      </c>
      <c r="B75" s="1" t="s">
        <v>155</v>
      </c>
      <c r="C75" s="1" t="s">
        <v>98</v>
      </c>
      <c r="D75" s="1" t="s">
        <v>97</v>
      </c>
      <c r="E75" s="1">
        <v>27.893582118847799</v>
      </c>
      <c r="F75" s="1">
        <v>27.083318244750298</v>
      </c>
      <c r="G75" s="1">
        <v>0.810263874097498</v>
      </c>
      <c r="H75" s="1">
        <v>0.70329502865563298</v>
      </c>
      <c r="I75" s="1">
        <v>0.106968845441865</v>
      </c>
      <c r="J75" s="1">
        <v>27.577997388243102</v>
      </c>
      <c r="K75" s="1">
        <v>0.31558473060464598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166</v>
      </c>
      <c r="B76" s="1" t="s">
        <v>155</v>
      </c>
      <c r="C76" s="1" t="s">
        <v>99</v>
      </c>
      <c r="D76" s="1" t="s">
        <v>97</v>
      </c>
      <c r="E76" s="1">
        <v>26.866024380958201</v>
      </c>
      <c r="F76" s="1">
        <v>26.085457479336501</v>
      </c>
      <c r="G76" s="1">
        <v>0.78056690162164499</v>
      </c>
      <c r="H76" s="1">
        <v>0.67752137080767905</v>
      </c>
      <c r="I76" s="1">
        <v>0.103045530813966</v>
      </c>
      <c r="J76" s="1">
        <v>26.561482303910498</v>
      </c>
      <c r="K76" s="1">
        <v>0.30454207704772202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166</v>
      </c>
      <c r="B77" s="1" t="s">
        <v>155</v>
      </c>
      <c r="C77" s="1" t="s">
        <v>100</v>
      </c>
      <c r="D77" s="1" t="s">
        <v>97</v>
      </c>
      <c r="E77" s="1">
        <v>25.8658775833749</v>
      </c>
      <c r="F77" s="1">
        <v>25.114188454792998</v>
      </c>
      <c r="G77" s="1">
        <v>0.75168912858187298</v>
      </c>
      <c r="H77" s="1">
        <v>0.65245918704692496</v>
      </c>
      <c r="I77" s="1">
        <v>9.9229941534948504E-2</v>
      </c>
      <c r="J77" s="1">
        <v>25.571979948471601</v>
      </c>
      <c r="K77" s="1">
        <v>0.29389763490325899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166</v>
      </c>
      <c r="B78" s="1" t="s">
        <v>155</v>
      </c>
      <c r="C78" s="1" t="s">
        <v>101</v>
      </c>
      <c r="D78" s="1" t="s">
        <v>97</v>
      </c>
      <c r="E78" s="1">
        <v>24.892959667471398</v>
      </c>
      <c r="F78" s="1">
        <v>24.1693388824972</v>
      </c>
      <c r="G78" s="1">
        <v>0.72362078497414895</v>
      </c>
      <c r="H78" s="1">
        <v>0.62809991457033598</v>
      </c>
      <c r="I78" s="1">
        <v>9.5520870403813393E-2</v>
      </c>
      <c r="J78" s="1">
        <v>24.609327519915201</v>
      </c>
      <c r="K78" s="1">
        <v>0.28363214755620397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166</v>
      </c>
      <c r="B79" s="1" t="s">
        <v>155</v>
      </c>
      <c r="C79" s="1" t="s">
        <v>102</v>
      </c>
      <c r="D79" s="1" t="s">
        <v>97</v>
      </c>
      <c r="E79" s="1">
        <v>23.947054826672101</v>
      </c>
      <c r="F79" s="1">
        <v>23.250703271617201</v>
      </c>
      <c r="G79" s="1">
        <v>0.69635155505495405</v>
      </c>
      <c r="H79" s="1">
        <v>0.604434524893248</v>
      </c>
      <c r="I79" s="1">
        <v>9.1917030161705507E-2</v>
      </c>
      <c r="J79" s="1">
        <v>23.673327182470999</v>
      </c>
      <c r="K79" s="1">
        <v>0.273727644201116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166</v>
      </c>
      <c r="B80" s="1" t="s">
        <v>155</v>
      </c>
      <c r="C80" s="1" t="s">
        <v>103</v>
      </c>
      <c r="D80" s="1" t="s">
        <v>97</v>
      </c>
      <c r="E80" s="1">
        <v>23.027915945407798</v>
      </c>
      <c r="F80" s="1">
        <v>22.358045327291698</v>
      </c>
      <c r="G80" s="1">
        <v>0.66987061811605098</v>
      </c>
      <c r="H80" s="1">
        <v>0.58145355868682103</v>
      </c>
      <c r="I80" s="1">
        <v>8.8417059429229894E-2</v>
      </c>
      <c r="J80" s="1">
        <v>22.763748593370501</v>
      </c>
      <c r="K80" s="1">
        <v>0.264167352037252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166</v>
      </c>
      <c r="B81" s="1" t="s">
        <v>155</v>
      </c>
      <c r="C81" s="1" t="s">
        <v>104</v>
      </c>
      <c r="D81" s="1" t="s">
        <v>105</v>
      </c>
      <c r="E81" s="1">
        <v>22.1352669558343</v>
      </c>
      <c r="F81" s="1">
        <v>21.491100267499299</v>
      </c>
      <c r="G81" s="1">
        <v>0.64416668833499302</v>
      </c>
      <c r="H81" s="1">
        <v>0.55914715984023899</v>
      </c>
      <c r="I81" s="1">
        <v>8.5019528494754096E-2</v>
      </c>
      <c r="J81" s="1">
        <v>21.880331342681199</v>
      </c>
      <c r="K81" s="1">
        <v>0.25493561315317498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166</v>
      </c>
      <c r="B82" s="1" t="s">
        <v>155</v>
      </c>
      <c r="C82" s="1" t="s">
        <v>106</v>
      </c>
      <c r="D82" s="1" t="s">
        <v>105</v>
      </c>
      <c r="E82" s="1">
        <v>21.2688051107299</v>
      </c>
      <c r="F82" s="1">
        <v>20.6495770570891</v>
      </c>
      <c r="G82" s="1">
        <v>0.61922805364077105</v>
      </c>
      <c r="H82" s="1">
        <v>0.53750510869480805</v>
      </c>
      <c r="I82" s="1">
        <v>8.1722944945963494E-2</v>
      </c>
      <c r="J82" s="1">
        <v>21.0227873047026</v>
      </c>
      <c r="K82" s="1">
        <v>0.24601780602732401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166</v>
      </c>
      <c r="B83" s="1" t="s">
        <v>155</v>
      </c>
      <c r="C83" s="1" t="s">
        <v>107</v>
      </c>
      <c r="D83" s="1" t="s">
        <v>105</v>
      </c>
      <c r="E83" s="1">
        <v>20.428203171545402</v>
      </c>
      <c r="F83" s="1">
        <v>19.833160558004298</v>
      </c>
      <c r="G83" s="1">
        <v>0.59504261354111798</v>
      </c>
      <c r="H83" s="1">
        <v>0.51651685440307205</v>
      </c>
      <c r="I83" s="1">
        <v>7.8525759138045007E-2</v>
      </c>
      <c r="J83" s="1">
        <v>20.1908029000037</v>
      </c>
      <c r="K83" s="1">
        <v>0.237400271541755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166</v>
      </c>
      <c r="B84" s="1" t="s">
        <v>155</v>
      </c>
      <c r="C84" s="1" t="s">
        <v>108</v>
      </c>
      <c r="D84" s="1" t="s">
        <v>105</v>
      </c>
      <c r="E84" s="1">
        <v>19.6131115110868</v>
      </c>
      <c r="F84" s="1">
        <v>19.041513595221598</v>
      </c>
      <c r="G84" s="1">
        <v>0.57159791586514797</v>
      </c>
      <c r="H84" s="1">
        <v>0.49617154637218802</v>
      </c>
      <c r="I84" s="1">
        <v>7.5426369492960194E-2</v>
      </c>
      <c r="J84" s="1">
        <v>19.3840412677031</v>
      </c>
      <c r="K84" s="1">
        <v>0.229070243383665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166</v>
      </c>
      <c r="B85" s="1" t="s">
        <v>155</v>
      </c>
      <c r="C85" s="1" t="s">
        <v>109</v>
      </c>
      <c r="D85" s="1" t="s">
        <v>105</v>
      </c>
      <c r="E85" s="1">
        <v>18.823160130749301</v>
      </c>
      <c r="F85" s="1">
        <v>18.2742789383672</v>
      </c>
      <c r="G85" s="1">
        <v>0.54888119238208499</v>
      </c>
      <c r="H85" s="1">
        <v>0.47645806475677999</v>
      </c>
      <c r="I85" s="1">
        <v>7.2423127625305006E-2</v>
      </c>
      <c r="J85" s="1">
        <v>18.602144348057301</v>
      </c>
      <c r="K85" s="1">
        <v>0.22101578269198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166</v>
      </c>
      <c r="B86" s="1" t="s">
        <v>155</v>
      </c>
      <c r="C86" s="1" t="s">
        <v>110</v>
      </c>
      <c r="D86" s="1" t="s">
        <v>105</v>
      </c>
      <c r="E86" s="1">
        <v>18.0579605926137</v>
      </c>
      <c r="F86" s="1">
        <v>17.531081199350101</v>
      </c>
      <c r="G86" s="1">
        <v>0.52687939326358901</v>
      </c>
      <c r="H86" s="1">
        <v>0.457365049972355</v>
      </c>
      <c r="I86" s="1">
        <v>6.9514343291233904E-2</v>
      </c>
      <c r="J86" s="1">
        <v>17.844734875820201</v>
      </c>
      <c r="K86" s="1">
        <v>0.21322571679344901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166</v>
      </c>
      <c r="B87" s="1" t="s">
        <v>155</v>
      </c>
      <c r="C87" s="1" t="s">
        <v>111</v>
      </c>
      <c r="D87" s="1" t="s">
        <v>105</v>
      </c>
      <c r="E87" s="1">
        <v>17.317107867054698</v>
      </c>
      <c r="F87" s="1">
        <v>16.811528646690899</v>
      </c>
      <c r="G87" s="1">
        <v>0.50557922036384295</v>
      </c>
      <c r="H87" s="1">
        <v>0.43888093120598198</v>
      </c>
      <c r="I87" s="1">
        <v>6.6698289157860899E-2</v>
      </c>
      <c r="J87" s="1">
        <v>17.111418285190901</v>
      </c>
      <c r="K87" s="1">
        <v>0.20568958186383299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166</v>
      </c>
      <c r="B88" s="1" t="s">
        <v>155</v>
      </c>
      <c r="C88" s="1" t="s">
        <v>112</v>
      </c>
      <c r="D88" s="1" t="s">
        <v>113</v>
      </c>
      <c r="E88" s="1">
        <v>16.6001820968076</v>
      </c>
      <c r="F88" s="1">
        <v>16.115214937509901</v>
      </c>
      <c r="G88" s="1">
        <v>0.48496715929770501</v>
      </c>
      <c r="H88" s="1">
        <v>0.42099395390629801</v>
      </c>
      <c r="I88" s="1">
        <v>6.3973205391406801E-2</v>
      </c>
      <c r="J88" s="1">
        <v>16.4017845274637</v>
      </c>
      <c r="K88" s="1">
        <v>0.198397569343924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166</v>
      </c>
      <c r="B89" s="1" t="s">
        <v>155</v>
      </c>
      <c r="C89" s="1" t="s">
        <v>114</v>
      </c>
      <c r="D89" s="1" t="s">
        <v>113</v>
      </c>
      <c r="E89" s="1">
        <v>15.906750278693901</v>
      </c>
      <c r="F89" s="1">
        <v>15.4417207683908</v>
      </c>
      <c r="G89" s="1">
        <v>0.46502951030310502</v>
      </c>
      <c r="H89" s="1">
        <v>0.40369220623994001</v>
      </c>
      <c r="I89" s="1">
        <v>6.1337304063165198E-2</v>
      </c>
      <c r="J89" s="1">
        <v>15.715409802756801</v>
      </c>
      <c r="K89" s="1">
        <v>0.191340475937049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166</v>
      </c>
      <c r="B90" s="1" t="s">
        <v>155</v>
      </c>
      <c r="C90" s="1" t="s">
        <v>115</v>
      </c>
      <c r="D90" s="1" t="s">
        <v>113</v>
      </c>
      <c r="E90" s="1">
        <v>15.2363678644248</v>
      </c>
      <c r="F90" s="1">
        <v>14.790615446545599</v>
      </c>
      <c r="G90" s="1">
        <v>0.44575241787926401</v>
      </c>
      <c r="H90" s="1">
        <v>0.38696364450617099</v>
      </c>
      <c r="I90" s="1">
        <v>5.8788773373093101E-2</v>
      </c>
      <c r="J90" s="1">
        <v>15.051858207411099</v>
      </c>
      <c r="K90" s="1">
        <v>0.18450965701372199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166</v>
      </c>
      <c r="B91" s="1" t="s">
        <v>155</v>
      </c>
      <c r="C91" s="1" t="s">
        <v>116</v>
      </c>
      <c r="D91" s="1" t="s">
        <v>113</v>
      </c>
      <c r="E91" s="1">
        <v>14.5885802820856</v>
      </c>
      <c r="F91" s="1">
        <v>14.161458382888201</v>
      </c>
      <c r="G91" s="1">
        <v>0.42712189919735799</v>
      </c>
      <c r="H91" s="1">
        <v>0.370796117505861</v>
      </c>
      <c r="I91" s="1">
        <v>5.6325781691496601E-2</v>
      </c>
      <c r="J91" s="1">
        <v>14.4106832988357</v>
      </c>
      <c r="K91" s="1">
        <v>0.177896983249902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166</v>
      </c>
      <c r="B92" s="1" t="s">
        <v>155</v>
      </c>
      <c r="C92" s="1" t="s">
        <v>117</v>
      </c>
      <c r="D92" s="1" t="s">
        <v>113</v>
      </c>
      <c r="E92" s="1">
        <v>13.9629243800551</v>
      </c>
      <c r="F92" s="1">
        <v>13.5538005087703</v>
      </c>
      <c r="G92" s="1">
        <v>0.40912387128479899</v>
      </c>
      <c r="H92" s="1">
        <v>0.35517738986491099</v>
      </c>
      <c r="I92" s="1">
        <v>5.3946481419888503E-2</v>
      </c>
      <c r="J92" s="1">
        <v>13.791429579727501</v>
      </c>
      <c r="K92" s="1">
        <v>0.17149480032755701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166</v>
      </c>
      <c r="B93" s="1" t="s">
        <v>155</v>
      </c>
      <c r="C93" s="1" t="s">
        <v>118</v>
      </c>
      <c r="D93" s="1" t="s">
        <v>113</v>
      </c>
      <c r="E93" s="1">
        <v>13.358929795245601</v>
      </c>
      <c r="F93" s="1">
        <v>12.967185618257099</v>
      </c>
      <c r="G93" s="1">
        <v>0.39174417698851599</v>
      </c>
      <c r="H93" s="1">
        <v>0.34009516431588099</v>
      </c>
      <c r="I93" s="1">
        <v>5.16490126726349E-2</v>
      </c>
      <c r="J93" s="1">
        <v>13.193633903716</v>
      </c>
      <c r="K93" s="1">
        <v>0.165295891529573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166</v>
      </c>
      <c r="B94" s="1" t="s">
        <v>155</v>
      </c>
      <c r="C94" s="1" t="s">
        <v>119</v>
      </c>
      <c r="D94" s="1" t="s">
        <v>113</v>
      </c>
      <c r="E94" s="1">
        <v>12.776120247644</v>
      </c>
      <c r="F94" s="1">
        <v>12.4011516379177</v>
      </c>
      <c r="G94" s="1">
        <v>0.37496860972631701</v>
      </c>
      <c r="H94" s="1">
        <v>0.32553710294483101</v>
      </c>
      <c r="I94" s="1">
        <v>4.9431506781485897E-2</v>
      </c>
      <c r="J94" s="1">
        <v>12.6168268045787</v>
      </c>
      <c r="K94" s="1">
        <v>0.15929344306526699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166</v>
      </c>
      <c r="B95" s="1" t="s">
        <v>155</v>
      </c>
      <c r="C95" s="1" t="s">
        <v>120</v>
      </c>
      <c r="D95" s="1" t="s">
        <v>121</v>
      </c>
      <c r="E95" s="1">
        <v>12.214014763220201</v>
      </c>
      <c r="F95" s="1">
        <v>11.8552318261814</v>
      </c>
      <c r="G95" s="1">
        <v>0.35878293703883801</v>
      </c>
      <c r="H95" s="1">
        <v>0.311490847413323</v>
      </c>
      <c r="I95" s="1">
        <v>4.72920896255156E-2</v>
      </c>
      <c r="J95" s="1">
        <v>12.0605337512525</v>
      </c>
      <c r="K95" s="1">
        <v>0.15348101196772801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166</v>
      </c>
      <c r="B96" s="1" t="s">
        <v>155</v>
      </c>
      <c r="C96" s="1" t="s">
        <v>122</v>
      </c>
      <c r="D96" s="1" t="s">
        <v>121</v>
      </c>
      <c r="E96" s="1">
        <v>11.672128827325301</v>
      </c>
      <c r="F96" s="1">
        <v>11.328955904367801</v>
      </c>
      <c r="G96" s="1">
        <v>0.343172922957523</v>
      </c>
      <c r="H96" s="1">
        <v>0.29794403816816101</v>
      </c>
      <c r="I96" s="1">
        <v>4.5228884789361698E-2</v>
      </c>
      <c r="J96" s="1">
        <v>11.524276330915701</v>
      </c>
      <c r="K96" s="1">
        <v>0.14785249640956699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166</v>
      </c>
      <c r="B97" s="1" t="s">
        <v>155</v>
      </c>
      <c r="C97" s="1" t="s">
        <v>123</v>
      </c>
      <c r="D97" s="1" t="s">
        <v>121</v>
      </c>
      <c r="E97" s="1">
        <v>11.1499754707466</v>
      </c>
      <c r="F97" s="1">
        <v>10.8218511215399</v>
      </c>
      <c r="G97" s="1">
        <v>0.32812434920672701</v>
      </c>
      <c r="H97" s="1">
        <v>0.28488433265374502</v>
      </c>
      <c r="I97" s="1">
        <v>4.3240016552982E-2</v>
      </c>
      <c r="J97" s="1">
        <v>11.0075733624571</v>
      </c>
      <c r="K97" s="1">
        <v>0.14240210828948599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166</v>
      </c>
      <c r="B98" s="1" t="s">
        <v>155</v>
      </c>
      <c r="C98" s="1" t="s">
        <v>124</v>
      </c>
      <c r="D98" s="1" t="s">
        <v>121</v>
      </c>
      <c r="E98" s="1">
        <v>10.647066290615401</v>
      </c>
      <c r="F98" s="1">
        <v>10.3334432553551</v>
      </c>
      <c r="G98" s="1">
        <v>0.31362303526032298</v>
      </c>
      <c r="H98" s="1">
        <v>0.27229942254390699</v>
      </c>
      <c r="I98" s="1">
        <v>4.1323612716416103E-2</v>
      </c>
      <c r="J98" s="1">
        <v>10.5099419426674</v>
      </c>
      <c r="K98" s="1">
        <v>0.13712434794804601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166</v>
      </c>
      <c r="B99" s="1" t="s">
        <v>155</v>
      </c>
      <c r="C99" s="1" t="s">
        <v>125</v>
      </c>
      <c r="D99" s="1" t="s">
        <v>121</v>
      </c>
      <c r="E99" s="1">
        <v>10.1629124083746</v>
      </c>
      <c r="F99" s="1">
        <v>9.8632575510993892</v>
      </c>
      <c r="G99" s="1">
        <v>0.29965485727517799</v>
      </c>
      <c r="H99" s="1">
        <v>0.260177050011901</v>
      </c>
      <c r="I99" s="1">
        <v>3.9477807263276501E-2</v>
      </c>
      <c r="J99" s="1">
        <v>10.0308984274974</v>
      </c>
      <c r="K99" s="1">
        <v>0.132013980877213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166</v>
      </c>
      <c r="B100" s="1" t="s">
        <v>155</v>
      </c>
      <c r="C100" s="1" t="s">
        <v>126</v>
      </c>
      <c r="D100" s="1" t="s">
        <v>121</v>
      </c>
      <c r="E100" s="1">
        <v>9.6970253670203306</v>
      </c>
      <c r="F100" s="1">
        <v>9.4108196010947793</v>
      </c>
      <c r="G100" s="1">
        <v>0.28620576592555202</v>
      </c>
      <c r="H100" s="1">
        <v>0.24850502305866701</v>
      </c>
      <c r="I100" s="1">
        <v>3.7700742866885503E-2</v>
      </c>
      <c r="J100" s="1">
        <v>9.5699593507259308</v>
      </c>
      <c r="K100" s="1">
        <v>0.12706601629440401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166</v>
      </c>
      <c r="B101" s="1" t="s">
        <v>155</v>
      </c>
      <c r="C101" s="1" t="s">
        <v>127</v>
      </c>
      <c r="D101" s="1" t="s">
        <v>121</v>
      </c>
      <c r="E101" s="1">
        <v>9.2489179698220703</v>
      </c>
      <c r="F101" s="1">
        <v>8.97565616665816</v>
      </c>
      <c r="G101" s="1">
        <v>0.27326180316391402</v>
      </c>
      <c r="H101" s="1">
        <v>0.23727122992078001</v>
      </c>
      <c r="I101" s="1">
        <v>3.5990573243134399E-2</v>
      </c>
      <c r="J101" s="1">
        <v>9.1266422823640596</v>
      </c>
      <c r="K101" s="1">
        <v>0.122275687458012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166</v>
      </c>
      <c r="B102" s="1" t="s">
        <v>155</v>
      </c>
      <c r="C102" s="1" t="s">
        <v>128</v>
      </c>
      <c r="D102" s="1" t="s">
        <v>129</v>
      </c>
      <c r="E102" s="1">
        <v>8.81810506271019</v>
      </c>
      <c r="F102" s="1">
        <v>8.5572959447753405</v>
      </c>
      <c r="G102" s="1">
        <v>0.26080911793484701</v>
      </c>
      <c r="H102" s="1">
        <v>0.22646365258057999</v>
      </c>
      <c r="I102" s="1">
        <v>3.4345465354267302E-2</v>
      </c>
      <c r="J102" s="1">
        <v>8.7004666291026993</v>
      </c>
      <c r="K102" s="1">
        <v>0.117638433607488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166</v>
      </c>
      <c r="B103" s="1" t="s">
        <v>155</v>
      </c>
      <c r="C103" s="1" t="s">
        <v>130</v>
      </c>
      <c r="D103" s="1" t="s">
        <v>129</v>
      </c>
      <c r="E103" s="1">
        <v>8.4041042624982794</v>
      </c>
      <c r="F103" s="1">
        <v>8.1552702816285798</v>
      </c>
      <c r="G103" s="1">
        <v>0.24883398086969399</v>
      </c>
      <c r="H103" s="1">
        <v>0.21607037940180501</v>
      </c>
      <c r="I103" s="1">
        <v>3.27636014678893E-2</v>
      </c>
      <c r="J103" s="1">
        <v>8.2909543790811995</v>
      </c>
      <c r="K103" s="1">
        <v>0.11314988341707199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166</v>
      </c>
      <c r="B104" s="1" t="s">
        <v>155</v>
      </c>
      <c r="C104" s="1" t="s">
        <v>131</v>
      </c>
      <c r="D104" s="1" t="s">
        <v>129</v>
      </c>
      <c r="E104" s="1">
        <v>8.0064366330772501</v>
      </c>
      <c r="F104" s="1">
        <v>7.7691138350868902</v>
      </c>
      <c r="G104" s="1">
        <v>0.23732279799036099</v>
      </c>
      <c r="H104" s="1">
        <v>0.20607961691478799</v>
      </c>
      <c r="I104" s="1">
        <v>3.12431810755729E-2</v>
      </c>
      <c r="J104" s="1">
        <v>7.8976307932190597</v>
      </c>
      <c r="K104" s="1">
        <v>0.10880583985819101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166</v>
      </c>
      <c r="B105" s="1" t="s">
        <v>155</v>
      </c>
      <c r="C105" s="1" t="s">
        <v>132</v>
      </c>
      <c r="D105" s="1" t="s">
        <v>129</v>
      </c>
      <c r="E105" s="1">
        <v>7.6246273116843</v>
      </c>
      <c r="F105" s="1">
        <v>7.3983651882329999</v>
      </c>
      <c r="G105" s="1">
        <v>0.22626212345130101</v>
      </c>
      <c r="H105" s="1">
        <v>0.196479700775817</v>
      </c>
      <c r="I105" s="1">
        <v>2.97824226754832E-2</v>
      </c>
      <c r="J105" s="1">
        <v>7.5200250453130799</v>
      </c>
      <c r="K105" s="1">
        <v>0.104602266371221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166</v>
      </c>
      <c r="B106" s="1" t="s">
        <v>155</v>
      </c>
      <c r="C106" s="1" t="s">
        <v>133</v>
      </c>
      <c r="D106" s="1" t="s">
        <v>129</v>
      </c>
      <c r="E106" s="1">
        <v>7.25820608731114</v>
      </c>
      <c r="F106" s="1">
        <v>7.0425674159620204</v>
      </c>
      <c r="G106" s="1">
        <v>0.21563867134911899</v>
      </c>
      <c r="H106" s="1">
        <v>0.18725910592564499</v>
      </c>
      <c r="I106" s="1">
        <v>2.8379565423473901E-2</v>
      </c>
      <c r="J106" s="1">
        <v>7.15767081305827</v>
      </c>
      <c r="K106" s="1">
        <v>0.10053527425287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166</v>
      </c>
      <c r="B107" s="1" t="s">
        <v>155</v>
      </c>
      <c r="C107" s="1" t="s">
        <v>134</v>
      </c>
      <c r="D107" s="1" t="s">
        <v>129</v>
      </c>
      <c r="E107" s="1">
        <v>6.90670793327397</v>
      </c>
      <c r="F107" s="1">
        <v>6.70126860664441</v>
      </c>
      <c r="G107" s="1">
        <v>0.205439326629556</v>
      </c>
      <c r="H107" s="1">
        <v>0.17840645597244201</v>
      </c>
      <c r="I107" s="1">
        <v>2.7032870657113999E-2</v>
      </c>
      <c r="J107" s="1">
        <v>6.8101068221031902</v>
      </c>
      <c r="K107" s="1">
        <v>9.6601111170779103E-2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166</v>
      </c>
      <c r="B108" s="1" t="s">
        <v>155</v>
      </c>
      <c r="C108" s="1" t="s">
        <v>135</v>
      </c>
      <c r="D108" s="1" t="s">
        <v>129</v>
      </c>
      <c r="E108" s="1">
        <v>6.5696734959230598</v>
      </c>
      <c r="F108" s="1">
        <v>6.3740223408013001</v>
      </c>
      <c r="G108" s="1">
        <v>0.19565115512176201</v>
      </c>
      <c r="H108" s="1">
        <v>0.16991053182465801</v>
      </c>
      <c r="I108" s="1">
        <v>2.5740623297103801E-2</v>
      </c>
      <c r="J108" s="1">
        <v>6.4768773452010002</v>
      </c>
      <c r="K108" s="1">
        <v>9.2796150722064805E-2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166</v>
      </c>
      <c r="B109" s="1" t="s">
        <v>155</v>
      </c>
      <c r="C109" s="1" t="s">
        <v>136</v>
      </c>
      <c r="D109" s="1" t="s">
        <v>137</v>
      </c>
      <c r="E109" s="1">
        <v>6.2466495414222898</v>
      </c>
      <c r="F109" s="1">
        <v>6.0603881286924501</v>
      </c>
      <c r="G109" s="1">
        <v>0.18626141272983401</v>
      </c>
      <c r="H109" s="1">
        <v>0.16176027959931599</v>
      </c>
      <c r="I109" s="1">
        <v>2.4501133130518601E-2</v>
      </c>
      <c r="J109" s="1">
        <v>6.15753265846483</v>
      </c>
      <c r="K109" s="1">
        <v>8.9116882957454305E-2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166</v>
      </c>
      <c r="B110" s="1" t="s">
        <v>155</v>
      </c>
      <c r="C110" s="1" t="s">
        <v>138</v>
      </c>
      <c r="D110" s="1" t="s">
        <v>137</v>
      </c>
      <c r="E110" s="1">
        <v>5.9371893624814396</v>
      </c>
      <c r="F110" s="1">
        <v>5.7599318086698696</v>
      </c>
      <c r="G110" s="1">
        <v>0.177257553811561</v>
      </c>
      <c r="H110" s="1">
        <v>0.15394481783127401</v>
      </c>
      <c r="I110" s="1">
        <v>2.33127359802873E-2</v>
      </c>
      <c r="J110" s="1">
        <v>5.8516294566840603</v>
      </c>
      <c r="K110" s="1">
        <v>8.5559905797375296E-2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166</v>
      </c>
      <c r="B111" s="1" t="s">
        <v>155</v>
      </c>
      <c r="C111" s="1" t="s">
        <v>139</v>
      </c>
      <c r="D111" s="1" t="s">
        <v>137</v>
      </c>
      <c r="E111" s="1">
        <v>5.6408531468738499</v>
      </c>
      <c r="F111" s="1">
        <v>5.4722259080996496</v>
      </c>
      <c r="G111" s="1">
        <v>0.168627238774193</v>
      </c>
      <c r="H111" s="1">
        <v>0.14645344400891699</v>
      </c>
      <c r="I111" s="1">
        <v>2.2173794765275898E-2</v>
      </c>
      <c r="J111" s="1">
        <v>5.5587312296029898</v>
      </c>
      <c r="K111" s="1">
        <v>8.2121917270859504E-2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166</v>
      </c>
      <c r="B112" s="1" t="s">
        <v>155</v>
      </c>
      <c r="C112" s="1" t="s">
        <v>140</v>
      </c>
      <c r="D112" s="1" t="s">
        <v>137</v>
      </c>
      <c r="E112" s="1">
        <v>5.35720830952204</v>
      </c>
      <c r="F112" s="1">
        <v>5.1968499686051803</v>
      </c>
      <c r="G112" s="1">
        <v>0.160358340916857</v>
      </c>
      <c r="H112" s="1">
        <v>0.13927564046156299</v>
      </c>
      <c r="I112" s="1">
        <v>2.1082700455294201E-2</v>
      </c>
      <c r="J112" s="1">
        <v>5.27840860100964</v>
      </c>
      <c r="K112" s="1">
        <v>7.8799708512400701E-2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166</v>
      </c>
      <c r="B113" s="1" t="s">
        <v>155</v>
      </c>
      <c r="C113" s="1" t="s">
        <v>141</v>
      </c>
      <c r="D113" s="1" t="s">
        <v>137</v>
      </c>
      <c r="E113" s="1">
        <v>5.08582978988301</v>
      </c>
      <c r="F113" s="1">
        <v>4.9333908373340396</v>
      </c>
      <c r="G113" s="1">
        <v>0.15243895254897699</v>
      </c>
      <c r="H113" s="1">
        <v>0.13240107962368899</v>
      </c>
      <c r="I113" s="1">
        <v>2.0037872925287799E-2</v>
      </c>
      <c r="J113" s="1">
        <v>5.0102396324270302</v>
      </c>
      <c r="K113" s="1">
        <v>7.5590157455987406E-2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166</v>
      </c>
      <c r="B114" s="1" t="s">
        <v>155</v>
      </c>
      <c r="C114" s="1" t="s">
        <v>142</v>
      </c>
      <c r="D114" s="1" t="s">
        <v>137</v>
      </c>
      <c r="E114" s="1">
        <v>4.82630031631499</v>
      </c>
      <c r="F114" s="1">
        <v>4.68144292590123</v>
      </c>
      <c r="G114" s="1">
        <v>0.14485739041376899</v>
      </c>
      <c r="H114" s="1">
        <v>0.125819628700852</v>
      </c>
      <c r="I114" s="1">
        <v>1.9037761712916899E-2</v>
      </c>
      <c r="J114" s="1">
        <v>4.7538100931455904</v>
      </c>
      <c r="K114" s="1">
        <v>7.2490223169406204E-2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166</v>
      </c>
      <c r="B115" s="1" t="s">
        <v>155</v>
      </c>
      <c r="C115" s="1" t="s">
        <v>143</v>
      </c>
      <c r="D115" s="1" t="s">
        <v>137</v>
      </c>
      <c r="E115" s="1">
        <v>4.5782106390559996</v>
      </c>
      <c r="F115" s="1">
        <v>4.4406084386105196</v>
      </c>
      <c r="G115" s="1">
        <v>0.137602200445478</v>
      </c>
      <c r="H115" s="1">
        <v>0.119521353761825</v>
      </c>
      <c r="I115" s="1">
        <v>1.8080846683653201E-2</v>
      </c>
      <c r="J115" s="1">
        <v>4.5087136982804097</v>
      </c>
      <c r="K115" s="1">
        <v>6.9496940775582397E-2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166</v>
      </c>
      <c r="B116" s="1" t="s">
        <v>155</v>
      </c>
      <c r="C116" s="1" t="s">
        <v>144</v>
      </c>
      <c r="D116" s="1" t="s">
        <v>145</v>
      </c>
      <c r="E116" s="1">
        <v>4.3411597333949397</v>
      </c>
      <c r="F116" s="1">
        <v>4.21049757150627</v>
      </c>
      <c r="G116" s="1">
        <v>0.13066216188867</v>
      </c>
      <c r="H116" s="1">
        <v>0.113496523281216</v>
      </c>
      <c r="I116" s="1">
        <v>1.7165638607454198E-2</v>
      </c>
      <c r="J116" s="1">
        <v>4.27455231648372</v>
      </c>
      <c r="K116" s="1">
        <v>6.6607416911214995E-2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166</v>
      </c>
      <c r="B117" s="1" t="s">
        <v>155</v>
      </c>
      <c r="C117" s="1" t="s">
        <v>146</v>
      </c>
      <c r="D117" s="1" t="s">
        <v>145</v>
      </c>
      <c r="E117" s="1">
        <v>4.1147549745667602</v>
      </c>
      <c r="F117" s="1">
        <v>3.9907286837593401</v>
      </c>
      <c r="G117" s="1">
        <v>0.124026290807425</v>
      </c>
      <c r="H117" s="1">
        <v>0.10773561115642501</v>
      </c>
      <c r="I117" s="1">
        <v>1.6290679651000901E-2</v>
      </c>
      <c r="J117" s="1">
        <v>4.0509361488905</v>
      </c>
      <c r="K117" s="1">
        <v>6.3818825676258698E-2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166</v>
      </c>
      <c r="B118" s="1" t="s">
        <v>155</v>
      </c>
      <c r="C118" s="1" t="s">
        <v>147</v>
      </c>
      <c r="D118" s="1" t="s">
        <v>145</v>
      </c>
      <c r="E118" s="1">
        <v>3.8986122858532801</v>
      </c>
      <c r="F118" s="1">
        <v>3.78092844284145</v>
      </c>
      <c r="G118" s="1">
        <v>0.117683843011832</v>
      </c>
      <c r="H118" s="1">
        <v>0.10222929922243</v>
      </c>
      <c r="I118" s="1">
        <v>1.54545437894021E-2</v>
      </c>
      <c r="J118" s="1">
        <v>3.8374838808223499</v>
      </c>
      <c r="K118" s="1">
        <v>6.1128405030932302E-2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166</v>
      </c>
      <c r="B119" s="1" t="s">
        <v>155</v>
      </c>
      <c r="C119" s="1" t="s">
        <v>148</v>
      </c>
      <c r="D119" s="1" t="s">
        <v>145</v>
      </c>
      <c r="E119" s="1">
        <v>3.6923562613244001</v>
      </c>
      <c r="F119" s="1">
        <v>3.5807319448957</v>
      </c>
      <c r="G119" s="1">
        <v>0.111624316428694</v>
      </c>
      <c r="H119" s="1">
        <v>9.6968479287502796E-2</v>
      </c>
      <c r="I119" s="1">
        <v>1.46558371411917E-2</v>
      </c>
      <c r="J119" s="1">
        <v>3.63382280772452</v>
      </c>
      <c r="K119" s="1">
        <v>5.8533453599876203E-2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166</v>
      </c>
      <c r="B120" s="1" t="s">
        <v>155</v>
      </c>
      <c r="C120" s="1" t="s">
        <v>149</v>
      </c>
      <c r="D120" s="1" t="s">
        <v>145</v>
      </c>
      <c r="E120" s="1">
        <v>3.4956202646062899</v>
      </c>
      <c r="F120" s="1">
        <v>3.3897828116634301</v>
      </c>
      <c r="G120" s="1">
        <v>0.105837452942861</v>
      </c>
      <c r="H120" s="1">
        <v>9.19442547125007E-2</v>
      </c>
      <c r="I120" s="1">
        <v>1.38931982303601E-2</v>
      </c>
      <c r="J120" s="1">
        <v>3.4395889367604102</v>
      </c>
      <c r="K120" s="1">
        <v>5.6031327845881197E-2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166</v>
      </c>
      <c r="B121" s="1" t="s">
        <v>155</v>
      </c>
      <c r="C121" s="1" t="s">
        <v>150</v>
      </c>
      <c r="D121" s="1" t="s">
        <v>145</v>
      </c>
      <c r="E121" s="1">
        <v>3.3080465050169701</v>
      </c>
      <c r="F121" s="1">
        <v>3.2077332652819401</v>
      </c>
      <c r="G121" s="1">
        <v>0.10031323973503101</v>
      </c>
      <c r="H121" s="1">
        <v>8.7147941555955705E-2</v>
      </c>
      <c r="I121" s="1">
        <v>1.3165298179075101E-2</v>
      </c>
      <c r="J121" s="1">
        <v>3.2544270654387302</v>
      </c>
      <c r="K121" s="1">
        <v>5.3619439578234798E-2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166</v>
      </c>
      <c r="B122" s="1" t="s">
        <v>155</v>
      </c>
      <c r="C122" s="1" t="s">
        <v>151</v>
      </c>
      <c r="D122" s="1" t="s">
        <v>145</v>
      </c>
      <c r="E122" s="1">
        <v>3.1292860923649299</v>
      </c>
      <c r="F122" s="1">
        <v>3.03424418222352</v>
      </c>
      <c r="G122" s="1">
        <v>9.5041910141418398E-2</v>
      </c>
      <c r="H122" s="1">
        <v>8.2571069306749997E-2</v>
      </c>
      <c r="I122" s="1">
        <v>1.2470840834668401E-2</v>
      </c>
      <c r="J122" s="1">
        <v>3.0779908386017198</v>
      </c>
      <c r="K122" s="1">
        <v>5.1295253763214199E-2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166</v>
      </c>
      <c r="B123" s="1" t="s">
        <v>155</v>
      </c>
      <c r="C123" s="1" t="s">
        <v>152</v>
      </c>
      <c r="D123" s="1" t="s">
        <v>153</v>
      </c>
      <c r="E123" s="1">
        <v>2.95899907166099</v>
      </c>
      <c r="F123" s="1">
        <v>2.8689851276009501</v>
      </c>
      <c r="G123" s="1">
        <v>9.0013944060032394E-2</v>
      </c>
      <c r="H123" s="1">
        <v>7.8205381225663506E-2</v>
      </c>
      <c r="I123" s="1">
        <v>1.18085628343689E-2</v>
      </c>
      <c r="J123" s="1">
        <v>2.9099427850543802</v>
      </c>
      <c r="K123" s="1">
        <v>4.9056286606602703E-2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166</v>
      </c>
      <c r="B124" s="1" t="s">
        <v>155</v>
      </c>
      <c r="C124" s="1" t="s">
        <v>154</v>
      </c>
      <c r="D124" s="1" t="s">
        <v>153</v>
      </c>
      <c r="E124" s="1">
        <v>2.7968544389510499</v>
      </c>
      <c r="F124" s="1">
        <v>2.7116343710232198</v>
      </c>
      <c r="G124" s="1">
        <v>8.5220067927830503E-2</v>
      </c>
      <c r="H124" s="1">
        <v>7.4042834316644796E-2</v>
      </c>
      <c r="I124" s="1">
        <v>1.11772336111858E-2</v>
      </c>
      <c r="J124" s="1">
        <v>2.7499543350707398</v>
      </c>
      <c r="K124" s="1">
        <v>4.6900103880307902E-2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166</v>
      </c>
      <c r="B2" s="1" t="s">
        <v>156</v>
      </c>
      <c r="C2" s="1" t="s">
        <v>13</v>
      </c>
      <c r="D2" s="1" t="s">
        <v>14</v>
      </c>
      <c r="E2" s="1">
        <v>120.159031152026</v>
      </c>
      <c r="F2" s="1">
        <v>115.952199926663</v>
      </c>
      <c r="G2" s="1">
        <v>4.2068312253625004</v>
      </c>
      <c r="H2" s="1">
        <v>3.6646624015801401</v>
      </c>
      <c r="I2" s="1">
        <v>0.54216882378236297</v>
      </c>
      <c r="J2" s="1">
        <v>116.05051038343601</v>
      </c>
      <c r="K2" s="1">
        <v>4.1085207685902896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166</v>
      </c>
      <c r="B3" s="1" t="s">
        <v>156</v>
      </c>
      <c r="C3" s="1" t="s">
        <v>15</v>
      </c>
      <c r="D3" s="1" t="s">
        <v>14</v>
      </c>
      <c r="E3" s="1">
        <v>120.842002487241</v>
      </c>
      <c r="F3" s="1">
        <v>116.62065923178599</v>
      </c>
      <c r="G3" s="1">
        <v>4.2213432554546504</v>
      </c>
      <c r="H3" s="1">
        <v>3.6771603951763399</v>
      </c>
      <c r="I3" s="1">
        <v>0.54418286027830898</v>
      </c>
      <c r="J3" s="1">
        <v>116.746196690857</v>
      </c>
      <c r="K3" s="1">
        <v>4.0958057963839796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166</v>
      </c>
      <c r="B4" s="1" t="s">
        <v>156</v>
      </c>
      <c r="C4" s="1" t="s">
        <v>16</v>
      </c>
      <c r="D4" s="1" t="s">
        <v>17</v>
      </c>
      <c r="E4" s="1">
        <v>121.62062488261699</v>
      </c>
      <c r="F4" s="1">
        <v>117.38212052170201</v>
      </c>
      <c r="G4" s="1">
        <v>4.2385043609148196</v>
      </c>
      <c r="H4" s="1">
        <v>3.6919553544712298</v>
      </c>
      <c r="I4" s="1">
        <v>0.54654900644358795</v>
      </c>
      <c r="J4" s="1">
        <v>117.536948553076</v>
      </c>
      <c r="K4" s="1">
        <v>4.08367632954148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166</v>
      </c>
      <c r="B5" s="1" t="s">
        <v>156</v>
      </c>
      <c r="C5" s="1" t="s">
        <v>18</v>
      </c>
      <c r="D5" s="1" t="s">
        <v>17</v>
      </c>
      <c r="E5" s="1">
        <v>122.490737599811</v>
      </c>
      <c r="F5" s="1">
        <v>118.23263305903799</v>
      </c>
      <c r="G5" s="1">
        <v>4.2581045407723304</v>
      </c>
      <c r="H5" s="1">
        <v>3.7088633591470899</v>
      </c>
      <c r="I5" s="1">
        <v>0.54924118162524405</v>
      </c>
      <c r="J5" s="1">
        <v>118.41899435569201</v>
      </c>
      <c r="K5" s="1">
        <v>4.07174324411847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166</v>
      </c>
      <c r="B6" s="1" t="s">
        <v>156</v>
      </c>
      <c r="C6" s="1" t="s">
        <v>19</v>
      </c>
      <c r="D6" s="1" t="s">
        <v>17</v>
      </c>
      <c r="E6" s="1">
        <v>123.44872252297</v>
      </c>
      <c r="F6" s="1">
        <v>119.168754031117</v>
      </c>
      <c r="G6" s="1">
        <v>4.2799684918532099</v>
      </c>
      <c r="H6" s="1">
        <v>3.7277309550162601</v>
      </c>
      <c r="I6" s="1">
        <v>0.55223753683695398</v>
      </c>
      <c r="J6" s="1">
        <v>119.389026306532</v>
      </c>
      <c r="K6" s="1">
        <v>4.0596962164378398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166</v>
      </c>
      <c r="B7" s="1" t="s">
        <v>156</v>
      </c>
      <c r="C7" s="1" t="s">
        <v>20</v>
      </c>
      <c r="D7" s="1" t="s">
        <v>17</v>
      </c>
      <c r="E7" s="1">
        <v>124.491760388576</v>
      </c>
      <c r="F7" s="1">
        <v>120.187803906855</v>
      </c>
      <c r="G7" s="1">
        <v>4.3039564817209204</v>
      </c>
      <c r="H7" s="1">
        <v>3.7484357906097898</v>
      </c>
      <c r="I7" s="1">
        <v>0.555520691111133</v>
      </c>
      <c r="J7" s="1">
        <v>120.444478978066</v>
      </c>
      <c r="K7" s="1">
        <v>4.0472814105106503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166</v>
      </c>
      <c r="B8" s="1" t="s">
        <v>156</v>
      </c>
      <c r="C8" s="1" t="s">
        <v>21</v>
      </c>
      <c r="D8" s="1" t="s">
        <v>17</v>
      </c>
      <c r="E8" s="1">
        <v>125.61771850479001</v>
      </c>
      <c r="F8" s="1">
        <v>121.287761056153</v>
      </c>
      <c r="G8" s="1">
        <v>4.3299574486368897</v>
      </c>
      <c r="H8" s="1">
        <v>3.7708805609937199</v>
      </c>
      <c r="I8" s="1">
        <v>0.55907688764316998</v>
      </c>
      <c r="J8" s="1">
        <v>121.583432258965</v>
      </c>
      <c r="K8" s="1">
        <v>4.0342862458245499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166</v>
      </c>
      <c r="B9" s="1" t="s">
        <v>156</v>
      </c>
      <c r="C9" s="1" t="s">
        <v>22</v>
      </c>
      <c r="D9" s="1" t="s">
        <v>17</v>
      </c>
      <c r="E9" s="1">
        <v>126.824973988382</v>
      </c>
      <c r="F9" s="1">
        <v>122.467092341542</v>
      </c>
      <c r="G9" s="1">
        <v>4.3578816468403199</v>
      </c>
      <c r="H9" s="1">
        <v>3.7949865830766498</v>
      </c>
      <c r="I9" s="1">
        <v>0.56289506376367004</v>
      </c>
      <c r="J9" s="1">
        <v>122.80444510985799</v>
      </c>
      <c r="K9" s="1">
        <v>4.0205288785247202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166</v>
      </c>
      <c r="B10" s="1" t="s">
        <v>156</v>
      </c>
      <c r="C10" s="1" t="s">
        <v>23</v>
      </c>
      <c r="D10" s="1" t="s">
        <v>17</v>
      </c>
      <c r="E10" s="1">
        <v>128.11225848409401</v>
      </c>
      <c r="F10" s="1">
        <v>123.724603775414</v>
      </c>
      <c r="G10" s="1">
        <v>4.38765470868017</v>
      </c>
      <c r="H10" s="1">
        <v>3.8206886153348001</v>
      </c>
      <c r="I10" s="1">
        <v>0.56696609334536996</v>
      </c>
      <c r="J10" s="1">
        <v>124.106407516153</v>
      </c>
      <c r="K10" s="1">
        <v>4.0058509679405896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166</v>
      </c>
      <c r="B11" s="1" t="s">
        <v>156</v>
      </c>
      <c r="C11" s="1" t="s">
        <v>24</v>
      </c>
      <c r="D11" s="1" t="s">
        <v>25</v>
      </c>
      <c r="E11" s="1">
        <v>129.47854013099499</v>
      </c>
      <c r="F11" s="1">
        <v>125.059326852391</v>
      </c>
      <c r="G11" s="1">
        <v>4.4192132786034097</v>
      </c>
      <c r="H11" s="1">
        <v>3.8479310509113902</v>
      </c>
      <c r="I11" s="1">
        <v>0.57128222769201797</v>
      </c>
      <c r="J11" s="1">
        <v>125.48842738661899</v>
      </c>
      <c r="K11" s="1">
        <v>3.9901127443762099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166</v>
      </c>
      <c r="B12" s="1" t="s">
        <v>156</v>
      </c>
      <c r="C12" s="1" t="s">
        <v>26</v>
      </c>
      <c r="D12" s="1" t="s">
        <v>25</v>
      </c>
      <c r="E12" s="1">
        <v>130.92293849029201</v>
      </c>
      <c r="F12" s="1">
        <v>126.470436566421</v>
      </c>
      <c r="G12" s="1">
        <v>4.4525019238711101</v>
      </c>
      <c r="H12" s="1">
        <v>3.87666522477855</v>
      </c>
      <c r="I12" s="1">
        <v>0.57583669909255597</v>
      </c>
      <c r="J12" s="1">
        <v>126.949748815409</v>
      </c>
      <c r="K12" s="1">
        <v>3.9731896748829199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166</v>
      </c>
      <c r="B13" s="1" t="s">
        <v>156</v>
      </c>
      <c r="C13" s="1" t="s">
        <v>27</v>
      </c>
      <c r="D13" s="1" t="s">
        <v>25</v>
      </c>
      <c r="E13" s="1">
        <v>132.44466430517599</v>
      </c>
      <c r="F13" s="1">
        <v>127.95719332595201</v>
      </c>
      <c r="G13" s="1">
        <v>4.4874709792235503</v>
      </c>
      <c r="H13" s="1">
        <v>3.90684753547005</v>
      </c>
      <c r="I13" s="1">
        <v>0.58062344375349695</v>
      </c>
      <c r="J13" s="1">
        <v>128.48969407931801</v>
      </c>
      <c r="K13" s="1">
        <v>3.9549702258574899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166</v>
      </c>
      <c r="B14" s="1" t="s">
        <v>156</v>
      </c>
      <c r="C14" s="1" t="s">
        <v>28</v>
      </c>
      <c r="D14" s="1" t="s">
        <v>25</v>
      </c>
      <c r="E14" s="1">
        <v>134.04297679324901</v>
      </c>
      <c r="F14" s="1">
        <v>129.51890175019</v>
      </c>
      <c r="G14" s="1">
        <v>4.5240750430588301</v>
      </c>
      <c r="H14" s="1">
        <v>3.9384381349380702</v>
      </c>
      <c r="I14" s="1">
        <v>0.58563690812076497</v>
      </c>
      <c r="J14" s="1">
        <v>130.107622423506</v>
      </c>
      <c r="K14" s="1">
        <v>3.9353543697430302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166</v>
      </c>
      <c r="B15" s="1" t="s">
        <v>156</v>
      </c>
      <c r="C15" s="1" t="s">
        <v>29</v>
      </c>
      <c r="D15" s="1" t="s">
        <v>25</v>
      </c>
      <c r="E15" s="1">
        <v>135.71715293488</v>
      </c>
      <c r="F15" s="1">
        <v>131.154881018206</v>
      </c>
      <c r="G15" s="1">
        <v>4.5622719166739998</v>
      </c>
      <c r="H15" s="1">
        <v>3.9714000047243299</v>
      </c>
      <c r="I15" s="1">
        <v>0.59087191194966804</v>
      </c>
      <c r="J15" s="1">
        <v>131.80290034442001</v>
      </c>
      <c r="K15" s="1">
        <v>3.9142525904591001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166</v>
      </c>
      <c r="B16" s="1" t="s">
        <v>156</v>
      </c>
      <c r="C16" s="1" t="s">
        <v>30</v>
      </c>
      <c r="D16" s="1" t="s">
        <v>25</v>
      </c>
      <c r="E16" s="1">
        <v>137.46646482755301</v>
      </c>
      <c r="F16" s="1">
        <v>132.86444298766401</v>
      </c>
      <c r="G16" s="1">
        <v>4.6020218398894404</v>
      </c>
      <c r="H16" s="1">
        <v>4.0056982905311704</v>
      </c>
      <c r="I16" s="1">
        <v>0.59632354935826604</v>
      </c>
      <c r="J16" s="1">
        <v>133.574879609248</v>
      </c>
      <c r="K16" s="1">
        <v>3.8915852183050901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166</v>
      </c>
      <c r="B17" s="1" t="s">
        <v>156</v>
      </c>
      <c r="C17" s="1" t="s">
        <v>31</v>
      </c>
      <c r="D17" s="1" t="s">
        <v>25</v>
      </c>
      <c r="E17" s="1">
        <v>139.29016240145501</v>
      </c>
      <c r="F17" s="1">
        <v>134.64687547925601</v>
      </c>
      <c r="G17" s="1">
        <v>4.6432869221994597</v>
      </c>
      <c r="H17" s="1">
        <v>4.0412998072393496</v>
      </c>
      <c r="I17" s="1">
        <v>0.60198711496010304</v>
      </c>
      <c r="J17" s="1">
        <v>135.422880423245</v>
      </c>
      <c r="K17" s="1">
        <v>3.86728197820982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166</v>
      </c>
      <c r="B18" s="1" t="s">
        <v>156</v>
      </c>
      <c r="C18" s="1" t="s">
        <v>32</v>
      </c>
      <c r="D18" s="1" t="s">
        <v>33</v>
      </c>
      <c r="E18" s="1">
        <v>141.18745966322001</v>
      </c>
      <c r="F18" s="1">
        <v>136.501428962311</v>
      </c>
      <c r="G18" s="1">
        <v>4.6860307009090096</v>
      </c>
      <c r="H18" s="1">
        <v>4.0781726545992996</v>
      </c>
      <c r="I18" s="1">
        <v>0.60785804630971796</v>
      </c>
      <c r="J18" s="1">
        <v>137.346177991313</v>
      </c>
      <c r="K18" s="1">
        <v>3.84128167190701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166</v>
      </c>
      <c r="B19" s="1" t="s">
        <v>156</v>
      </c>
      <c r="C19" s="1" t="s">
        <v>34</v>
      </c>
      <c r="D19" s="1" t="s">
        <v>33</v>
      </c>
      <c r="E19" s="1">
        <v>143.15752323554199</v>
      </c>
      <c r="F19" s="1">
        <v>138.42730545557001</v>
      </c>
      <c r="G19" s="1">
        <v>4.7302177799719196</v>
      </c>
      <c r="H19" s="1">
        <v>4.1162859032280297</v>
      </c>
      <c r="I19" s="1">
        <v>0.61393187674388405</v>
      </c>
      <c r="J19" s="1">
        <v>139.343991295694</v>
      </c>
      <c r="K19" s="1">
        <v>3.8135319398475902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166</v>
      </c>
      <c r="B20" s="1" t="s">
        <v>156</v>
      </c>
      <c r="C20" s="1" t="s">
        <v>35</v>
      </c>
      <c r="D20" s="1" t="s">
        <v>33</v>
      </c>
      <c r="E20" s="1">
        <v>145.19946236798901</v>
      </c>
      <c r="F20" s="1">
        <v>140.423648849584</v>
      </c>
      <c r="G20" s="1">
        <v>4.7758135184047097</v>
      </c>
      <c r="H20" s="1">
        <v>4.1556093237630796</v>
      </c>
      <c r="I20" s="1">
        <v>0.62020419464162901</v>
      </c>
      <c r="J20" s="1">
        <v>141.415473301986</v>
      </c>
      <c r="K20" s="1">
        <v>3.7839890660023201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166</v>
      </c>
      <c r="B21" s="1" t="s">
        <v>156</v>
      </c>
      <c r="C21" s="1" t="s">
        <v>36</v>
      </c>
      <c r="D21" s="1" t="s">
        <v>33</v>
      </c>
      <c r="E21" s="1">
        <v>147.31231986897501</v>
      </c>
      <c r="F21" s="1">
        <v>142.48953612153599</v>
      </c>
      <c r="G21" s="1">
        <v>4.8227837474397397</v>
      </c>
      <c r="H21" s="1">
        <v>4.19611314099794</v>
      </c>
      <c r="I21" s="1">
        <v>0.62667060644179995</v>
      </c>
      <c r="J21" s="1">
        <v>143.55970206828701</v>
      </c>
      <c r="K21" s="1">
        <v>3.7526178006887401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166</v>
      </c>
      <c r="B22" s="1" t="s">
        <v>156</v>
      </c>
      <c r="C22" s="1" t="s">
        <v>37</v>
      </c>
      <c r="D22" s="1" t="s">
        <v>33</v>
      </c>
      <c r="E22" s="1">
        <v>149.49506359337801</v>
      </c>
      <c r="F22" s="1">
        <v>144.623969090798</v>
      </c>
      <c r="G22" s="1">
        <v>4.8710945025808003</v>
      </c>
      <c r="H22" s="1">
        <v>4.2377678009299498</v>
      </c>
      <c r="I22" s="1">
        <v>0.63332670165085103</v>
      </c>
      <c r="J22" s="1">
        <v>145.77567240844499</v>
      </c>
      <c r="K22" s="1">
        <v>3.7193911849333499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166</v>
      </c>
      <c r="B23" s="1" t="s">
        <v>156</v>
      </c>
      <c r="C23" s="1" t="s">
        <v>38</v>
      </c>
      <c r="D23" s="1" t="s">
        <v>33</v>
      </c>
      <c r="E23" s="1">
        <v>151.746578244555</v>
      </c>
      <c r="F23" s="1">
        <v>146.825866483027</v>
      </c>
      <c r="G23" s="1">
        <v>4.92071176152752</v>
      </c>
      <c r="H23" s="1">
        <v>4.2805437428419397</v>
      </c>
      <c r="I23" s="1">
        <v>0.64016801868557005</v>
      </c>
      <c r="J23" s="1">
        <v>148.06228787868901</v>
      </c>
      <c r="K23" s="1">
        <v>3.6842903658658099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166</v>
      </c>
      <c r="B24" s="1" t="s">
        <v>156</v>
      </c>
      <c r="C24" s="1" t="s">
        <v>39</v>
      </c>
      <c r="D24" s="1" t="s">
        <v>33</v>
      </c>
      <c r="E24" s="1">
        <v>154.06565733370201</v>
      </c>
      <c r="F24" s="1">
        <v>149.09405615141199</v>
      </c>
      <c r="G24" s="1">
        <v>4.9716011822894197</v>
      </c>
      <c r="H24" s="1">
        <v>4.3244111714678102</v>
      </c>
      <c r="I24" s="1">
        <v>0.64719001082160998</v>
      </c>
      <c r="J24" s="1">
        <v>150.41835293661899</v>
      </c>
      <c r="K24" s="1">
        <v>3.6473043970829102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166</v>
      </c>
      <c r="B25" s="1" t="s">
        <v>156</v>
      </c>
      <c r="C25" s="1" t="s">
        <v>40</v>
      </c>
      <c r="D25" s="1" t="s">
        <v>41</v>
      </c>
      <c r="E25" s="1">
        <v>156.450995197308</v>
      </c>
      <c r="F25" s="1">
        <v>151.427267359073</v>
      </c>
      <c r="G25" s="1">
        <v>5.0237278382350201</v>
      </c>
      <c r="H25" s="1">
        <v>4.36933982641004</v>
      </c>
      <c r="I25" s="1">
        <v>0.65438801182497597</v>
      </c>
      <c r="J25" s="1">
        <v>152.84256517587599</v>
      </c>
      <c r="K25" s="1">
        <v>3.6084300214323499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166</v>
      </c>
      <c r="B26" s="1" t="s">
        <v>156</v>
      </c>
      <c r="C26" s="1" t="s">
        <v>42</v>
      </c>
      <c r="D26" s="1" t="s">
        <v>41</v>
      </c>
      <c r="E26" s="1">
        <v>158.90011629469299</v>
      </c>
      <c r="F26" s="1">
        <v>153.82308236934401</v>
      </c>
      <c r="G26" s="1">
        <v>5.0770339253485997</v>
      </c>
      <c r="H26" s="1">
        <v>4.41527979481108</v>
      </c>
      <c r="I26" s="1">
        <v>0.66175413053752896</v>
      </c>
      <c r="J26" s="1">
        <v>155.332422933</v>
      </c>
      <c r="K26" s="1">
        <v>3.5676933616927502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166</v>
      </c>
      <c r="B27" s="1" t="s">
        <v>156</v>
      </c>
      <c r="C27" s="1" t="s">
        <v>43</v>
      </c>
      <c r="D27" s="1" t="s">
        <v>41</v>
      </c>
      <c r="E27" s="1">
        <v>161.38946984709199</v>
      </c>
      <c r="F27" s="1">
        <v>156.25854350208201</v>
      </c>
      <c r="G27" s="1">
        <v>5.1309263450101099</v>
      </c>
      <c r="H27" s="1">
        <v>4.4617179550071802</v>
      </c>
      <c r="I27" s="1">
        <v>0.66920839000292498</v>
      </c>
      <c r="J27" s="1">
        <v>157.86429263296699</v>
      </c>
      <c r="K27" s="1">
        <v>3.5251772141250899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166</v>
      </c>
      <c r="B28" s="1" t="s">
        <v>156</v>
      </c>
      <c r="C28" s="1" t="s">
        <v>44</v>
      </c>
      <c r="D28" s="1" t="s">
        <v>41</v>
      </c>
      <c r="E28" s="1">
        <v>163.65319085238099</v>
      </c>
      <c r="F28" s="1">
        <v>158.47582696335499</v>
      </c>
      <c r="G28" s="1">
        <v>5.1773638890267604</v>
      </c>
      <c r="H28" s="1">
        <v>4.5016688108735297</v>
      </c>
      <c r="I28" s="1">
        <v>0.67569507815323704</v>
      </c>
      <c r="J28" s="1">
        <v>160.17653848177699</v>
      </c>
      <c r="K28" s="1">
        <v>3.4766523706047998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166</v>
      </c>
      <c r="B29" s="1" t="s">
        <v>156</v>
      </c>
      <c r="C29" s="1" t="s">
        <v>45</v>
      </c>
      <c r="D29" s="1" t="s">
        <v>41</v>
      </c>
      <c r="E29" s="1">
        <v>165.72239616842401</v>
      </c>
      <c r="F29" s="1">
        <v>160.50483885399899</v>
      </c>
      <c r="G29" s="1">
        <v>5.2175573144247602</v>
      </c>
      <c r="H29" s="1">
        <v>4.5361889350375204</v>
      </c>
      <c r="I29" s="1">
        <v>0.68136837938724004</v>
      </c>
      <c r="J29" s="1">
        <v>162.29874776309401</v>
      </c>
      <c r="K29" s="1">
        <v>3.4236484053295899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166</v>
      </c>
      <c r="B30" s="1" t="s">
        <v>156</v>
      </c>
      <c r="C30" s="1" t="s">
        <v>46</v>
      </c>
      <c r="D30" s="1" t="s">
        <v>41</v>
      </c>
      <c r="E30" s="1">
        <v>167.61654231518099</v>
      </c>
      <c r="F30" s="1">
        <v>162.36422048282699</v>
      </c>
      <c r="G30" s="1">
        <v>5.2523218323539203</v>
      </c>
      <c r="H30" s="1">
        <v>4.56599052555294</v>
      </c>
      <c r="I30" s="1">
        <v>0.68633130680098398</v>
      </c>
      <c r="J30" s="1">
        <v>164.24919742674001</v>
      </c>
      <c r="K30" s="1">
        <v>3.3673448884409098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166</v>
      </c>
      <c r="B31" s="1" t="s">
        <v>156</v>
      </c>
      <c r="C31" s="1" t="s">
        <v>47</v>
      </c>
      <c r="D31" s="1" t="s">
        <v>41</v>
      </c>
      <c r="E31" s="1">
        <v>169.347023427208</v>
      </c>
      <c r="F31" s="1">
        <v>164.06482890919199</v>
      </c>
      <c r="G31" s="1">
        <v>5.2821945180157801</v>
      </c>
      <c r="H31" s="1">
        <v>4.5915435533868498</v>
      </c>
      <c r="I31" s="1">
        <v>0.69065096462893205</v>
      </c>
      <c r="J31" s="1">
        <v>166.03836185174501</v>
      </c>
      <c r="K31" s="1">
        <v>3.3086615754629798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166</v>
      </c>
      <c r="B32" s="1" t="s">
        <v>156</v>
      </c>
      <c r="C32" s="1" t="s">
        <v>48</v>
      </c>
      <c r="D32" s="1" t="s">
        <v>49</v>
      </c>
      <c r="E32" s="1">
        <v>170.91994018005499</v>
      </c>
      <c r="F32" s="1">
        <v>165.61241576212399</v>
      </c>
      <c r="G32" s="1">
        <v>5.3075244179314396</v>
      </c>
      <c r="H32" s="1">
        <v>4.6131541523002202</v>
      </c>
      <c r="I32" s="1">
        <v>0.69437026563121795</v>
      </c>
      <c r="J32" s="1">
        <v>167.67161332191299</v>
      </c>
      <c r="K32" s="1">
        <v>3.2483268581427098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166</v>
      </c>
      <c r="B33" s="1" t="s">
        <v>156</v>
      </c>
      <c r="C33" s="1" t="s">
        <v>50</v>
      </c>
      <c r="D33" s="1" t="s">
        <v>49</v>
      </c>
      <c r="E33" s="1">
        <v>172.338055153607</v>
      </c>
      <c r="F33" s="1">
        <v>167.00951884761</v>
      </c>
      <c r="G33" s="1">
        <v>5.3285363059974902</v>
      </c>
      <c r="H33" s="1">
        <v>4.6310200862213602</v>
      </c>
      <c r="I33" s="1">
        <v>0.69751621977613198</v>
      </c>
      <c r="J33" s="1">
        <v>169.15112857460301</v>
      </c>
      <c r="K33" s="1">
        <v>3.1869265790036301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166</v>
      </c>
      <c r="B34" s="1" t="s">
        <v>156</v>
      </c>
      <c r="C34" s="1" t="s">
        <v>51</v>
      </c>
      <c r="D34" s="1" t="s">
        <v>49</v>
      </c>
      <c r="E34" s="1">
        <v>173.60212115658101</v>
      </c>
      <c r="F34" s="1">
        <v>168.256746925328</v>
      </c>
      <c r="G34" s="1">
        <v>5.3453742312528201</v>
      </c>
      <c r="H34" s="1">
        <v>4.6452686394213796</v>
      </c>
      <c r="I34" s="1">
        <v>0.70010559183143795</v>
      </c>
      <c r="J34" s="1">
        <v>170.47718305579099</v>
      </c>
      <c r="K34" s="1">
        <v>3.12493810079068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166</v>
      </c>
      <c r="B35" s="1" t="s">
        <v>156</v>
      </c>
      <c r="C35" s="1" t="s">
        <v>52</v>
      </c>
      <c r="D35" s="1" t="s">
        <v>49</v>
      </c>
      <c r="E35" s="1">
        <v>174.71176615593501</v>
      </c>
      <c r="F35" s="1">
        <v>169.353635351126</v>
      </c>
      <c r="G35" s="1">
        <v>5.3581308048088996</v>
      </c>
      <c r="H35" s="1">
        <v>4.65598210307542</v>
      </c>
      <c r="I35" s="1">
        <v>0.70214870173347099</v>
      </c>
      <c r="J35" s="1">
        <v>171.64901209554</v>
      </c>
      <c r="K35" s="1">
        <v>3.0627540603951799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166</v>
      </c>
      <c r="B36" s="1" t="s">
        <v>156</v>
      </c>
      <c r="C36" s="1" t="s">
        <v>53</v>
      </c>
      <c r="D36" s="1" t="s">
        <v>49</v>
      </c>
      <c r="E36" s="1">
        <v>175.66607636253701</v>
      </c>
      <c r="F36" s="1">
        <v>170.29920957613601</v>
      </c>
      <c r="G36" s="1">
        <v>5.3668667864009203</v>
      </c>
      <c r="H36" s="1">
        <v>4.6632148248771399</v>
      </c>
      <c r="I36" s="1">
        <v>0.70365196152377396</v>
      </c>
      <c r="J36" s="1">
        <v>172.665377232304</v>
      </c>
      <c r="K36" s="1">
        <v>3.00069913023296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166</v>
      </c>
      <c r="B37" s="1" t="s">
        <v>156</v>
      </c>
      <c r="C37" s="1" t="s">
        <v>54</v>
      </c>
      <c r="D37" s="1" t="s">
        <v>49</v>
      </c>
      <c r="E37" s="1">
        <v>176.463977438428</v>
      </c>
      <c r="F37" s="1">
        <v>171.09235325521601</v>
      </c>
      <c r="G37" s="1">
        <v>5.3716241832115399</v>
      </c>
      <c r="H37" s="1">
        <v>4.6670046159252001</v>
      </c>
      <c r="I37" s="1">
        <v>0.70461956728633801</v>
      </c>
      <c r="J37" s="1">
        <v>173.52493533532501</v>
      </c>
      <c r="K37" s="1">
        <v>2.93904210310275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166</v>
      </c>
      <c r="B38" s="1" t="s">
        <v>156</v>
      </c>
      <c r="C38" s="1" t="s">
        <v>55</v>
      </c>
      <c r="D38" s="1" t="s">
        <v>49</v>
      </c>
      <c r="E38" s="1">
        <v>177.104481711104</v>
      </c>
      <c r="F38" s="1">
        <v>171.73204667209399</v>
      </c>
      <c r="G38" s="1">
        <v>5.3724350390097797</v>
      </c>
      <c r="H38" s="1">
        <v>4.6673804091837798</v>
      </c>
      <c r="I38" s="1">
        <v>0.70505462982600497</v>
      </c>
      <c r="J38" s="1">
        <v>174.22647685174101</v>
      </c>
      <c r="K38" s="1">
        <v>2.8780048593628602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166</v>
      </c>
      <c r="B39" s="1" t="s">
        <v>156</v>
      </c>
      <c r="C39" s="1" t="s">
        <v>56</v>
      </c>
      <c r="D39" s="1" t="s">
        <v>57</v>
      </c>
      <c r="E39" s="1">
        <v>177.58684662636699</v>
      </c>
      <c r="F39" s="1">
        <v>172.217519263741</v>
      </c>
      <c r="G39" s="1">
        <v>5.3693273626261702</v>
      </c>
      <c r="H39" s="1">
        <v>4.6643674297329296</v>
      </c>
      <c r="I39" s="1">
        <v>0.70495993289323799</v>
      </c>
      <c r="J39" s="1">
        <v>174.769077379713</v>
      </c>
      <c r="K39" s="1">
        <v>2.8177692466538602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166</v>
      </c>
      <c r="B40" s="1" t="s">
        <v>156</v>
      </c>
      <c r="C40" s="1" t="s">
        <v>58</v>
      </c>
      <c r="D40" s="1" t="s">
        <v>57</v>
      </c>
      <c r="E40" s="1">
        <v>177.91067429637801</v>
      </c>
      <c r="F40" s="1">
        <v>172.54834514571701</v>
      </c>
      <c r="G40" s="1">
        <v>5.3623291506604103</v>
      </c>
      <c r="H40" s="1">
        <v>4.65799070725725</v>
      </c>
      <c r="I40" s="1">
        <v>0.70433844340316398</v>
      </c>
      <c r="J40" s="1">
        <v>175.15219175023401</v>
      </c>
      <c r="K40" s="1">
        <v>2.7584825461433402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166</v>
      </c>
      <c r="B41" s="1" t="s">
        <v>156</v>
      </c>
      <c r="C41" s="1" t="s">
        <v>59</v>
      </c>
      <c r="D41" s="1" t="s">
        <v>57</v>
      </c>
      <c r="E41" s="1">
        <v>178.07597176683299</v>
      </c>
      <c r="F41" s="1">
        <v>172.72450063600499</v>
      </c>
      <c r="G41" s="1">
        <v>5.3514711308276199</v>
      </c>
      <c r="H41" s="1">
        <v>4.6482774755212404</v>
      </c>
      <c r="I41" s="1">
        <v>0.70319365530637501</v>
      </c>
      <c r="J41" s="1">
        <v>175.37570980323599</v>
      </c>
      <c r="K41" s="1">
        <v>2.7002619635966401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166</v>
      </c>
      <c r="B42" s="1" t="s">
        <v>156</v>
      </c>
      <c r="C42" s="1" t="s">
        <v>60</v>
      </c>
      <c r="D42" s="1" t="s">
        <v>57</v>
      </c>
      <c r="E42" s="1">
        <v>178.08318488497801</v>
      </c>
      <c r="F42" s="1">
        <v>172.74639624878901</v>
      </c>
      <c r="G42" s="1">
        <v>5.3367886361889898</v>
      </c>
      <c r="H42" s="1">
        <v>4.6352588155825201</v>
      </c>
      <c r="I42" s="1">
        <v>0.70152982060646096</v>
      </c>
      <c r="J42" s="1">
        <v>175.43998645561899</v>
      </c>
      <c r="K42" s="1">
        <v>2.6431984293594102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166</v>
      </c>
      <c r="B43" s="1" t="s">
        <v>156</v>
      </c>
      <c r="C43" s="1" t="s">
        <v>61</v>
      </c>
      <c r="D43" s="1" t="s">
        <v>57</v>
      </c>
      <c r="E43" s="1">
        <v>177.933214231623</v>
      </c>
      <c r="F43" s="1">
        <v>172.61489135253899</v>
      </c>
      <c r="G43" s="1">
        <v>5.31832287908348</v>
      </c>
      <c r="H43" s="1">
        <v>4.6189707764942503</v>
      </c>
      <c r="I43" s="1">
        <v>0.69935210258922298</v>
      </c>
      <c r="J43" s="1">
        <v>175.34585434045599</v>
      </c>
      <c r="K43" s="1">
        <v>2.5873598911670301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166</v>
      </c>
      <c r="B44" s="1" t="s">
        <v>156</v>
      </c>
      <c r="C44" s="1" t="s">
        <v>62</v>
      </c>
      <c r="D44" s="1" t="s">
        <v>57</v>
      </c>
      <c r="E44" s="1">
        <v>177.62741869317</v>
      </c>
      <c r="F44" s="1">
        <v>172.33129689179501</v>
      </c>
      <c r="G44" s="1">
        <v>5.2961218013748299</v>
      </c>
      <c r="H44" s="1">
        <v>4.5994551270650001</v>
      </c>
      <c r="I44" s="1">
        <v>0.69666667430982299</v>
      </c>
      <c r="J44" s="1">
        <v>175.094624474125</v>
      </c>
      <c r="K44" s="1">
        <v>2.53279421904484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166</v>
      </c>
      <c r="B45" s="1" t="s">
        <v>156</v>
      </c>
      <c r="C45" s="1" t="s">
        <v>63</v>
      </c>
      <c r="D45" s="1" t="s">
        <v>57</v>
      </c>
      <c r="E45" s="1">
        <v>177.16761036666901</v>
      </c>
      <c r="F45" s="1">
        <v>171.897369748991</v>
      </c>
      <c r="G45" s="1">
        <v>5.2702406176778904</v>
      </c>
      <c r="H45" s="1">
        <v>4.5767598401113903</v>
      </c>
      <c r="I45" s="1">
        <v>0.69348077756650295</v>
      </c>
      <c r="J45" s="1">
        <v>174.68807856656201</v>
      </c>
      <c r="K45" s="1">
        <v>2.4795318001068001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166</v>
      </c>
      <c r="B46" s="1" t="s">
        <v>156</v>
      </c>
      <c r="C46" s="1" t="s">
        <v>64</v>
      </c>
      <c r="D46" s="1" t="s">
        <v>65</v>
      </c>
      <c r="E46" s="1">
        <v>176.55604326452601</v>
      </c>
      <c r="F46" s="1">
        <v>171.315301135178</v>
      </c>
      <c r="G46" s="1">
        <v>5.2407421293473702</v>
      </c>
      <c r="H46" s="1">
        <v>4.5509393768308204</v>
      </c>
      <c r="I46" s="1">
        <v>0.68980275251655498</v>
      </c>
      <c r="J46" s="1">
        <v>174.12845538983899</v>
      </c>
      <c r="K46" s="1">
        <v>2.42758787468631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166</v>
      </c>
      <c r="B47" s="1" t="s">
        <v>156</v>
      </c>
      <c r="C47" s="1" t="s">
        <v>66</v>
      </c>
      <c r="D47" s="1" t="s">
        <v>65</v>
      </c>
      <c r="E47" s="1">
        <v>175.795397487798</v>
      </c>
      <c r="F47" s="1">
        <v>170.587700625937</v>
      </c>
      <c r="G47" s="1">
        <v>5.2076968618605397</v>
      </c>
      <c r="H47" s="1">
        <v>4.5220548170542498</v>
      </c>
      <c r="I47" s="1">
        <v>0.68564204480628999</v>
      </c>
      <c r="J47" s="1">
        <v>173.418432839183</v>
      </c>
      <c r="K47" s="1">
        <v>2.37696464861479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166</v>
      </c>
      <c r="B48" s="1" t="s">
        <v>156</v>
      </c>
      <c r="C48" s="1" t="s">
        <v>67</v>
      </c>
      <c r="D48" s="1" t="s">
        <v>65</v>
      </c>
      <c r="E48" s="1">
        <v>174.88876001879399</v>
      </c>
      <c r="F48" s="1">
        <v>169.71757695679</v>
      </c>
      <c r="G48" s="1">
        <v>5.1711830620038102</v>
      </c>
      <c r="H48" s="1">
        <v>4.4901738670370603</v>
      </c>
      <c r="I48" s="1">
        <v>0.68100919496675105</v>
      </c>
      <c r="J48" s="1">
        <v>172.56110681268001</v>
      </c>
      <c r="K48" s="1">
        <v>2.3276532061139599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166</v>
      </c>
      <c r="B49" s="1" t="s">
        <v>156</v>
      </c>
      <c r="C49" s="1" t="s">
        <v>68</v>
      </c>
      <c r="D49" s="1" t="s">
        <v>65</v>
      </c>
      <c r="E49" s="1">
        <v>173.839602947495</v>
      </c>
      <c r="F49" s="1">
        <v>168.70831636665201</v>
      </c>
      <c r="G49" s="1">
        <v>5.13128658084295</v>
      </c>
      <c r="H49" s="1">
        <v>4.4553707673807699</v>
      </c>
      <c r="I49" s="1">
        <v>0.67591581346218299</v>
      </c>
      <c r="J49" s="1">
        <v>171.559967706077</v>
      </c>
      <c r="K49" s="1">
        <v>2.27963524141729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166</v>
      </c>
      <c r="B50" s="1" t="s">
        <v>156</v>
      </c>
      <c r="C50" s="1" t="s">
        <v>69</v>
      </c>
      <c r="D50" s="1" t="s">
        <v>65</v>
      </c>
      <c r="E50" s="1">
        <v>172.65175972837301</v>
      </c>
      <c r="F50" s="1">
        <v>167.563659066605</v>
      </c>
      <c r="G50" s="1">
        <v>5.0881006617679896</v>
      </c>
      <c r="H50" s="1">
        <v>4.4177261178661196</v>
      </c>
      <c r="I50" s="1">
        <v>0.67037454390187901</v>
      </c>
      <c r="J50" s="1">
        <v>170.418875104975</v>
      </c>
      <c r="K50" s="1">
        <v>2.2328846233977901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166</v>
      </c>
      <c r="B51" s="1" t="s">
        <v>156</v>
      </c>
      <c r="C51" s="1" t="s">
        <v>70</v>
      </c>
      <c r="D51" s="1" t="s">
        <v>65</v>
      </c>
      <c r="E51" s="1">
        <v>171.32939992281899</v>
      </c>
      <c r="F51" s="1">
        <v>166.28767427419899</v>
      </c>
      <c r="G51" s="1">
        <v>5.0417256486202602</v>
      </c>
      <c r="H51" s="1">
        <v>4.3773266322565298</v>
      </c>
      <c r="I51" s="1">
        <v>0.66439901636373699</v>
      </c>
      <c r="J51" s="1">
        <v>169.142031117621</v>
      </c>
      <c r="K51" s="1">
        <v>2.18736880519835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166</v>
      </c>
      <c r="B52" s="1" t="s">
        <v>156</v>
      </c>
      <c r="C52" s="1" t="s">
        <v>71</v>
      </c>
      <c r="D52" s="1" t="s">
        <v>65</v>
      </c>
      <c r="E52" s="1">
        <v>169.87700279039601</v>
      </c>
      <c r="F52" s="1">
        <v>164.88473416423901</v>
      </c>
      <c r="G52" s="1">
        <v>4.9922686261572196</v>
      </c>
      <c r="H52" s="1">
        <v>4.3342648337411598</v>
      </c>
      <c r="I52" s="1">
        <v>0.65800379241606199</v>
      </c>
      <c r="J52" s="1">
        <v>167.73395270088</v>
      </c>
      <c r="K52" s="1">
        <v>2.14305008951606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166</v>
      </c>
      <c r="B53" s="1" t="s">
        <v>156</v>
      </c>
      <c r="C53" s="1" t="s">
        <v>72</v>
      </c>
      <c r="D53" s="1" t="s">
        <v>73</v>
      </c>
      <c r="E53" s="1">
        <v>168.29933003171001</v>
      </c>
      <c r="F53" s="1">
        <v>163.35948702838499</v>
      </c>
      <c r="G53" s="1">
        <v>4.9398430033251097</v>
      </c>
      <c r="H53" s="1">
        <v>4.2886387001361301</v>
      </c>
      <c r="I53" s="1">
        <v>0.65120430318897904</v>
      </c>
      <c r="J53" s="1">
        <v>166.199443272319</v>
      </c>
      <c r="K53" s="1">
        <v>2.0998867593916501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166</v>
      </c>
      <c r="B54" s="1" t="s">
        <v>156</v>
      </c>
      <c r="C54" s="1" t="s">
        <v>74</v>
      </c>
      <c r="D54" s="1" t="s">
        <v>73</v>
      </c>
      <c r="E54" s="1">
        <v>166.60139794517801</v>
      </c>
      <c r="F54" s="1">
        <v>161.71682989655699</v>
      </c>
      <c r="G54" s="1">
        <v>4.8845680486209702</v>
      </c>
      <c r="H54" s="1">
        <v>4.2405512669308303</v>
      </c>
      <c r="I54" s="1">
        <v>0.64401678169014198</v>
      </c>
      <c r="J54" s="1">
        <v>164.54356386132599</v>
      </c>
      <c r="K54" s="1">
        <v>2.05783408385197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166</v>
      </c>
      <c r="B55" s="1" t="s">
        <v>156</v>
      </c>
      <c r="C55" s="1" t="s">
        <v>75</v>
      </c>
      <c r="D55" s="1" t="s">
        <v>73</v>
      </c>
      <c r="E55" s="1">
        <v>164.788449231865</v>
      </c>
      <c r="F55" s="1">
        <v>159.96188084586601</v>
      </c>
      <c r="G55" s="1">
        <v>4.8265683859992503</v>
      </c>
      <c r="H55" s="1">
        <v>4.1901101955487796</v>
      </c>
      <c r="I55" s="1">
        <v>0.63645819045047003</v>
      </c>
      <c r="J55" s="1">
        <v>162.77160402446901</v>
      </c>
      <c r="K55" s="1">
        <v>2.0168452073966501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166</v>
      </c>
      <c r="B56" s="1" t="s">
        <v>156</v>
      </c>
      <c r="C56" s="1" t="s">
        <v>76</v>
      </c>
      <c r="D56" s="1" t="s">
        <v>73</v>
      </c>
      <c r="E56" s="1">
        <v>162.86592466190899</v>
      </c>
      <c r="F56" s="1">
        <v>158.099951202749</v>
      </c>
      <c r="G56" s="1">
        <v>4.7659734591602501</v>
      </c>
      <c r="H56" s="1">
        <v>4.1374273136557704</v>
      </c>
      <c r="I56" s="1">
        <v>0.62854614550447496</v>
      </c>
      <c r="J56" s="1">
        <v>160.88905272988899</v>
      </c>
      <c r="K56" s="1">
        <v>1.9768719320200401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166</v>
      </c>
      <c r="B57" s="1" t="s">
        <v>156</v>
      </c>
      <c r="C57" s="1" t="s">
        <v>77</v>
      </c>
      <c r="D57" s="1" t="s">
        <v>73</v>
      </c>
      <c r="E57" s="1">
        <v>160.839434799683</v>
      </c>
      <c r="F57" s="1">
        <v>156.13651782812801</v>
      </c>
      <c r="G57" s="1">
        <v>4.70291697155535</v>
      </c>
      <c r="H57" s="1">
        <v>4.0826181339114997</v>
      </c>
      <c r="I57" s="1">
        <v>0.62029883764384497</v>
      </c>
      <c r="J57" s="1">
        <v>158.90156939951601</v>
      </c>
      <c r="K57" s="1">
        <v>1.9378654001673801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166</v>
      </c>
      <c r="B58" s="1" t="s">
        <v>156</v>
      </c>
      <c r="C58" s="1" t="s">
        <v>78</v>
      </c>
      <c r="D58" s="1" t="s">
        <v>73</v>
      </c>
      <c r="E58" s="1">
        <v>158.714731970831</v>
      </c>
      <c r="F58" s="1">
        <v>154.077195661834</v>
      </c>
      <c r="G58" s="1">
        <v>4.63753630899659</v>
      </c>
      <c r="H58" s="1">
        <v>4.02580135717192</v>
      </c>
      <c r="I58" s="1">
        <v>0.61173495182466897</v>
      </c>
      <c r="J58" s="1">
        <v>156.814955284116</v>
      </c>
      <c r="K58" s="1">
        <v>1.8997766867149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166</v>
      </c>
      <c r="B59" s="1" t="s">
        <v>156</v>
      </c>
      <c r="C59" s="1" t="s">
        <v>79</v>
      </c>
      <c r="D59" s="1" t="s">
        <v>73</v>
      </c>
      <c r="E59" s="1">
        <v>156.497682641295</v>
      </c>
      <c r="F59" s="1">
        <v>151.92771068996399</v>
      </c>
      <c r="G59" s="1">
        <v>4.56997195133156</v>
      </c>
      <c r="H59" s="1">
        <v>3.9670983657783001</v>
      </c>
      <c r="I59" s="1">
        <v>0.60287358555326398</v>
      </c>
      <c r="J59" s="1">
        <v>154.635125333568</v>
      </c>
      <c r="K59" s="1">
        <v>1.86255730772737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166</v>
      </c>
      <c r="B60" s="1" t="s">
        <v>156</v>
      </c>
      <c r="C60" s="1" t="s">
        <v>80</v>
      </c>
      <c r="D60" s="1" t="s">
        <v>81</v>
      </c>
      <c r="E60" s="1">
        <v>154.19424036582501</v>
      </c>
      <c r="F60" s="1">
        <v>149.69387348660501</v>
      </c>
      <c r="G60" s="1">
        <v>4.5003668792199001</v>
      </c>
      <c r="H60" s="1">
        <v>3.9066327121993401</v>
      </c>
      <c r="I60" s="1">
        <v>0.59373416702055304</v>
      </c>
      <c r="J60" s="1">
        <v>152.36808071244101</v>
      </c>
      <c r="K60" s="1">
        <v>1.8261596533839399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166</v>
      </c>
      <c r="B61" s="1" t="s">
        <v>156</v>
      </c>
      <c r="C61" s="1" t="s">
        <v>82</v>
      </c>
      <c r="D61" s="1" t="s">
        <v>81</v>
      </c>
      <c r="E61" s="1">
        <v>151.810419450681</v>
      </c>
      <c r="F61" s="1">
        <v>147.381553469067</v>
      </c>
      <c r="G61" s="1">
        <v>4.4288659816141003</v>
      </c>
      <c r="H61" s="1">
        <v>3.8445296079152298</v>
      </c>
      <c r="I61" s="1">
        <v>0.58433637369887004</v>
      </c>
      <c r="J61" s="1">
        <v>150.019882098604</v>
      </c>
      <c r="K61" s="1">
        <v>1.7905373520772101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166</v>
      </c>
      <c r="B62" s="1" t="s">
        <v>156</v>
      </c>
      <c r="C62" s="1" t="s">
        <v>83</v>
      </c>
      <c r="D62" s="1" t="s">
        <v>81</v>
      </c>
      <c r="E62" s="1">
        <v>149.35226946224799</v>
      </c>
      <c r="F62" s="1">
        <v>144.996653993145</v>
      </c>
      <c r="G62" s="1">
        <v>4.3556154691030402</v>
      </c>
      <c r="H62" s="1">
        <v>3.78091541704543</v>
      </c>
      <c r="I62" s="1">
        <v>0.57470005205760499</v>
      </c>
      <c r="J62" s="1">
        <v>147.59662388995901</v>
      </c>
      <c r="K62" s="1">
        <v>1.7556455722884601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166</v>
      </c>
      <c r="B63" s="1" t="s">
        <v>156</v>
      </c>
      <c r="C63" s="1" t="s">
        <v>84</v>
      </c>
      <c r="D63" s="1" t="s">
        <v>81</v>
      </c>
      <c r="E63" s="1">
        <v>146.82585069991001</v>
      </c>
      <c r="F63" s="1">
        <v>142.54508840208899</v>
      </c>
      <c r="G63" s="1">
        <v>4.28076229782077</v>
      </c>
      <c r="H63" s="1">
        <v>3.7159171588255302</v>
      </c>
      <c r="I63" s="1">
        <v>0.56484513899524302</v>
      </c>
      <c r="J63" s="1">
        <v>145.10440943147901</v>
      </c>
      <c r="K63" s="1">
        <v>1.7214412684310201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166</v>
      </c>
      <c r="B64" s="1" t="s">
        <v>156</v>
      </c>
      <c r="C64" s="1" t="s">
        <v>85</v>
      </c>
      <c r="D64" s="1" t="s">
        <v>81</v>
      </c>
      <c r="E64" s="1">
        <v>144.237210737922</v>
      </c>
      <c r="F64" s="1">
        <v>140.03275712976199</v>
      </c>
      <c r="G64" s="1">
        <v>4.2044536081601702</v>
      </c>
      <c r="H64" s="1">
        <v>3.6496620226348</v>
      </c>
      <c r="I64" s="1">
        <v>0.554791585525367</v>
      </c>
      <c r="J64" s="1">
        <v>142.54932736148101</v>
      </c>
      <c r="K64" s="1">
        <v>1.6878833764405501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166</v>
      </c>
      <c r="B65" s="1" t="s">
        <v>156</v>
      </c>
      <c r="C65" s="1" t="s">
        <v>86</v>
      </c>
      <c r="D65" s="1" t="s">
        <v>81</v>
      </c>
      <c r="E65" s="1">
        <v>141.59236212718</v>
      </c>
      <c r="F65" s="1">
        <v>137.46552594511701</v>
      </c>
      <c r="G65" s="1">
        <v>4.1268361820633803</v>
      </c>
      <c r="H65" s="1">
        <v>3.5822768988695901</v>
      </c>
      <c r="I65" s="1">
        <v>0.54455928319379399</v>
      </c>
      <c r="J65" s="1">
        <v>139.93742916269801</v>
      </c>
      <c r="K65" s="1">
        <v>1.65493296448188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166</v>
      </c>
      <c r="B66" s="1" t="s">
        <v>156</v>
      </c>
      <c r="C66" s="1" t="s">
        <v>87</v>
      </c>
      <c r="D66" s="1" t="s">
        <v>81</v>
      </c>
      <c r="E66" s="1">
        <v>138.89726133394001</v>
      </c>
      <c r="F66" s="1">
        <v>134.849205411745</v>
      </c>
      <c r="G66" s="1">
        <v>4.0480559221950996</v>
      </c>
      <c r="H66" s="1">
        <v>3.5138879285515299</v>
      </c>
      <c r="I66" s="1">
        <v>0.53416799364356404</v>
      </c>
      <c r="J66" s="1">
        <v>137.27470799019801</v>
      </c>
      <c r="K66" s="1">
        <v>1.6225533437423301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166</v>
      </c>
      <c r="B67" s="1" t="s">
        <v>156</v>
      </c>
      <c r="C67" s="1" t="s">
        <v>88</v>
      </c>
      <c r="D67" s="1" t="s">
        <v>89</v>
      </c>
      <c r="E67" s="1">
        <v>136.15778897872099</v>
      </c>
      <c r="F67" s="1">
        <v>132.18953162287701</v>
      </c>
      <c r="G67" s="1">
        <v>3.9682573558435501</v>
      </c>
      <c r="H67" s="1">
        <v>3.4446200741587498</v>
      </c>
      <c r="I67" s="1">
        <v>0.52363728168480395</v>
      </c>
      <c r="J67" s="1">
        <v>134.56707883482599</v>
      </c>
      <c r="K67" s="1">
        <v>1.59071014389465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166</v>
      </c>
      <c r="B68" s="1" t="s">
        <v>156</v>
      </c>
      <c r="C68" s="1" t="s">
        <v>90</v>
      </c>
      <c r="D68" s="1" t="s">
        <v>89</v>
      </c>
      <c r="E68" s="1">
        <v>133.379731425062</v>
      </c>
      <c r="F68" s="1">
        <v>129.49214825911801</v>
      </c>
      <c r="G68" s="1">
        <v>3.88758316594364</v>
      </c>
      <c r="H68" s="1">
        <v>3.3745967137756199</v>
      </c>
      <c r="I68" s="1">
        <v>0.51298645216801497</v>
      </c>
      <c r="J68" s="1">
        <v>131.82036006761899</v>
      </c>
      <c r="K68" s="1">
        <v>1.5593713574425501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166</v>
      </c>
      <c r="B69" s="1" t="s">
        <v>156</v>
      </c>
      <c r="C69" s="1" t="s">
        <v>91</v>
      </c>
      <c r="D69" s="1" t="s">
        <v>89</v>
      </c>
      <c r="E69" s="1">
        <v>130.56876375462201</v>
      </c>
      <c r="F69" s="1">
        <v>126.762590003442</v>
      </c>
      <c r="G69" s="1">
        <v>3.80617375118034</v>
      </c>
      <c r="H69" s="1">
        <v>3.3039392602775801</v>
      </c>
      <c r="I69" s="1">
        <v>0.50223449090275496</v>
      </c>
      <c r="J69" s="1">
        <v>129.04025639781199</v>
      </c>
      <c r="K69" s="1">
        <v>1.52850735681002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166</v>
      </c>
      <c r="B70" s="1" t="s">
        <v>156</v>
      </c>
      <c r="C70" s="1" t="s">
        <v>92</v>
      </c>
      <c r="D70" s="1" t="s">
        <v>89</v>
      </c>
      <c r="E70" s="1">
        <v>127.730434152363</v>
      </c>
      <c r="F70" s="1">
        <v>124.006267335651</v>
      </c>
      <c r="G70" s="1">
        <v>3.72416681671214</v>
      </c>
      <c r="H70" s="1">
        <v>3.2327668069028599</v>
      </c>
      <c r="I70" s="1">
        <v>0.491400009809287</v>
      </c>
      <c r="J70" s="1">
        <v>126.23234326465899</v>
      </c>
      <c r="K70" s="1">
        <v>1.4980908877032799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166</v>
      </c>
      <c r="B71" s="1" t="s">
        <v>156</v>
      </c>
      <c r="C71" s="1" t="s">
        <v>93</v>
      </c>
      <c r="D71" s="1" t="s">
        <v>89</v>
      </c>
      <c r="E71" s="1">
        <v>124.87014971347099</v>
      </c>
      <c r="F71" s="1">
        <v>121.228452716814</v>
      </c>
      <c r="G71" s="1">
        <v>3.6416969966571799</v>
      </c>
      <c r="H71" s="1">
        <v>3.1611958002179201</v>
      </c>
      <c r="I71" s="1">
        <v>0.48050119643925698</v>
      </c>
      <c r="J71" s="1">
        <v>123.402052671508</v>
      </c>
      <c r="K71" s="1">
        <v>1.4680970419631101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166</v>
      </c>
      <c r="B72" s="1" t="s">
        <v>156</v>
      </c>
      <c r="C72" s="1" t="s">
        <v>94</v>
      </c>
      <c r="D72" s="1" t="s">
        <v>89</v>
      </c>
      <c r="E72" s="1">
        <v>121.993163672299</v>
      </c>
      <c r="F72" s="1">
        <v>118.434268163187</v>
      </c>
      <c r="G72" s="1">
        <v>3.5588955091114101</v>
      </c>
      <c r="H72" s="1">
        <v>3.08933974115849</v>
      </c>
      <c r="I72" s="1">
        <v>0.46955576795291698</v>
      </c>
      <c r="J72" s="1">
        <v>120.554660459465</v>
      </c>
      <c r="K72" s="1">
        <v>1.43850321283352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166</v>
      </c>
      <c r="B73" s="1" t="s">
        <v>156</v>
      </c>
      <c r="C73" s="1" t="s">
        <v>95</v>
      </c>
      <c r="D73" s="1" t="s">
        <v>89</v>
      </c>
      <c r="E73" s="1">
        <v>119.104564042942</v>
      </c>
      <c r="F73" s="1">
        <v>115.628674198821</v>
      </c>
      <c r="G73" s="1">
        <v>3.4758898441205801</v>
      </c>
      <c r="H73" s="1">
        <v>3.01730891452533</v>
      </c>
      <c r="I73" s="1">
        <v>0.45858092959524599</v>
      </c>
      <c r="J73" s="1">
        <v>117.69527500764001</v>
      </c>
      <c r="K73" s="1">
        <v>1.40928903530233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166</v>
      </c>
      <c r="B74" s="1" t="s">
        <v>156</v>
      </c>
      <c r="C74" s="1" t="s">
        <v>96</v>
      </c>
      <c r="D74" s="1" t="s">
        <v>97</v>
      </c>
      <c r="E74" s="1">
        <v>116.209263651366</v>
      </c>
      <c r="F74" s="1">
        <v>112.816460166658</v>
      </c>
      <c r="G74" s="1">
        <v>3.3928034847076498</v>
      </c>
      <c r="H74" s="1">
        <v>2.9452101470358998</v>
      </c>
      <c r="I74" s="1">
        <v>0.44759333767175002</v>
      </c>
      <c r="J74" s="1">
        <v>114.828827337448</v>
      </c>
      <c r="K74" s="1">
        <v>1.3804363139178699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166</v>
      </c>
      <c r="B75" s="1" t="s">
        <v>156</v>
      </c>
      <c r="C75" s="1" t="s">
        <v>98</v>
      </c>
      <c r="D75" s="1" t="s">
        <v>97</v>
      </c>
      <c r="E75" s="1">
        <v>113.311991530093</v>
      </c>
      <c r="F75" s="1">
        <v>110.002235869327</v>
      </c>
      <c r="G75" s="1">
        <v>3.3097556607654002</v>
      </c>
      <c r="H75" s="1">
        <v>2.8731465937785798</v>
      </c>
      <c r="I75" s="1">
        <v>0.43660906698681901</v>
      </c>
      <c r="J75" s="1">
        <v>111.960062589839</v>
      </c>
      <c r="K75" s="1">
        <v>1.35192894025321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166</v>
      </c>
      <c r="B76" s="1" t="s">
        <v>156</v>
      </c>
      <c r="C76" s="1" t="s">
        <v>99</v>
      </c>
      <c r="D76" s="1" t="s">
        <v>97</v>
      </c>
      <c r="E76" s="1">
        <v>110.417285638547</v>
      </c>
      <c r="F76" s="1">
        <v>107.19042450318599</v>
      </c>
      <c r="G76" s="1">
        <v>3.2268611353607901</v>
      </c>
      <c r="H76" s="1">
        <v>2.8012175526874099</v>
      </c>
      <c r="I76" s="1">
        <v>0.42564358267337798</v>
      </c>
      <c r="J76" s="1">
        <v>109.093532836572</v>
      </c>
      <c r="K76" s="1">
        <v>1.3237528019751501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166</v>
      </c>
      <c r="B77" s="1" t="s">
        <v>156</v>
      </c>
      <c r="C77" s="1" t="s">
        <v>100</v>
      </c>
      <c r="D77" s="1" t="s">
        <v>97</v>
      </c>
      <c r="E77" s="1">
        <v>107.52948686515499</v>
      </c>
      <c r="F77" s="1">
        <v>104.385256842391</v>
      </c>
      <c r="G77" s="1">
        <v>3.1442300227636899</v>
      </c>
      <c r="H77" s="1">
        <v>2.7295183064514501</v>
      </c>
      <c r="I77" s="1">
        <v>0.41471171631223702</v>
      </c>
      <c r="J77" s="1">
        <v>106.233591179878</v>
      </c>
      <c r="K77" s="1">
        <v>1.2958956852768899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166</v>
      </c>
      <c r="B78" s="1" t="s">
        <v>156</v>
      </c>
      <c r="C78" s="1" t="s">
        <v>101</v>
      </c>
      <c r="D78" s="1" t="s">
        <v>97</v>
      </c>
      <c r="E78" s="1">
        <v>104.65273426124099</v>
      </c>
      <c r="F78" s="1">
        <v>101.590766623934</v>
      </c>
      <c r="G78" s="1">
        <v>3.0619676373071099</v>
      </c>
      <c r="H78" s="1">
        <v>2.6581399910941199</v>
      </c>
      <c r="I78" s="1">
        <v>0.403827646212985</v>
      </c>
      <c r="J78" s="1">
        <v>103.38438708899</v>
      </c>
      <c r="K78" s="1">
        <v>1.2683471722513899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166</v>
      </c>
      <c r="B79" s="1" t="s">
        <v>156</v>
      </c>
      <c r="C79" s="1" t="s">
        <v>102</v>
      </c>
      <c r="D79" s="1" t="s">
        <v>97</v>
      </c>
      <c r="E79" s="1">
        <v>101.790961451643</v>
      </c>
      <c r="F79" s="1">
        <v>98.810787079634096</v>
      </c>
      <c r="G79" s="1">
        <v>2.9801743720084399</v>
      </c>
      <c r="H79" s="1">
        <v>2.5871694903031002</v>
      </c>
      <c r="I79" s="1">
        <v>0.39300488170534098</v>
      </c>
      <c r="J79" s="1">
        <v>100.54986291702799</v>
      </c>
      <c r="K79" s="1">
        <v>1.2410985346146099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166</v>
      </c>
      <c r="B80" s="1" t="s">
        <v>156</v>
      </c>
      <c r="C80" s="1" t="s">
        <v>103</v>
      </c>
      <c r="D80" s="1" t="s">
        <v>97</v>
      </c>
      <c r="E80" s="1">
        <v>98.947894162727096</v>
      </c>
      <c r="F80" s="1">
        <v>96.048948556996095</v>
      </c>
      <c r="G80" s="1">
        <v>2.8989456057309799</v>
      </c>
      <c r="H80" s="1">
        <v>2.5166893544604401</v>
      </c>
      <c r="I80" s="1">
        <v>0.38225625127054502</v>
      </c>
      <c r="J80" s="1">
        <v>97.733751537693294</v>
      </c>
      <c r="K80" s="1">
        <v>1.2141426250337899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166</v>
      </c>
      <c r="B81" s="1" t="s">
        <v>156</v>
      </c>
      <c r="C81" s="1" t="s">
        <v>104</v>
      </c>
      <c r="D81" s="1" t="s">
        <v>105</v>
      </c>
      <c r="E81" s="1">
        <v>96.127048805167504</v>
      </c>
      <c r="F81" s="1">
        <v>93.308677167626897</v>
      </c>
      <c r="G81" s="1">
        <v>2.8183716375405399</v>
      </c>
      <c r="H81" s="1">
        <v>2.4467777432140898</v>
      </c>
      <c r="I81" s="1">
        <v>0.37159389432645101</v>
      </c>
      <c r="J81" s="1">
        <v>94.939575037992995</v>
      </c>
      <c r="K81" s="1">
        <v>1.1874737671744899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166</v>
      </c>
      <c r="B82" s="1" t="s">
        <v>156</v>
      </c>
      <c r="C82" s="1" t="s">
        <v>106</v>
      </c>
      <c r="D82" s="1" t="s">
        <v>105</v>
      </c>
      <c r="E82" s="1">
        <v>93.331732046272904</v>
      </c>
      <c r="F82" s="1">
        <v>90.593194399460899</v>
      </c>
      <c r="G82" s="1">
        <v>2.7385376468120102</v>
      </c>
      <c r="H82" s="1">
        <v>2.37750839034473</v>
      </c>
      <c r="I82" s="1">
        <v>0.36102925646727702</v>
      </c>
      <c r="J82" s="1">
        <v>92.170644400822894</v>
      </c>
      <c r="K82" s="1">
        <v>1.1610876454500501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166</v>
      </c>
      <c r="B83" s="1" t="s">
        <v>156</v>
      </c>
      <c r="C83" s="1" t="s">
        <v>107</v>
      </c>
      <c r="D83" s="1" t="s">
        <v>105</v>
      </c>
      <c r="E83" s="1">
        <v>90.5650413049392</v>
      </c>
      <c r="F83" s="1">
        <v>87.905517627375204</v>
      </c>
      <c r="G83" s="1">
        <v>2.6595236775639601</v>
      </c>
      <c r="H83" s="1">
        <v>2.3089505896146698</v>
      </c>
      <c r="I83" s="1">
        <v>0.35057308794928799</v>
      </c>
      <c r="J83" s="1">
        <v>89.4300601096013</v>
      </c>
      <c r="K83" s="1">
        <v>1.1349811953378599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166</v>
      </c>
      <c r="B84" s="1" t="s">
        <v>156</v>
      </c>
      <c r="C84" s="1" t="s">
        <v>108</v>
      </c>
      <c r="D84" s="1" t="s">
        <v>105</v>
      </c>
      <c r="E84" s="1">
        <v>87.829866101249706</v>
      </c>
      <c r="F84" s="1">
        <v>85.248461455805497</v>
      </c>
      <c r="G84" s="1">
        <v>2.5814046454441901</v>
      </c>
      <c r="H84" s="1">
        <v>2.24116920023729</v>
      </c>
      <c r="I84" s="1">
        <v>0.34023544520689297</v>
      </c>
      <c r="J84" s="1">
        <v>86.720713606232195</v>
      </c>
      <c r="K84" s="1">
        <v>1.10915249501754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166</v>
      </c>
      <c r="B85" s="1" t="s">
        <v>156</v>
      </c>
      <c r="C85" s="1" t="s">
        <v>109</v>
      </c>
      <c r="D85" s="1" t="s">
        <v>105</v>
      </c>
      <c r="E85" s="1">
        <v>85.128890192387104</v>
      </c>
      <c r="F85" s="1">
        <v>82.624639826634194</v>
      </c>
      <c r="G85" s="1">
        <v>2.5042503657530002</v>
      </c>
      <c r="H85" s="1">
        <v>2.1742246705736701</v>
      </c>
      <c r="I85" s="1">
        <v>0.330025695179334</v>
      </c>
      <c r="J85" s="1">
        <v>84.045289533401402</v>
      </c>
      <c r="K85" s="1">
        <v>1.0836006589857801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166</v>
      </c>
      <c r="B86" s="1" t="s">
        <v>156</v>
      </c>
      <c r="C86" s="1" t="s">
        <v>110</v>
      </c>
      <c r="D86" s="1" t="s">
        <v>105</v>
      </c>
      <c r="E86" s="1">
        <v>82.464594426761906</v>
      </c>
      <c r="F86" s="1">
        <v>80.036468825887994</v>
      </c>
      <c r="G86" s="1">
        <v>2.4281256008738699</v>
      </c>
      <c r="H86" s="1">
        <v>2.1081730786475599</v>
      </c>
      <c r="I86" s="1">
        <v>0.31995252222631199</v>
      </c>
      <c r="J86" s="1">
        <v>81.406268692550896</v>
      </c>
      <c r="K86" s="1">
        <v>1.058325734211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166</v>
      </c>
      <c r="B87" s="1" t="s">
        <v>156</v>
      </c>
      <c r="C87" s="1" t="s">
        <v>111</v>
      </c>
      <c r="D87" s="1" t="s">
        <v>105</v>
      </c>
      <c r="E87" s="1">
        <v>79.839260249041601</v>
      </c>
      <c r="F87" s="1">
        <v>77.486170123562204</v>
      </c>
      <c r="G87" s="1">
        <v>2.35309012547931</v>
      </c>
      <c r="H87" s="1">
        <v>2.04306618806819</v>
      </c>
      <c r="I87" s="1">
        <v>0.310023937411124</v>
      </c>
      <c r="J87" s="1">
        <v>78.805931649734902</v>
      </c>
      <c r="K87" s="1">
        <v>1.0333285993067001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166</v>
      </c>
      <c r="B88" s="1" t="s">
        <v>156</v>
      </c>
      <c r="C88" s="1" t="s">
        <v>112</v>
      </c>
      <c r="D88" s="1" t="s">
        <v>113</v>
      </c>
      <c r="E88" s="1">
        <v>77.254973790031698</v>
      </c>
      <c r="F88" s="1">
        <v>74.975774982138802</v>
      </c>
      <c r="G88" s="1">
        <v>2.2791988078929002</v>
      </c>
      <c r="H88" s="1">
        <v>1.9789515179608601</v>
      </c>
      <c r="I88" s="1">
        <v>0.30024728993204503</v>
      </c>
      <c r="J88" s="1">
        <v>76.246362922905504</v>
      </c>
      <c r="K88" s="1">
        <v>1.00861086712616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166</v>
      </c>
      <c r="B89" s="1" t="s">
        <v>156</v>
      </c>
      <c r="C89" s="1" t="s">
        <v>114</v>
      </c>
      <c r="D89" s="1" t="s">
        <v>113</v>
      </c>
      <c r="E89" s="1">
        <v>74.713630477036105</v>
      </c>
      <c r="F89" s="1">
        <v>72.507128771021996</v>
      </c>
      <c r="G89" s="1">
        <v>2.2065017060140999</v>
      </c>
      <c r="H89" s="1">
        <v>1.9158724255275901</v>
      </c>
      <c r="I89" s="1">
        <v>0.29062928048650399</v>
      </c>
      <c r="J89" s="1">
        <v>73.729455685925302</v>
      </c>
      <c r="K89" s="1">
        <v>0.98417479111073503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166</v>
      </c>
      <c r="B90" s="1" t="s">
        <v>156</v>
      </c>
      <c r="C90" s="1" t="s">
        <v>115</v>
      </c>
      <c r="D90" s="1" t="s">
        <v>113</v>
      </c>
      <c r="E90" s="1">
        <v>72.216940102380406</v>
      </c>
      <c r="F90" s="1">
        <v>70.081895926131097</v>
      </c>
      <c r="G90" s="1">
        <v>2.13504417624933</v>
      </c>
      <c r="H90" s="1">
        <v>1.8538681998914399</v>
      </c>
      <c r="I90" s="1">
        <v>0.28117597635788999</v>
      </c>
      <c r="J90" s="1">
        <v>71.256916926719597</v>
      </c>
      <c r="K90" s="1">
        <v>0.960023175660772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166</v>
      </c>
      <c r="B91" s="1" t="s">
        <v>156</v>
      </c>
      <c r="C91" s="1" t="s">
        <v>116</v>
      </c>
      <c r="D91" s="1" t="s">
        <v>113</v>
      </c>
      <c r="E91" s="1">
        <v>69.766432290117507</v>
      </c>
      <c r="F91" s="1">
        <v>67.7015652961786</v>
      </c>
      <c r="G91" s="1">
        <v>2.0648669939389102</v>
      </c>
      <c r="H91" s="1">
        <v>1.7929741659175999</v>
      </c>
      <c r="I91" s="1">
        <v>0.27189282802131498</v>
      </c>
      <c r="J91" s="1">
        <v>68.830272999377499</v>
      </c>
      <c r="K91" s="1">
        <v>0.93615929074000004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166</v>
      </c>
      <c r="B92" s="1" t="s">
        <v>156</v>
      </c>
      <c r="C92" s="1" t="s">
        <v>117</v>
      </c>
      <c r="D92" s="1" t="s">
        <v>113</v>
      </c>
      <c r="E92" s="1">
        <v>67.363462303543699</v>
      </c>
      <c r="F92" s="1">
        <v>65.367455819719893</v>
      </c>
      <c r="G92" s="1">
        <v>1.9960064838238101</v>
      </c>
      <c r="H92" s="1">
        <v>1.7332217967515799</v>
      </c>
      <c r="I92" s="1">
        <v>0.26278468707222202</v>
      </c>
      <c r="J92" s="1">
        <v>66.450875512671402</v>
      </c>
      <c r="K92" s="1">
        <v>0.91258679087227601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166</v>
      </c>
      <c r="B93" s="1" t="s">
        <v>156</v>
      </c>
      <c r="C93" s="1" t="s">
        <v>118</v>
      </c>
      <c r="D93" s="1" t="s">
        <v>113</v>
      </c>
      <c r="E93" s="1">
        <v>65.009217138946894</v>
      </c>
      <c r="F93" s="1">
        <v>63.080722479790303</v>
      </c>
      <c r="G93" s="1">
        <v>1.9284946591566301</v>
      </c>
      <c r="H93" s="1">
        <v>1.6746388338665099</v>
      </c>
      <c r="I93" s="1">
        <v>0.25385582529011902</v>
      </c>
      <c r="J93" s="1">
        <v>64.119907500304805</v>
      </c>
      <c r="K93" s="1">
        <v>0.88930963864204904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166</v>
      </c>
      <c r="B94" s="1" t="s">
        <v>156</v>
      </c>
      <c r="C94" s="1" t="s">
        <v>119</v>
      </c>
      <c r="D94" s="1" t="s">
        <v>113</v>
      </c>
      <c r="E94" s="1">
        <v>62.704721853956201</v>
      </c>
      <c r="F94" s="1">
        <v>60.842362485828701</v>
      </c>
      <c r="G94" s="1">
        <v>1.8623593681274999</v>
      </c>
      <c r="H94" s="1">
        <v>1.6172494134687301</v>
      </c>
      <c r="I94" s="1">
        <v>0.245109954658768</v>
      </c>
      <c r="J94" s="1">
        <v>61.8383898211885</v>
      </c>
      <c r="K94" s="1">
        <v>0.86633203276763004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166</v>
      </c>
      <c r="B95" s="1" t="s">
        <v>156</v>
      </c>
      <c r="C95" s="1" t="s">
        <v>120</v>
      </c>
      <c r="D95" s="1" t="s">
        <v>121</v>
      </c>
      <c r="E95" s="1">
        <v>60.450846081922101</v>
      </c>
      <c r="F95" s="1">
        <v>58.653221635577097</v>
      </c>
      <c r="G95" s="1">
        <v>1.79762444634495</v>
      </c>
      <c r="H95" s="1">
        <v>1.56107419817119</v>
      </c>
      <c r="I95" s="1">
        <v>0.23655024817376</v>
      </c>
      <c r="J95" s="1">
        <v>59.607187741143903</v>
      </c>
      <c r="K95" s="1">
        <v>0.84365834077813096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166</v>
      </c>
      <c r="B96" s="1" t="s">
        <v>156</v>
      </c>
      <c r="C96" s="1" t="s">
        <v>122</v>
      </c>
      <c r="D96" s="1" t="s">
        <v>121</v>
      </c>
      <c r="E96" s="1">
        <v>58.248310686878199</v>
      </c>
      <c r="F96" s="1">
        <v>56.514000812693197</v>
      </c>
      <c r="G96" s="1">
        <v>1.73430987418502</v>
      </c>
      <c r="H96" s="1">
        <v>1.5061305129067299</v>
      </c>
      <c r="I96" s="1">
        <v>0.228179361278295</v>
      </c>
      <c r="J96" s="1">
        <v>57.427017650586897</v>
      </c>
      <c r="K96" s="1">
        <v>0.82129303629125205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166</v>
      </c>
      <c r="B97" s="1" t="s">
        <v>156</v>
      </c>
      <c r="C97" s="1" t="s">
        <v>123</v>
      </c>
      <c r="D97" s="1" t="s">
        <v>121</v>
      </c>
      <c r="E97" s="1">
        <v>56.097694516793197</v>
      </c>
      <c r="F97" s="1">
        <v>54.425262578897097</v>
      </c>
      <c r="G97" s="1">
        <v>1.6724319378961201</v>
      </c>
      <c r="H97" s="1">
        <v>1.4524324841179199</v>
      </c>
      <c r="I97" s="1">
        <v>0.21999945377819799</v>
      </c>
      <c r="J97" s="1">
        <v>55.2984538759343</v>
      </c>
      <c r="K97" s="1">
        <v>0.79924064085885804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166</v>
      </c>
      <c r="B98" s="1" t="s">
        <v>156</v>
      </c>
      <c r="C98" s="1" t="s">
        <v>124</v>
      </c>
      <c r="D98" s="1" t="s">
        <v>121</v>
      </c>
      <c r="E98" s="1">
        <v>53.999441215974997</v>
      </c>
      <c r="F98" s="1">
        <v>52.3874378225524</v>
      </c>
      <c r="G98" s="1">
        <v>1.6120033934226099</v>
      </c>
      <c r="H98" s="1">
        <v>1.3999911813252</v>
      </c>
      <c r="I98" s="1">
        <v>0.212012212097416</v>
      </c>
      <c r="J98" s="1">
        <v>53.221935545653999</v>
      </c>
      <c r="K98" s="1">
        <v>0.777505670321048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166</v>
      </c>
      <c r="B99" s="1" t="s">
        <v>156</v>
      </c>
      <c r="C99" s="1" t="s">
        <v>125</v>
      </c>
      <c r="D99" s="1" t="s">
        <v>121</v>
      </c>
      <c r="E99" s="1">
        <v>51.953866060617798</v>
      </c>
      <c r="F99" s="1">
        <v>50.400832428632</v>
      </c>
      <c r="G99" s="1">
        <v>1.55303363198588</v>
      </c>
      <c r="H99" s="1">
        <v>1.3488147602403699</v>
      </c>
      <c r="I99" s="1">
        <v>0.20421887174551301</v>
      </c>
      <c r="J99" s="1">
        <v>51.197773475031703</v>
      </c>
      <c r="K99" s="1">
        <v>0.75609258558617198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166</v>
      </c>
      <c r="B100" s="1" t="s">
        <v>156</v>
      </c>
      <c r="C100" s="1" t="s">
        <v>126</v>
      </c>
      <c r="D100" s="1" t="s">
        <v>121</v>
      </c>
      <c r="E100" s="1">
        <v>49.961162784557096</v>
      </c>
      <c r="F100" s="1">
        <v>48.465633938020602</v>
      </c>
      <c r="G100" s="1">
        <v>1.49552884653653</v>
      </c>
      <c r="H100" s="1">
        <v>1.2989086066576401</v>
      </c>
      <c r="I100" s="1">
        <v>0.19662023987888799</v>
      </c>
      <c r="J100" s="1">
        <v>49.226157036822698</v>
      </c>
      <c r="K100" s="1">
        <v>0.73500574773440897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166</v>
      </c>
      <c r="B101" s="1" t="s">
        <v>156</v>
      </c>
      <c r="C101" s="1" t="s">
        <v>127</v>
      </c>
      <c r="D101" s="1" t="s">
        <v>121</v>
      </c>
      <c r="E101" s="1">
        <v>48.021410365294798</v>
      </c>
      <c r="F101" s="1">
        <v>46.581918167029698</v>
      </c>
      <c r="G101" s="1">
        <v>1.43949219826519</v>
      </c>
      <c r="H101" s="1">
        <v>1.25027548041783</v>
      </c>
      <c r="I101" s="1">
        <v>0.18921671784736299</v>
      </c>
      <c r="J101" s="1">
        <v>47.307160987969503</v>
      </c>
      <c r="K101" s="1">
        <v>0.71424937732538596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166</v>
      </c>
      <c r="B102" s="1" t="s">
        <v>156</v>
      </c>
      <c r="C102" s="1" t="s">
        <v>128</v>
      </c>
      <c r="D102" s="1" t="s">
        <v>129</v>
      </c>
      <c r="E102" s="1">
        <v>46.1345797432651</v>
      </c>
      <c r="F102" s="1">
        <v>44.749655760833498</v>
      </c>
      <c r="G102" s="1">
        <v>1.38492398243159</v>
      </c>
      <c r="H102" s="1">
        <v>1.202915658804</v>
      </c>
      <c r="I102" s="1">
        <v>0.18200832362759201</v>
      </c>
      <c r="J102" s="1">
        <v>45.440752225489298</v>
      </c>
      <c r="K102" s="1">
        <v>0.69382751777581098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166</v>
      </c>
      <c r="B103" s="1" t="s">
        <v>156</v>
      </c>
      <c r="C103" s="1" t="s">
        <v>130</v>
      </c>
      <c r="D103" s="1" t="s">
        <v>129</v>
      </c>
      <c r="E103" s="1">
        <v>44.300540450109999</v>
      </c>
      <c r="F103" s="1">
        <v>42.968718657268603</v>
      </c>
      <c r="G103" s="1">
        <v>1.33182179284139</v>
      </c>
      <c r="H103" s="1">
        <v>1.1568270787872399</v>
      </c>
      <c r="I103" s="1">
        <v>0.17499471405415801</v>
      </c>
      <c r="J103" s="1">
        <v>43.626796447448697</v>
      </c>
      <c r="K103" s="1">
        <v>0.673744002661259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166</v>
      </c>
      <c r="B104" s="1" t="s">
        <v>156</v>
      </c>
      <c r="C104" s="1" t="s">
        <v>131</v>
      </c>
      <c r="D104" s="1" t="s">
        <v>129</v>
      </c>
      <c r="E104" s="1">
        <v>42.519067124421099</v>
      </c>
      <c r="F104" s="1">
        <v>41.238886440053101</v>
      </c>
      <c r="G104" s="1">
        <v>1.28018068436793</v>
      </c>
      <c r="H104" s="1">
        <v>1.11200547759958</v>
      </c>
      <c r="I104" s="1">
        <v>0.16817520676835199</v>
      </c>
      <c r="J104" s="1">
        <v>41.865064697634601</v>
      </c>
      <c r="K104" s="1">
        <v>0.65400242678641496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166</v>
      </c>
      <c r="B105" s="1" t="s">
        <v>156</v>
      </c>
      <c r="C105" s="1" t="s">
        <v>132</v>
      </c>
      <c r="D105" s="1" t="s">
        <v>129</v>
      </c>
      <c r="E105" s="1">
        <v>40.7898458959504</v>
      </c>
      <c r="F105" s="1">
        <v>39.559852562969901</v>
      </c>
      <c r="G105" s="1">
        <v>1.2299933329805199</v>
      </c>
      <c r="H105" s="1">
        <v>1.0684445311672299</v>
      </c>
      <c r="I105" s="1">
        <v>0.16154880181329401</v>
      </c>
      <c r="J105" s="1">
        <v>40.155239775090102</v>
      </c>
      <c r="K105" s="1">
        <v>0.63460612086038803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166</v>
      </c>
      <c r="B106" s="1" t="s">
        <v>156</v>
      </c>
      <c r="C106" s="1" t="s">
        <v>133</v>
      </c>
      <c r="D106" s="1" t="s">
        <v>129</v>
      </c>
      <c r="E106" s="1">
        <v>39.112480621718099</v>
      </c>
      <c r="F106" s="1">
        <v>37.931230428915399</v>
      </c>
      <c r="G106" s="1">
        <v>1.1812501928026999</v>
      </c>
      <c r="H106" s="1">
        <v>1.02613598999029</v>
      </c>
      <c r="I106" s="1">
        <v>0.15511420281241201</v>
      </c>
      <c r="J106" s="1">
        <v>38.496922492110102</v>
      </c>
      <c r="K106" s="1">
        <v>0.61555812960804501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166</v>
      </c>
      <c r="B107" s="1" t="s">
        <v>156</v>
      </c>
      <c r="C107" s="1" t="s">
        <v>134</v>
      </c>
      <c r="D107" s="1" t="s">
        <v>129</v>
      </c>
      <c r="E107" s="1">
        <v>37.486498959726099</v>
      </c>
      <c r="F107" s="1">
        <v>36.352559309943899</v>
      </c>
      <c r="G107" s="1">
        <v>1.1339396497821901</v>
      </c>
      <c r="H107" s="1">
        <v>0.98506981210608702</v>
      </c>
      <c r="I107" s="1">
        <v>0.14886983767610501</v>
      </c>
      <c r="J107" s="1">
        <v>36.889637766581998</v>
      </c>
      <c r="K107" s="1">
        <v>0.59686119314406105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166</v>
      </c>
      <c r="B108" s="1" t="s">
        <v>156</v>
      </c>
      <c r="C108" s="1" t="s">
        <v>135</v>
      </c>
      <c r="D108" s="1" t="s">
        <v>129</v>
      </c>
      <c r="E108" s="1">
        <v>35.911358268124403</v>
      </c>
      <c r="F108" s="1">
        <v>34.823310096514597</v>
      </c>
      <c r="G108" s="1">
        <v>1.0880481716097301</v>
      </c>
      <c r="H108" s="1">
        <v>0.94523429282085403</v>
      </c>
      <c r="I108" s="1">
        <v>0.14281387878887999</v>
      </c>
      <c r="J108" s="1">
        <v>35.332840536690398</v>
      </c>
      <c r="K108" s="1">
        <v>0.57851773143395502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166</v>
      </c>
      <c r="B109" s="1" t="s">
        <v>156</v>
      </c>
      <c r="C109" s="1" t="s">
        <v>136</v>
      </c>
      <c r="D109" s="1" t="s">
        <v>137</v>
      </c>
      <c r="E109" s="1">
        <v>34.386451319674698</v>
      </c>
      <c r="F109" s="1">
        <v>33.342890866099303</v>
      </c>
      <c r="G109" s="1">
        <v>1.0435604535754399</v>
      </c>
      <c r="H109" s="1">
        <v>0.90661619093928902</v>
      </c>
      <c r="I109" s="1">
        <v>0.13694426263614901</v>
      </c>
      <c r="J109" s="1">
        <v>33.825921488009598</v>
      </c>
      <c r="K109" s="1">
        <v>0.56052983166510895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166</v>
      </c>
      <c r="B110" s="1" t="s">
        <v>156</v>
      </c>
      <c r="C110" s="1" t="s">
        <v>138</v>
      </c>
      <c r="D110" s="1" t="s">
        <v>137</v>
      </c>
      <c r="E110" s="1">
        <v>32.911111823214902</v>
      </c>
      <c r="F110" s="1">
        <v>31.910652263114699</v>
      </c>
      <c r="G110" s="1">
        <v>1.00045956010015</v>
      </c>
      <c r="H110" s="1">
        <v>0.86920085126371305</v>
      </c>
      <c r="I110" s="1">
        <v>0.131258708836439</v>
      </c>
      <c r="J110" s="1">
        <v>32.368212584863997</v>
      </c>
      <c r="K110" s="1">
        <v>0.54289923835089904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166</v>
      </c>
      <c r="B111" s="1" t="s">
        <v>156</v>
      </c>
      <c r="C111" s="1" t="s">
        <v>139</v>
      </c>
      <c r="D111" s="1" t="s">
        <v>137</v>
      </c>
      <c r="E111" s="1">
        <v>31.484619745539099</v>
      </c>
      <c r="F111" s="1">
        <v>30.525892683815002</v>
      </c>
      <c r="G111" s="1">
        <v>0.95872706172413502</v>
      </c>
      <c r="H111" s="1">
        <v>0.83297232317337899</v>
      </c>
      <c r="I111" s="1">
        <v>0.125754738550756</v>
      </c>
      <c r="J111" s="1">
        <v>30.958992399547</v>
      </c>
      <c r="K111" s="1">
        <v>0.52562734599218397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166</v>
      </c>
      <c r="B112" s="1" t="s">
        <v>156</v>
      </c>
      <c r="C112" s="1" t="s">
        <v>140</v>
      </c>
      <c r="D112" s="1" t="s">
        <v>137</v>
      </c>
      <c r="E112" s="1">
        <v>30.1062064286908</v>
      </c>
      <c r="F112" s="1">
        <v>29.187863261313701</v>
      </c>
      <c r="G112" s="1">
        <v>0.91834316737714805</v>
      </c>
      <c r="H112" s="1">
        <v>0.79791347513070499</v>
      </c>
      <c r="I112" s="1">
        <v>0.120429692246443</v>
      </c>
      <c r="J112" s="1">
        <v>29.597491234568398</v>
      </c>
      <c r="K112" s="1">
        <v>0.50871519412247601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166</v>
      </c>
      <c r="B113" s="1" t="s">
        <v>156</v>
      </c>
      <c r="C113" s="1" t="s">
        <v>141</v>
      </c>
      <c r="D113" s="1" t="s">
        <v>137</v>
      </c>
      <c r="E113" s="1">
        <v>28.775059499113102</v>
      </c>
      <c r="F113" s="1">
        <v>27.895772647320399</v>
      </c>
      <c r="G113" s="1">
        <v>0.87928685179278798</v>
      </c>
      <c r="H113" s="1">
        <v>0.76400610499473398</v>
      </c>
      <c r="I113" s="1">
        <v>0.115280746798054</v>
      </c>
      <c r="J113" s="1">
        <v>28.282896034547001</v>
      </c>
      <c r="K113" s="1">
        <v>0.49216346456613502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166</v>
      </c>
      <c r="B114" s="1" t="s">
        <v>156</v>
      </c>
      <c r="C114" s="1" t="s">
        <v>142</v>
      </c>
      <c r="D114" s="1" t="s">
        <v>137</v>
      </c>
      <c r="E114" s="1">
        <v>27.4903275664145</v>
      </c>
      <c r="F114" s="1">
        <v>26.648791588449601</v>
      </c>
      <c r="G114" s="1">
        <v>0.84153597796493196</v>
      </c>
      <c r="H114" s="1">
        <v>0.731231046052501</v>
      </c>
      <c r="I114" s="1">
        <v>0.110304931912431</v>
      </c>
      <c r="J114" s="1">
        <v>27.014355085672001</v>
      </c>
      <c r="K114" s="1">
        <v>0.47597248074256598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166</v>
      </c>
      <c r="B115" s="1" t="s">
        <v>156</v>
      </c>
      <c r="C115" s="1" t="s">
        <v>143</v>
      </c>
      <c r="D115" s="1" t="s">
        <v>137</v>
      </c>
      <c r="E115" s="1">
        <v>26.251124710708801</v>
      </c>
      <c r="F115" s="1">
        <v>25.446057296132</v>
      </c>
      <c r="G115" s="1">
        <v>0.80506741457676301</v>
      </c>
      <c r="H115" s="1">
        <v>0.699568268707214</v>
      </c>
      <c r="I115" s="1">
        <v>0.105499145869549</v>
      </c>
      <c r="J115" s="1">
        <v>25.790982501855101</v>
      </c>
      <c r="K115" s="1">
        <v>0.46014220885366203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166</v>
      </c>
      <c r="B116" s="1" t="s">
        <v>156</v>
      </c>
      <c r="C116" s="1" t="s">
        <v>144</v>
      </c>
      <c r="D116" s="1" t="s">
        <v>145</v>
      </c>
      <c r="E116" s="1">
        <v>25.056534758557799</v>
      </c>
      <c r="F116" s="1">
        <v>24.286677610195799</v>
      </c>
      <c r="G116" s="1">
        <v>0.76985714836196595</v>
      </c>
      <c r="H116" s="1">
        <v>0.66899697778743294</v>
      </c>
      <c r="I116" s="1">
        <v>0.100860170574533</v>
      </c>
      <c r="J116" s="1">
        <v>24.611862497761098</v>
      </c>
      <c r="K116" s="1">
        <v>0.44467226079665101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166</v>
      </c>
      <c r="B117" s="1" t="s">
        <v>156</v>
      </c>
      <c r="C117" s="1" t="s">
        <v>146</v>
      </c>
      <c r="D117" s="1" t="s">
        <v>145</v>
      </c>
      <c r="E117" s="1">
        <v>23.9056153485202</v>
      </c>
      <c r="F117" s="1">
        <v>23.169734957135699</v>
      </c>
      <c r="G117" s="1">
        <v>0.73588039138447103</v>
      </c>
      <c r="H117" s="1">
        <v>0.63949570546462098</v>
      </c>
      <c r="I117" s="1">
        <v>9.6384685919849694E-2</v>
      </c>
      <c r="J117" s="1">
        <v>23.476053449870498</v>
      </c>
      <c r="K117" s="1">
        <v>0.42956189864963301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166</v>
      </c>
      <c r="B118" s="1" t="s">
        <v>156</v>
      </c>
      <c r="C118" s="1" t="s">
        <v>147</v>
      </c>
      <c r="D118" s="1" t="s">
        <v>145</v>
      </c>
      <c r="E118" s="1">
        <v>22.797401788158702</v>
      </c>
      <c r="F118" s="1">
        <v>22.094290104911899</v>
      </c>
      <c r="G118" s="1">
        <v>0.70311168324682105</v>
      </c>
      <c r="H118" s="1">
        <v>0.61104239978701402</v>
      </c>
      <c r="I118" s="1">
        <v>9.2069283459806403E-2</v>
      </c>
      <c r="J118" s="1">
        <v>22.382591747575901</v>
      </c>
      <c r="K118" s="1">
        <v>0.41481004058280602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166</v>
      </c>
      <c r="B119" s="1" t="s">
        <v>156</v>
      </c>
      <c r="C119" s="1" t="s">
        <v>148</v>
      </c>
      <c r="D119" s="1" t="s">
        <v>145</v>
      </c>
      <c r="E119" s="1">
        <v>21.730910705129201</v>
      </c>
      <c r="F119" s="1">
        <v>21.059385716870398</v>
      </c>
      <c r="G119" s="1">
        <v>0.67152498825878604</v>
      </c>
      <c r="H119" s="1">
        <v>0.58361450885643096</v>
      </c>
      <c r="I119" s="1">
        <v>8.7910479402355302E-2</v>
      </c>
      <c r="J119" s="1">
        <v>21.330495437075101</v>
      </c>
      <c r="K119" s="1">
        <v>0.400415268054159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166</v>
      </c>
      <c r="B120" s="1" t="s">
        <v>156</v>
      </c>
      <c r="C120" s="1" t="s">
        <v>149</v>
      </c>
      <c r="D120" s="1" t="s">
        <v>145</v>
      </c>
      <c r="E120" s="1">
        <v>20.705143495635198</v>
      </c>
      <c r="F120" s="1">
        <v>20.064049708018501</v>
      </c>
      <c r="G120" s="1">
        <v>0.64109378761675995</v>
      </c>
      <c r="H120" s="1">
        <v>0.557189060691062</v>
      </c>
      <c r="I120" s="1">
        <v>8.3904726925698503E-2</v>
      </c>
      <c r="J120" s="1">
        <v>20.318767661480699</v>
      </c>
      <c r="K120" s="1">
        <v>0.386375834154568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166</v>
      </c>
      <c r="B121" s="1" t="s">
        <v>156</v>
      </c>
      <c r="C121" s="1" t="s">
        <v>150</v>
      </c>
      <c r="D121" s="1" t="s">
        <v>145</v>
      </c>
      <c r="E121" s="1">
        <v>19.719089574117699</v>
      </c>
      <c r="F121" s="1">
        <v>19.107298407456302</v>
      </c>
      <c r="G121" s="1">
        <v>0.61179116666134403</v>
      </c>
      <c r="H121" s="1">
        <v>0.53174273883191903</v>
      </c>
      <c r="I121" s="1">
        <v>8.0048427829425103E-2</v>
      </c>
      <c r="J121" s="1">
        <v>19.346399901144199</v>
      </c>
      <c r="K121" s="1">
        <v>0.37268967297342198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166</v>
      </c>
      <c r="B122" s="1" t="s">
        <v>156</v>
      </c>
      <c r="C122" s="1" t="s">
        <v>151</v>
      </c>
      <c r="D122" s="1" t="s">
        <v>145</v>
      </c>
      <c r="E122" s="1">
        <v>18.771729428547701</v>
      </c>
      <c r="F122" s="1">
        <v>18.188139531252499</v>
      </c>
      <c r="G122" s="1">
        <v>0.58358989729518496</v>
      </c>
      <c r="H122" s="1">
        <v>0.50725195376334598</v>
      </c>
      <c r="I122" s="1">
        <v>7.6337943531838107E-2</v>
      </c>
      <c r="J122" s="1">
        <v>18.412375018685498</v>
      </c>
      <c r="K122" s="1">
        <v>0.35935440986220002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166</v>
      </c>
      <c r="B123" s="1" t="s">
        <v>156</v>
      </c>
      <c r="C123" s="1" t="s">
        <v>152</v>
      </c>
      <c r="D123" s="1" t="s">
        <v>153</v>
      </c>
      <c r="E123" s="1">
        <v>17.862037486118702</v>
      </c>
      <c r="F123" s="1">
        <v>17.3055749704628</v>
      </c>
      <c r="G123" s="1">
        <v>0.55646251565594795</v>
      </c>
      <c r="H123" s="1">
        <v>0.48369291022912803</v>
      </c>
      <c r="I123" s="1">
        <v>7.2769605426819095E-2</v>
      </c>
      <c r="J123" s="1">
        <v>17.515670113638802</v>
      </c>
      <c r="K123" s="1">
        <v>0.346367372479852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166</v>
      </c>
      <c r="B124" s="1" t="s">
        <v>156</v>
      </c>
      <c r="C124" s="1" t="s">
        <v>154</v>
      </c>
      <c r="D124" s="1" t="s">
        <v>153</v>
      </c>
      <c r="E124" s="1">
        <v>16.988984794490101</v>
      </c>
      <c r="F124" s="1">
        <v>16.4586033993398</v>
      </c>
      <c r="G124" s="1">
        <v>0.53038139515032801</v>
      </c>
      <c r="H124" s="1">
        <v>0.46104167053531298</v>
      </c>
      <c r="I124" s="1">
        <v>6.9339724615014794E-2</v>
      </c>
      <c r="J124" s="1">
        <v>16.655259191980001</v>
      </c>
      <c r="K124" s="1">
        <v>0.33372560251011602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167</v>
      </c>
      <c r="B2" s="1" t="s">
        <v>12</v>
      </c>
      <c r="C2" s="1" t="s">
        <v>13</v>
      </c>
      <c r="D2" s="1" t="s">
        <v>14</v>
      </c>
      <c r="E2" s="1">
        <v>510.57921389902498</v>
      </c>
      <c r="F2" s="1">
        <v>492.698553444575</v>
      </c>
      <c r="G2" s="1">
        <v>17.880660454450101</v>
      </c>
      <c r="H2" s="1">
        <v>15.576309829127</v>
      </c>
      <c r="I2" s="1">
        <v>2.3043506253230701</v>
      </c>
      <c r="J2" s="1">
        <v>493.10207279509001</v>
      </c>
      <c r="K2" s="1">
        <v>17.477141103935299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167</v>
      </c>
      <c r="B3" s="1" t="s">
        <v>12</v>
      </c>
      <c r="C3" s="1" t="s">
        <v>15</v>
      </c>
      <c r="D3" s="1" t="s">
        <v>14</v>
      </c>
      <c r="E3" s="1">
        <v>505.25455405577401</v>
      </c>
      <c r="F3" s="1">
        <v>487.59741409358003</v>
      </c>
      <c r="G3" s="1">
        <v>17.657139962193799</v>
      </c>
      <c r="H3" s="1">
        <v>15.3810288211582</v>
      </c>
      <c r="I3" s="1">
        <v>2.2761111410356101</v>
      </c>
      <c r="J3" s="1">
        <v>488.10184453413899</v>
      </c>
      <c r="K3" s="1">
        <v>17.152709521635099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167</v>
      </c>
      <c r="B4" s="1" t="s">
        <v>12</v>
      </c>
      <c r="C4" s="1" t="s">
        <v>16</v>
      </c>
      <c r="D4" s="1" t="s">
        <v>17</v>
      </c>
      <c r="E4" s="1">
        <v>499.14299987518598</v>
      </c>
      <c r="F4" s="1">
        <v>481.738019648082</v>
      </c>
      <c r="G4" s="1">
        <v>17.404980227103501</v>
      </c>
      <c r="H4" s="1">
        <v>15.1607828789652</v>
      </c>
      <c r="I4" s="1">
        <v>2.2441973481383299</v>
      </c>
      <c r="J4" s="1">
        <v>482.345809044943</v>
      </c>
      <c r="K4" s="1">
        <v>16.797190830242499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167</v>
      </c>
      <c r="B5" s="1" t="s">
        <v>12</v>
      </c>
      <c r="C5" s="1" t="s">
        <v>18</v>
      </c>
      <c r="D5" s="1" t="s">
        <v>17</v>
      </c>
      <c r="E5" s="1">
        <v>492.29630359802098</v>
      </c>
      <c r="F5" s="1">
        <v>475.17016927420298</v>
      </c>
      <c r="G5" s="1">
        <v>17.126134323817102</v>
      </c>
      <c r="H5" s="1">
        <v>14.917275528003399</v>
      </c>
      <c r="I5" s="1">
        <v>2.2088587958137098</v>
      </c>
      <c r="J5" s="1">
        <v>475.88340720543101</v>
      </c>
      <c r="K5" s="1">
        <v>16.4128963925892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167</v>
      </c>
      <c r="B6" s="1" t="s">
        <v>12</v>
      </c>
      <c r="C6" s="1" t="s">
        <v>19</v>
      </c>
      <c r="D6" s="1" t="s">
        <v>17</v>
      </c>
      <c r="E6" s="1">
        <v>484.75792272677802</v>
      </c>
      <c r="F6" s="1">
        <v>467.93558067628999</v>
      </c>
      <c r="G6" s="1">
        <v>16.822342050488501</v>
      </c>
      <c r="H6" s="1">
        <v>14.6520256835209</v>
      </c>
      <c r="I6" s="1">
        <v>2.1703163669675898</v>
      </c>
      <c r="J6" s="1">
        <v>468.75577281380998</v>
      </c>
      <c r="K6" s="1">
        <v>16.002149912968399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167</v>
      </c>
      <c r="B7" s="1" t="s">
        <v>12</v>
      </c>
      <c r="C7" s="1" t="s">
        <v>20</v>
      </c>
      <c r="D7" s="1" t="s">
        <v>17</v>
      </c>
      <c r="E7" s="1">
        <v>476.56836825484299</v>
      </c>
      <c r="F7" s="1">
        <v>460.07308800117301</v>
      </c>
      <c r="G7" s="1">
        <v>16.4952802536707</v>
      </c>
      <c r="H7" s="1">
        <v>14.3664980371897</v>
      </c>
      <c r="I7" s="1">
        <v>2.12878221648094</v>
      </c>
      <c r="J7" s="1">
        <v>461.00103962008001</v>
      </c>
      <c r="K7" s="1">
        <v>15.567328634763101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167</v>
      </c>
      <c r="B8" s="1" t="s">
        <v>12</v>
      </c>
      <c r="C8" s="1" t="s">
        <v>21</v>
      </c>
      <c r="D8" s="1" t="s">
        <v>17</v>
      </c>
      <c r="E8" s="1">
        <v>467.76750072579102</v>
      </c>
      <c r="F8" s="1">
        <v>451.62087381525299</v>
      </c>
      <c r="G8" s="1">
        <v>16.146626910538899</v>
      </c>
      <c r="H8" s="1">
        <v>14.062158631171201</v>
      </c>
      <c r="I8" s="1">
        <v>2.0844682793677198</v>
      </c>
      <c r="J8" s="1">
        <v>452.65662144108001</v>
      </c>
      <c r="K8" s="1">
        <v>15.1108792847111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167</v>
      </c>
      <c r="B9" s="1" t="s">
        <v>12</v>
      </c>
      <c r="C9" s="1" t="s">
        <v>22</v>
      </c>
      <c r="D9" s="1" t="s">
        <v>17</v>
      </c>
      <c r="E9" s="1">
        <v>458.39556041540499</v>
      </c>
      <c r="F9" s="1">
        <v>442.61747262242</v>
      </c>
      <c r="G9" s="1">
        <v>15.778087792985501</v>
      </c>
      <c r="H9" s="1">
        <v>13.740497941977299</v>
      </c>
      <c r="I9" s="1">
        <v>2.0375898510082</v>
      </c>
      <c r="J9" s="1">
        <v>443.76024320073401</v>
      </c>
      <c r="K9" s="1">
        <v>14.6353172146717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167</v>
      </c>
      <c r="B10" s="1" t="s">
        <v>12</v>
      </c>
      <c r="C10" s="1" t="s">
        <v>23</v>
      </c>
      <c r="D10" s="1" t="s">
        <v>17</v>
      </c>
      <c r="E10" s="1">
        <v>448.49361862617599</v>
      </c>
      <c r="F10" s="1">
        <v>433.10221333760899</v>
      </c>
      <c r="G10" s="1">
        <v>15.391405288567</v>
      </c>
      <c r="H10" s="1">
        <v>13.403038457850601</v>
      </c>
      <c r="I10" s="1">
        <v>1.98836683071634</v>
      </c>
      <c r="J10" s="1">
        <v>434.35040357466403</v>
      </c>
      <c r="K10" s="1">
        <v>14.143215051511101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167</v>
      </c>
      <c r="B11" s="1" t="s">
        <v>12</v>
      </c>
      <c r="C11" s="1" t="s">
        <v>24</v>
      </c>
      <c r="D11" s="1" t="s">
        <v>25</v>
      </c>
      <c r="E11" s="1">
        <v>438.10373347178398</v>
      </c>
      <c r="F11" s="1">
        <v>423.11537560725702</v>
      </c>
      <c r="G11" s="1">
        <v>14.9883578645276</v>
      </c>
      <c r="H11" s="1">
        <v>13.051334120250299</v>
      </c>
      <c r="I11" s="1">
        <v>1.9370237442773199</v>
      </c>
      <c r="J11" s="1">
        <v>424.46654843374102</v>
      </c>
      <c r="K11" s="1">
        <v>13.637185038043199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167</v>
      </c>
      <c r="B12" s="1" t="s">
        <v>12</v>
      </c>
      <c r="C12" s="1" t="s">
        <v>26</v>
      </c>
      <c r="D12" s="1" t="s">
        <v>25</v>
      </c>
      <c r="E12" s="1">
        <v>427.26893901724299</v>
      </c>
      <c r="F12" s="1">
        <v>412.69818476796002</v>
      </c>
      <c r="G12" s="1">
        <v>14.5707542492827</v>
      </c>
      <c r="H12" s="1">
        <v>12.6869651720408</v>
      </c>
      <c r="I12" s="1">
        <v>1.8837890772418799</v>
      </c>
      <c r="J12" s="1">
        <v>414.14908122394797</v>
      </c>
      <c r="K12" s="1">
        <v>13.1198577932949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167</v>
      </c>
      <c r="B13" s="1" t="s">
        <v>12</v>
      </c>
      <c r="C13" s="1" t="s">
        <v>27</v>
      </c>
      <c r="D13" s="1" t="s">
        <v>25</v>
      </c>
      <c r="E13" s="1">
        <v>416.03313347930498</v>
      </c>
      <c r="F13" s="1">
        <v>401.89270895838803</v>
      </c>
      <c r="G13" s="1">
        <v>14.140424520916699</v>
      </c>
      <c r="H13" s="1">
        <v>12.3115303180585</v>
      </c>
      <c r="I13" s="1">
        <v>1.8288942028581601</v>
      </c>
      <c r="J13" s="1">
        <v>403.43927416577202</v>
      </c>
      <c r="K13" s="1">
        <v>12.5938593135334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167</v>
      </c>
      <c r="B14" s="1" t="s">
        <v>12</v>
      </c>
      <c r="C14" s="1" t="s">
        <v>28</v>
      </c>
      <c r="D14" s="1" t="s">
        <v>25</v>
      </c>
      <c r="E14" s="1">
        <v>404.440903937006</v>
      </c>
      <c r="F14" s="1">
        <v>390.74169452817898</v>
      </c>
      <c r="G14" s="1">
        <v>13.6992094088268</v>
      </c>
      <c r="H14" s="1">
        <v>11.9266373357775</v>
      </c>
      <c r="I14" s="1">
        <v>1.77257207304928</v>
      </c>
      <c r="J14" s="1">
        <v>392.37911646167697</v>
      </c>
      <c r="K14" s="1">
        <v>12.0617874753296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167</v>
      </c>
      <c r="B15" s="1" t="s">
        <v>12</v>
      </c>
      <c r="C15" s="1" t="s">
        <v>29</v>
      </c>
      <c r="D15" s="1" t="s">
        <v>25</v>
      </c>
      <c r="E15" s="1">
        <v>392.53731097027401</v>
      </c>
      <c r="F15" s="1">
        <v>379.288362314837</v>
      </c>
      <c r="G15" s="1">
        <v>13.248948655436701</v>
      </c>
      <c r="H15" s="1">
        <v>11.5338928742636</v>
      </c>
      <c r="I15" s="1">
        <v>1.71505578117313</v>
      </c>
      <c r="J15" s="1">
        <v>381.01112202509898</v>
      </c>
      <c r="K15" s="1">
        <v>11.5261889451749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167</v>
      </c>
      <c r="B16" s="1" t="s">
        <v>12</v>
      </c>
      <c r="C16" s="1" t="s">
        <v>30</v>
      </c>
      <c r="D16" s="1" t="s">
        <v>25</v>
      </c>
      <c r="E16" s="1">
        <v>380.36764893790098</v>
      </c>
      <c r="F16" s="1">
        <v>367.57617991649698</v>
      </c>
      <c r="G16" s="1">
        <v>12.791469021404801</v>
      </c>
      <c r="H16" s="1">
        <v>11.1348919501601</v>
      </c>
      <c r="I16" s="1">
        <v>1.6565770712447301</v>
      </c>
      <c r="J16" s="1">
        <v>369.37811177702002</v>
      </c>
      <c r="K16" s="1">
        <v>10.9895371608809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167</v>
      </c>
      <c r="B17" s="1" t="s">
        <v>12</v>
      </c>
      <c r="C17" s="1" t="s">
        <v>31</v>
      </c>
      <c r="D17" s="1" t="s">
        <v>25</v>
      </c>
      <c r="E17" s="1">
        <v>367.97719300750202</v>
      </c>
      <c r="F17" s="1">
        <v>355.64862065423301</v>
      </c>
      <c r="G17" s="1">
        <v>12.3285723532692</v>
      </c>
      <c r="H17" s="1">
        <v>10.731207506112501</v>
      </c>
      <c r="I17" s="1">
        <v>1.5973648471566899</v>
      </c>
      <c r="J17" s="1">
        <v>357.52298112809501</v>
      </c>
      <c r="K17" s="1">
        <v>10.4542118794066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167</v>
      </c>
      <c r="B18" s="1" t="s">
        <v>12</v>
      </c>
      <c r="C18" s="1" t="s">
        <v>32</v>
      </c>
      <c r="D18" s="1" t="s">
        <v>33</v>
      </c>
      <c r="E18" s="1">
        <v>355.410941128275</v>
      </c>
      <c r="F18" s="1">
        <v>343.54891710571798</v>
      </c>
      <c r="G18" s="1">
        <v>11.8620240225562</v>
      </c>
      <c r="H18" s="1">
        <v>10.3243803011721</v>
      </c>
      <c r="I18" s="1">
        <v>1.5376437213841301</v>
      </c>
      <c r="J18" s="1">
        <v>345.48846047168098</v>
      </c>
      <c r="K18" s="1">
        <v>9.9224806565935495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167</v>
      </c>
      <c r="B19" s="1" t="s">
        <v>12</v>
      </c>
      <c r="C19" s="1" t="s">
        <v>34</v>
      </c>
      <c r="D19" s="1" t="s">
        <v>33</v>
      </c>
      <c r="E19" s="1">
        <v>342.71335718798002</v>
      </c>
      <c r="F19" s="1">
        <v>331.31981522034903</v>
      </c>
      <c r="G19" s="1">
        <v>11.393541967631201</v>
      </c>
      <c r="H19" s="1">
        <v>9.9159093348457397</v>
      </c>
      <c r="I19" s="1">
        <v>1.4776326327854801</v>
      </c>
      <c r="J19" s="1">
        <v>333.31687466677897</v>
      </c>
      <c r="K19" s="1">
        <v>9.3964825212008805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167</v>
      </c>
      <c r="B20" s="1" t="s">
        <v>12</v>
      </c>
      <c r="C20" s="1" t="s">
        <v>35</v>
      </c>
      <c r="D20" s="1" t="s">
        <v>33</v>
      </c>
      <c r="E20" s="1">
        <v>329.928120237455</v>
      </c>
      <c r="F20" s="1">
        <v>319.00333372566098</v>
      </c>
      <c r="G20" s="1">
        <v>10.9247865117941</v>
      </c>
      <c r="H20" s="1">
        <v>9.5072429559727603</v>
      </c>
      <c r="I20" s="1">
        <v>1.4175435558213301</v>
      </c>
      <c r="J20" s="1">
        <v>321.049906217515</v>
      </c>
      <c r="K20" s="1">
        <v>8.8782140199405806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167</v>
      </c>
      <c r="B21" s="1" t="s">
        <v>12</v>
      </c>
      <c r="C21" s="1" t="s">
        <v>36</v>
      </c>
      <c r="D21" s="1" t="s">
        <v>33</v>
      </c>
      <c r="E21" s="1">
        <v>317.09788367789201</v>
      </c>
      <c r="F21" s="1">
        <v>306.64053259163302</v>
      </c>
      <c r="G21" s="1">
        <v>10.4573510862591</v>
      </c>
      <c r="H21" s="1">
        <v>9.0997707683708704</v>
      </c>
      <c r="I21" s="1">
        <v>1.3575803178882699</v>
      </c>
      <c r="J21" s="1">
        <v>308.72836594087698</v>
      </c>
      <c r="K21" s="1">
        <v>8.3695177370151992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167</v>
      </c>
      <c r="B22" s="1" t="s">
        <v>12</v>
      </c>
      <c r="C22" s="1" t="s">
        <v>37</v>
      </c>
      <c r="D22" s="1" t="s">
        <v>33</v>
      </c>
      <c r="E22" s="1">
        <v>304.264047553144</v>
      </c>
      <c r="F22" s="1">
        <v>294.27129360267998</v>
      </c>
      <c r="G22" s="1">
        <v>9.9927539504639693</v>
      </c>
      <c r="H22" s="1">
        <v>8.69481641351347</v>
      </c>
      <c r="I22" s="1">
        <v>1.2979375369505</v>
      </c>
      <c r="J22" s="1">
        <v>296.39197422495198</v>
      </c>
      <c r="K22" s="1">
        <v>7.8720733281922897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167</v>
      </c>
      <c r="B23" s="1" t="s">
        <v>12</v>
      </c>
      <c r="C23" s="1" t="s">
        <v>38</v>
      </c>
      <c r="D23" s="1" t="s">
        <v>33</v>
      </c>
      <c r="E23" s="1">
        <v>291.46654648751201</v>
      </c>
      <c r="F23" s="1">
        <v>281.93411551546399</v>
      </c>
      <c r="G23" s="1">
        <v>9.5324309720471803</v>
      </c>
      <c r="H23" s="1">
        <v>8.2936312841367297</v>
      </c>
      <c r="I23" s="1">
        <v>1.2387996879104499</v>
      </c>
      <c r="J23" s="1">
        <v>284.079155433317</v>
      </c>
      <c r="K23" s="1">
        <v>7.3873910541946701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167</v>
      </c>
      <c r="B24" s="1" t="s">
        <v>12</v>
      </c>
      <c r="C24" s="1" t="s">
        <v>39</v>
      </c>
      <c r="D24" s="1" t="s">
        <v>33</v>
      </c>
      <c r="E24" s="1">
        <v>278.74365530625602</v>
      </c>
      <c r="F24" s="1">
        <v>269.66592580302898</v>
      </c>
      <c r="G24" s="1">
        <v>9.0777295032264007</v>
      </c>
      <c r="H24" s="1">
        <v>7.8973892002450699</v>
      </c>
      <c r="I24" s="1">
        <v>1.18034030298134</v>
      </c>
      <c r="J24" s="1">
        <v>271.82684755593698</v>
      </c>
      <c r="K24" s="1">
        <v>6.9168077503190002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167</v>
      </c>
      <c r="B25" s="1" t="s">
        <v>12</v>
      </c>
      <c r="C25" s="1" t="s">
        <v>40</v>
      </c>
      <c r="D25" s="1" t="s">
        <v>41</v>
      </c>
      <c r="E25" s="1">
        <v>266.13181393848998</v>
      </c>
      <c r="F25" s="1">
        <v>257.501910570267</v>
      </c>
      <c r="G25" s="1">
        <v>8.6299033682228199</v>
      </c>
      <c r="H25" s="1">
        <v>7.50718205964119</v>
      </c>
      <c r="I25" s="1">
        <v>1.1227213085816301</v>
      </c>
      <c r="J25" s="1">
        <v>259.67032881021498</v>
      </c>
      <c r="K25" s="1">
        <v>6.4614851282741501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167</v>
      </c>
      <c r="B26" s="1" t="s">
        <v>12</v>
      </c>
      <c r="C26" s="1" t="s">
        <v>42</v>
      </c>
      <c r="D26" s="1" t="s">
        <v>41</v>
      </c>
      <c r="E26" s="1">
        <v>253.66365304116499</v>
      </c>
      <c r="F26" s="1">
        <v>245.47358014698</v>
      </c>
      <c r="G26" s="1">
        <v>8.1900728941856507</v>
      </c>
      <c r="H26" s="1">
        <v>7.1239854658922601</v>
      </c>
      <c r="I26" s="1">
        <v>1.0660874282934001</v>
      </c>
      <c r="J26" s="1">
        <v>247.64119889760701</v>
      </c>
      <c r="K26" s="1">
        <v>6.0224541435580896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167</v>
      </c>
      <c r="B27" s="1" t="s">
        <v>12</v>
      </c>
      <c r="C27" s="1" t="s">
        <v>43</v>
      </c>
      <c r="D27" s="1" t="s">
        <v>41</v>
      </c>
      <c r="E27" s="1">
        <v>241.38625311048099</v>
      </c>
      <c r="F27" s="1">
        <v>233.62634201093101</v>
      </c>
      <c r="G27" s="1">
        <v>7.7599110995502301</v>
      </c>
      <c r="H27" s="1">
        <v>6.7492571996817601</v>
      </c>
      <c r="I27" s="1">
        <v>1.01065389986847</v>
      </c>
      <c r="J27" s="1">
        <v>235.78483371920501</v>
      </c>
      <c r="K27" s="1">
        <v>5.6014193912765302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167</v>
      </c>
      <c r="B28" s="1" t="s">
        <v>12</v>
      </c>
      <c r="C28" s="1" t="s">
        <v>44</v>
      </c>
      <c r="D28" s="1" t="s">
        <v>41</v>
      </c>
      <c r="E28" s="1">
        <v>229.84345131643201</v>
      </c>
      <c r="F28" s="1">
        <v>222.48694210487201</v>
      </c>
      <c r="G28" s="1">
        <v>7.3565092115604598</v>
      </c>
      <c r="H28" s="1">
        <v>6.39785599644578</v>
      </c>
      <c r="I28" s="1">
        <v>0.95865321511467505</v>
      </c>
      <c r="J28" s="1">
        <v>224.63395349524501</v>
      </c>
      <c r="K28" s="1">
        <v>5.2094978211878997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167</v>
      </c>
      <c r="B29" s="1" t="s">
        <v>12</v>
      </c>
      <c r="C29" s="1" t="s">
        <v>45</v>
      </c>
      <c r="D29" s="1" t="s">
        <v>41</v>
      </c>
      <c r="E29" s="1">
        <v>218.925461278467</v>
      </c>
      <c r="F29" s="1">
        <v>211.94909568149501</v>
      </c>
      <c r="G29" s="1">
        <v>6.9763655969716902</v>
      </c>
      <c r="H29" s="1">
        <v>6.0667367384254103</v>
      </c>
      <c r="I29" s="1">
        <v>0.90962885854627495</v>
      </c>
      <c r="J29" s="1">
        <v>214.08121316793901</v>
      </c>
      <c r="K29" s="1">
        <v>4.8442481105283699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167</v>
      </c>
      <c r="B30" s="1" t="s">
        <v>12</v>
      </c>
      <c r="C30" s="1" t="s">
        <v>46</v>
      </c>
      <c r="D30" s="1" t="s">
        <v>41</v>
      </c>
      <c r="E30" s="1">
        <v>208.55376890249801</v>
      </c>
      <c r="F30" s="1">
        <v>201.93685193345399</v>
      </c>
      <c r="G30" s="1">
        <v>6.6169169690435199</v>
      </c>
      <c r="H30" s="1">
        <v>5.7536693282286997</v>
      </c>
      <c r="I30" s="1">
        <v>0.86324764081482197</v>
      </c>
      <c r="J30" s="1">
        <v>204.05007127898099</v>
      </c>
      <c r="K30" s="1">
        <v>4.5036976235162403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167</v>
      </c>
      <c r="B31" s="1" t="s">
        <v>12</v>
      </c>
      <c r="C31" s="1" t="s">
        <v>47</v>
      </c>
      <c r="D31" s="1" t="s">
        <v>41</v>
      </c>
      <c r="E31" s="1">
        <v>198.67095583339</v>
      </c>
      <c r="F31" s="1">
        <v>192.39472697119899</v>
      </c>
      <c r="G31" s="1">
        <v>6.2762288621910898</v>
      </c>
      <c r="H31" s="1">
        <v>5.4569697697204598</v>
      </c>
      <c r="I31" s="1">
        <v>0.819259092470636</v>
      </c>
      <c r="J31" s="1">
        <v>194.48478194643801</v>
      </c>
      <c r="K31" s="1">
        <v>4.1861738869517104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167</v>
      </c>
      <c r="B32" s="1" t="s">
        <v>12</v>
      </c>
      <c r="C32" s="1" t="s">
        <v>48</v>
      </c>
      <c r="D32" s="1" t="s">
        <v>49</v>
      </c>
      <c r="E32" s="1">
        <v>189.23410666655201</v>
      </c>
      <c r="F32" s="1">
        <v>183.28130935568299</v>
      </c>
      <c r="G32" s="1">
        <v>5.9527973108691903</v>
      </c>
      <c r="H32" s="1">
        <v>5.1753279031716497</v>
      </c>
      <c r="I32" s="1">
        <v>0.77746940769753903</v>
      </c>
      <c r="J32" s="1">
        <v>185.34390280288301</v>
      </c>
      <c r="K32" s="1">
        <v>3.8902038636691398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167</v>
      </c>
      <c r="B33" s="1" t="s">
        <v>12</v>
      </c>
      <c r="C33" s="1" t="s">
        <v>50</v>
      </c>
      <c r="D33" s="1" t="s">
        <v>49</v>
      </c>
      <c r="E33" s="1">
        <v>180.210376250378</v>
      </c>
      <c r="F33" s="1">
        <v>174.564959201878</v>
      </c>
      <c r="G33" s="1">
        <v>5.64541704850014</v>
      </c>
      <c r="H33" s="1">
        <v>4.9076929482024303</v>
      </c>
      <c r="I33" s="1">
        <v>0.73772410029770497</v>
      </c>
      <c r="J33" s="1">
        <v>176.59592410776401</v>
      </c>
      <c r="K33" s="1">
        <v>3.6144521426142502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167</v>
      </c>
      <c r="B34" s="1" t="s">
        <v>12</v>
      </c>
      <c r="C34" s="1" t="s">
        <v>51</v>
      </c>
      <c r="D34" s="1" t="s">
        <v>49</v>
      </c>
      <c r="E34" s="1">
        <v>171.57395030855801</v>
      </c>
      <c r="F34" s="1">
        <v>166.22085808277501</v>
      </c>
      <c r="G34" s="1">
        <v>5.3530922257829499</v>
      </c>
      <c r="H34" s="1">
        <v>4.6531959905211302</v>
      </c>
      <c r="I34" s="1">
        <v>0.69989623526182498</v>
      </c>
      <c r="J34" s="1">
        <v>168.21626756592701</v>
      </c>
      <c r="K34" s="1">
        <v>3.35768274263082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167</v>
      </c>
      <c r="B35" s="1" t="s">
        <v>12</v>
      </c>
      <c r="C35" s="1" t="s">
        <v>52</v>
      </c>
      <c r="D35" s="1" t="s">
        <v>49</v>
      </c>
      <c r="E35" s="1">
        <v>163.303940862953</v>
      </c>
      <c r="F35" s="1">
        <v>158.22896548905999</v>
      </c>
      <c r="G35" s="1">
        <v>5.0749753738926202</v>
      </c>
      <c r="H35" s="1">
        <v>4.4110970048395197</v>
      </c>
      <c r="I35" s="1">
        <v>0.66387836905310105</v>
      </c>
      <c r="J35" s="1">
        <v>160.18520518617001</v>
      </c>
      <c r="K35" s="1">
        <v>3.1187356767826002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167</v>
      </c>
      <c r="B36" s="1" t="s">
        <v>12</v>
      </c>
      <c r="C36" s="1" t="s">
        <v>53</v>
      </c>
      <c r="D36" s="1" t="s">
        <v>49</v>
      </c>
      <c r="E36" s="1">
        <v>155.38292220189101</v>
      </c>
      <c r="F36" s="1">
        <v>150.57259668736501</v>
      </c>
      <c r="G36" s="1">
        <v>4.8103255145259904</v>
      </c>
      <c r="H36" s="1">
        <v>4.1807485068743304</v>
      </c>
      <c r="I36" s="1">
        <v>0.62957700765165403</v>
      </c>
      <c r="J36" s="1">
        <v>152.48640936590999</v>
      </c>
      <c r="K36" s="1">
        <v>2.8965128359809298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167</v>
      </c>
      <c r="B37" s="1" t="s">
        <v>12</v>
      </c>
      <c r="C37" s="1" t="s">
        <v>54</v>
      </c>
      <c r="D37" s="1" t="s">
        <v>49</v>
      </c>
      <c r="E37" s="1">
        <v>147.795910590837</v>
      </c>
      <c r="F37" s="1">
        <v>143.237431213625</v>
      </c>
      <c r="G37" s="1">
        <v>4.5584793772126497</v>
      </c>
      <c r="H37" s="1">
        <v>3.9615705862328299</v>
      </c>
      <c r="I37" s="1">
        <v>0.59690879097981497</v>
      </c>
      <c r="J37" s="1">
        <v>145.105940864085</v>
      </c>
      <c r="K37" s="1">
        <v>2.6899697267528402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167</v>
      </c>
      <c r="B38" s="1" t="s">
        <v>12</v>
      </c>
      <c r="C38" s="1" t="s">
        <v>55</v>
      </c>
      <c r="D38" s="1" t="s">
        <v>49</v>
      </c>
      <c r="E38" s="1">
        <v>140.52965313574899</v>
      </c>
      <c r="F38" s="1">
        <v>136.21082150962201</v>
      </c>
      <c r="G38" s="1">
        <v>4.3188316261274897</v>
      </c>
      <c r="H38" s="1">
        <v>3.7530337599266601</v>
      </c>
      <c r="I38" s="1">
        <v>0.56579786620082895</v>
      </c>
      <c r="J38" s="1">
        <v>138.03154231731301</v>
      </c>
      <c r="K38" s="1">
        <v>2.4981108184360701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167</v>
      </c>
      <c r="B39" s="1" t="s">
        <v>12</v>
      </c>
      <c r="C39" s="1" t="s">
        <v>56</v>
      </c>
      <c r="D39" s="1" t="s">
        <v>57</v>
      </c>
      <c r="E39" s="1">
        <v>133.572132678641</v>
      </c>
      <c r="F39" s="1">
        <v>129.481311393217</v>
      </c>
      <c r="G39" s="1">
        <v>4.0908212854238304</v>
      </c>
      <c r="H39" s="1">
        <v>3.5546472046773898</v>
      </c>
      <c r="I39" s="1">
        <v>0.53617408074644202</v>
      </c>
      <c r="J39" s="1">
        <v>131.25214563907301</v>
      </c>
      <c r="K39" s="1">
        <v>2.3199870395675601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167</v>
      </c>
      <c r="B40" s="1" t="s">
        <v>12</v>
      </c>
      <c r="C40" s="1" t="s">
        <v>58</v>
      </c>
      <c r="D40" s="1" t="s">
        <v>57</v>
      </c>
      <c r="E40" s="1">
        <v>126.912223898622</v>
      </c>
      <c r="F40" s="1">
        <v>123.038301473704</v>
      </c>
      <c r="G40" s="1">
        <v>3.8739224249182498</v>
      </c>
      <c r="H40" s="1">
        <v>3.3659506847018501</v>
      </c>
      <c r="I40" s="1">
        <v>0.50797174021640101</v>
      </c>
      <c r="J40" s="1">
        <v>124.75752941986499</v>
      </c>
      <c r="K40" s="1">
        <v>2.1546944787575102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167</v>
      </c>
      <c r="B41" s="1" t="s">
        <v>12</v>
      </c>
      <c r="C41" s="1" t="s">
        <v>59</v>
      </c>
      <c r="D41" s="1" t="s">
        <v>57</v>
      </c>
      <c r="E41" s="1">
        <v>120.539455331553</v>
      </c>
      <c r="F41" s="1">
        <v>116.871817564398</v>
      </c>
      <c r="G41" s="1">
        <v>3.6676377671557701</v>
      </c>
      <c r="H41" s="1">
        <v>3.18650901234082</v>
      </c>
      <c r="I41" s="1">
        <v>0.48112875481494899</v>
      </c>
      <c r="J41" s="1">
        <v>118.53808164390099</v>
      </c>
      <c r="K41" s="1">
        <v>2.0013736876524502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167</v>
      </c>
      <c r="B42" s="1" t="s">
        <v>12</v>
      </c>
      <c r="C42" s="1" t="s">
        <v>60</v>
      </c>
      <c r="D42" s="1" t="s">
        <v>57</v>
      </c>
      <c r="E42" s="1">
        <v>114.443845601753</v>
      </c>
      <c r="F42" s="1">
        <v>110.972351311037</v>
      </c>
      <c r="G42" s="1">
        <v>3.4714942907154498</v>
      </c>
      <c r="H42" s="1">
        <v>3.0159082384497302</v>
      </c>
      <c r="I42" s="1">
        <v>0.45558605226571702</v>
      </c>
      <c r="J42" s="1">
        <v>112.58463639028</v>
      </c>
      <c r="K42" s="1">
        <v>1.8592092114723999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167</v>
      </c>
      <c r="B43" s="1" t="s">
        <v>12</v>
      </c>
      <c r="C43" s="1" t="s">
        <v>61</v>
      </c>
      <c r="D43" s="1" t="s">
        <v>57</v>
      </c>
      <c r="E43" s="1">
        <v>108.615791630915</v>
      </c>
      <c r="F43" s="1">
        <v>105.33075143968</v>
      </c>
      <c r="G43" s="1">
        <v>3.2850401912347902</v>
      </c>
      <c r="H43" s="1">
        <v>2.8537530184614699</v>
      </c>
      <c r="I43" s="1">
        <v>0.43128717277332201</v>
      </c>
      <c r="J43" s="1">
        <v>106.88836250709301</v>
      </c>
      <c r="K43" s="1">
        <v>1.72742912382161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167</v>
      </c>
      <c r="B44" s="1" t="s">
        <v>12</v>
      </c>
      <c r="C44" s="1" t="s">
        <v>62</v>
      </c>
      <c r="D44" s="1" t="s">
        <v>57</v>
      </c>
      <c r="E44" s="1">
        <v>103.045993209857</v>
      </c>
      <c r="F44" s="1">
        <v>99.938150449505599</v>
      </c>
      <c r="G44" s="1">
        <v>3.1078427603513799</v>
      </c>
      <c r="H44" s="1">
        <v>2.6996647726349399</v>
      </c>
      <c r="I44" s="1">
        <v>0.40817798771643998</v>
      </c>
      <c r="J44" s="1">
        <v>101.4406887679</v>
      </c>
      <c r="K44" s="1">
        <v>1.60530444195746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167</v>
      </c>
      <c r="B45" s="1" t="s">
        <v>12</v>
      </c>
      <c r="C45" s="1" t="s">
        <v>63</v>
      </c>
      <c r="D45" s="1" t="s">
        <v>57</v>
      </c>
      <c r="E45" s="1">
        <v>97.725402953979795</v>
      </c>
      <c r="F45" s="1">
        <v>94.785916073431594</v>
      </c>
      <c r="G45" s="1">
        <v>2.9394868805482299</v>
      </c>
      <c r="H45" s="1">
        <v>2.55328037865864</v>
      </c>
      <c r="I45" s="1">
        <v>0.386206501889585</v>
      </c>
      <c r="J45" s="1">
        <v>96.233254590781996</v>
      </c>
      <c r="K45" s="1">
        <v>1.4921483631978201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167</v>
      </c>
      <c r="B46" s="1" t="s">
        <v>12</v>
      </c>
      <c r="C46" s="1" t="s">
        <v>64</v>
      </c>
      <c r="D46" s="1" t="s">
        <v>65</v>
      </c>
      <c r="E46" s="1">
        <v>92.645193913169095</v>
      </c>
      <c r="F46" s="1">
        <v>89.865619983813502</v>
      </c>
      <c r="G46" s="1">
        <v>2.7795739293555299</v>
      </c>
      <c r="H46" s="1">
        <v>2.4142512176611</v>
      </c>
      <c r="I46" s="1">
        <v>0.36532271169442598</v>
      </c>
      <c r="J46" s="1">
        <v>91.2578786091713</v>
      </c>
      <c r="K46" s="1">
        <v>1.3873153039977699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167</v>
      </c>
      <c r="B47" s="1" t="s">
        <v>12</v>
      </c>
      <c r="C47" s="1" t="s">
        <v>66</v>
      </c>
      <c r="D47" s="1" t="s">
        <v>65</v>
      </c>
      <c r="E47" s="1">
        <v>87.796739388797604</v>
      </c>
      <c r="F47" s="1">
        <v>85.169018436378906</v>
      </c>
      <c r="G47" s="1">
        <v>2.6277209524187501</v>
      </c>
      <c r="H47" s="1">
        <v>2.2822424520123499</v>
      </c>
      <c r="I47" s="1">
        <v>0.34547850040639999</v>
      </c>
      <c r="J47" s="1">
        <v>86.506539640635197</v>
      </c>
      <c r="K47" s="1">
        <v>1.2901997481624501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167</v>
      </c>
      <c r="B48" s="1" t="s">
        <v>12</v>
      </c>
      <c r="C48" s="1" t="s">
        <v>67</v>
      </c>
      <c r="D48" s="1" t="s">
        <v>65</v>
      </c>
      <c r="E48" s="1">
        <v>83.171601115215395</v>
      </c>
      <c r="F48" s="1">
        <v>80.688041104662005</v>
      </c>
      <c r="G48" s="1">
        <v>2.4835600105533899</v>
      </c>
      <c r="H48" s="1">
        <v>2.1569324528711298</v>
      </c>
      <c r="I48" s="1">
        <v>0.32662755768226198</v>
      </c>
      <c r="J48" s="1">
        <v>81.971366190248901</v>
      </c>
      <c r="K48" s="1">
        <v>1.2002349249665001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167</v>
      </c>
      <c r="B49" s="1" t="s">
        <v>12</v>
      </c>
      <c r="C49" s="1" t="s">
        <v>68</v>
      </c>
      <c r="D49" s="1" t="s">
        <v>65</v>
      </c>
      <c r="E49" s="1">
        <v>78.761523093594803</v>
      </c>
      <c r="F49" s="1">
        <v>76.414785456283894</v>
      </c>
      <c r="G49" s="1">
        <v>2.3467376373108402</v>
      </c>
      <c r="H49" s="1">
        <v>2.0380123226643301</v>
      </c>
      <c r="I49" s="1">
        <v>0.30872531464651198</v>
      </c>
      <c r="J49" s="1">
        <v>77.644631748360595</v>
      </c>
      <c r="K49" s="1">
        <v>1.11689134523413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167</v>
      </c>
      <c r="B50" s="1" t="s">
        <v>12</v>
      </c>
      <c r="C50" s="1" t="s">
        <v>69</v>
      </c>
      <c r="D50" s="1" t="s">
        <v>65</v>
      </c>
      <c r="E50" s="1">
        <v>74.558429163903995</v>
      </c>
      <c r="F50" s="1">
        <v>72.341514798786605</v>
      </c>
      <c r="G50" s="1">
        <v>2.2169143651173502</v>
      </c>
      <c r="H50" s="1">
        <v>1.9251854763491101</v>
      </c>
      <c r="I50" s="1">
        <v>0.29172888876824599</v>
      </c>
      <c r="J50" s="1">
        <v>73.518753937735696</v>
      </c>
      <c r="K50" s="1">
        <v>1.0396752261683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167</v>
      </c>
      <c r="B51" s="1" t="s">
        <v>12</v>
      </c>
      <c r="C51" s="1" t="s">
        <v>70</v>
      </c>
      <c r="D51" s="1" t="s">
        <v>65</v>
      </c>
      <c r="E51" s="1">
        <v>70.554422965156405</v>
      </c>
      <c r="F51" s="1">
        <v>68.460658672412706</v>
      </c>
      <c r="G51" s="1">
        <v>2.0937642927436499</v>
      </c>
      <c r="H51" s="1">
        <v>1.81816725803233</v>
      </c>
      <c r="I51" s="1">
        <v>0.27559703471131902</v>
      </c>
      <c r="J51" s="1">
        <v>69.586296129572901</v>
      </c>
      <c r="K51" s="1">
        <v>0.96812683558351598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167</v>
      </c>
      <c r="B52" s="1" t="s">
        <v>12</v>
      </c>
      <c r="C52" s="1" t="s">
        <v>71</v>
      </c>
      <c r="D52" s="1" t="s">
        <v>65</v>
      </c>
      <c r="E52" s="1">
        <v>66.741789334197406</v>
      </c>
      <c r="F52" s="1">
        <v>64.764814657376704</v>
      </c>
      <c r="G52" s="1">
        <v>1.9769746768207499</v>
      </c>
      <c r="H52" s="1">
        <v>1.71668457813468</v>
      </c>
      <c r="I52" s="1">
        <v>0.26029009868606301</v>
      </c>
      <c r="J52" s="1">
        <v>65.839970549860595</v>
      </c>
      <c r="K52" s="1">
        <v>0.901818784336889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167</v>
      </c>
      <c r="B53" s="1" t="s">
        <v>12</v>
      </c>
      <c r="C53" s="1" t="s">
        <v>72</v>
      </c>
      <c r="D53" s="1" t="s">
        <v>73</v>
      </c>
      <c r="E53" s="1">
        <v>63.112996477659301</v>
      </c>
      <c r="F53" s="1">
        <v>61.246750940854099</v>
      </c>
      <c r="G53" s="1">
        <v>1.86624553680521</v>
      </c>
      <c r="H53" s="1">
        <v>1.6204755620625899</v>
      </c>
      <c r="I53" s="1">
        <v>0.24576997474262</v>
      </c>
      <c r="J53" s="1">
        <v>62.2726421847265</v>
      </c>
      <c r="K53" s="1">
        <v>0.84035429293284303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167</v>
      </c>
      <c r="B54" s="1" t="s">
        <v>12</v>
      </c>
      <c r="C54" s="1" t="s">
        <v>74</v>
      </c>
      <c r="D54" s="1" t="s">
        <v>73</v>
      </c>
      <c r="E54" s="1">
        <v>59.660698454321697</v>
      </c>
      <c r="F54" s="1">
        <v>57.899409187089198</v>
      </c>
      <c r="G54" s="1">
        <v>1.76128926723255</v>
      </c>
      <c r="H54" s="1">
        <v>1.52928920517422</v>
      </c>
      <c r="I54" s="1">
        <v>0.23200006205832499</v>
      </c>
      <c r="J54" s="1">
        <v>58.877332999315001</v>
      </c>
      <c r="K54" s="1">
        <v>0.78336545500671795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167</v>
      </c>
      <c r="B55" s="1" t="s">
        <v>12</v>
      </c>
      <c r="C55" s="1" t="s">
        <v>75</v>
      </c>
      <c r="D55" s="1" t="s">
        <v>73</v>
      </c>
      <c r="E55" s="1">
        <v>56.377737649847099</v>
      </c>
      <c r="F55" s="1">
        <v>54.715907395854899</v>
      </c>
      <c r="G55" s="1">
        <v>1.6618302539921701</v>
      </c>
      <c r="H55" s="1">
        <v>1.4428850313143999</v>
      </c>
      <c r="I55" s="1">
        <v>0.218945222677774</v>
      </c>
      <c r="J55" s="1">
        <v>55.6472261328434</v>
      </c>
      <c r="K55" s="1">
        <v>0.73051151700369699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167</v>
      </c>
      <c r="B56" s="1" t="s">
        <v>12</v>
      </c>
      <c r="C56" s="1" t="s">
        <v>76</v>
      </c>
      <c r="D56" s="1" t="s">
        <v>73</v>
      </c>
      <c r="E56" s="1">
        <v>53.257147029465003</v>
      </c>
      <c r="F56" s="1">
        <v>51.689542536263801</v>
      </c>
      <c r="G56" s="1">
        <v>1.56760449320127</v>
      </c>
      <c r="H56" s="1">
        <v>1.3610327537720699</v>
      </c>
      <c r="I56" s="1">
        <v>0.20657173942919899</v>
      </c>
      <c r="J56" s="1">
        <v>52.575669839395097</v>
      </c>
      <c r="K56" s="1">
        <v>0.68147719006997498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167</v>
      </c>
      <c r="B57" s="1" t="s">
        <v>12</v>
      </c>
      <c r="C57" s="1" t="s">
        <v>77</v>
      </c>
      <c r="D57" s="1" t="s">
        <v>73</v>
      </c>
      <c r="E57" s="1">
        <v>50.292152028491799</v>
      </c>
      <c r="F57" s="1">
        <v>48.8137928161009</v>
      </c>
      <c r="G57" s="1">
        <v>1.4783592123909199</v>
      </c>
      <c r="H57" s="1">
        <v>1.28351193848137</v>
      </c>
      <c r="I57" s="1">
        <v>0.19484727390954301</v>
      </c>
      <c r="J57" s="1">
        <v>49.656181021403299</v>
      </c>
      <c r="K57" s="1">
        <v>0.63597100708856702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167</v>
      </c>
      <c r="B58" s="1" t="s">
        <v>12</v>
      </c>
      <c r="C58" s="1" t="s">
        <v>78</v>
      </c>
      <c r="D58" s="1" t="s">
        <v>73</v>
      </c>
      <c r="E58" s="1">
        <v>47.476171993911201</v>
      </c>
      <c r="F58" s="1">
        <v>46.082319499531501</v>
      </c>
      <c r="G58" s="1">
        <v>1.3938524943797499</v>
      </c>
      <c r="H58" s="1">
        <v>1.21011166984533</v>
      </c>
      <c r="I58" s="1">
        <v>0.183740824534424</v>
      </c>
      <c r="J58" s="1">
        <v>46.8824482589201</v>
      </c>
      <c r="K58" s="1">
        <v>0.59372373499105702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167</v>
      </c>
      <c r="B59" s="1" t="s">
        <v>12</v>
      </c>
      <c r="C59" s="1" t="s">
        <v>79</v>
      </c>
      <c r="D59" s="1" t="s">
        <v>73</v>
      </c>
      <c r="E59" s="1">
        <v>44.8028211285284</v>
      </c>
      <c r="F59" s="1">
        <v>43.488968223966502</v>
      </c>
      <c r="G59" s="1">
        <v>1.3138529045618701</v>
      </c>
      <c r="H59" s="1">
        <v>1.1406302198523299</v>
      </c>
      <c r="I59" s="1">
        <v>0.173222684709541</v>
      </c>
      <c r="J59" s="1">
        <v>44.248334278538799</v>
      </c>
      <c r="K59" s="1">
        <v>0.55448684998956899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167</v>
      </c>
      <c r="B60" s="1" t="s">
        <v>12</v>
      </c>
      <c r="C60" s="1" t="s">
        <v>80</v>
      </c>
      <c r="D60" s="1" t="s">
        <v>81</v>
      </c>
      <c r="E60" s="1">
        <v>42.2659089166077</v>
      </c>
      <c r="F60" s="1">
        <v>41.027769794122001</v>
      </c>
      <c r="G60" s="1">
        <v>1.2381391224856999</v>
      </c>
      <c r="H60" s="1">
        <v>1.0748747212738801</v>
      </c>
      <c r="I60" s="1">
        <v>0.16326440121182001</v>
      </c>
      <c r="J60" s="1">
        <v>41.747877835401802</v>
      </c>
      <c r="K60" s="1">
        <v>0.51803108120584396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167</v>
      </c>
      <c r="B61" s="1" t="s">
        <v>12</v>
      </c>
      <c r="C61" s="1" t="s">
        <v>82</v>
      </c>
      <c r="D61" s="1" t="s">
        <v>81</v>
      </c>
      <c r="E61" s="1">
        <v>39.859440029422998</v>
      </c>
      <c r="F61" s="1">
        <v>38.692940450797003</v>
      </c>
      <c r="G61" s="1">
        <v>1.1664995786260199</v>
      </c>
      <c r="H61" s="1">
        <v>1.01266084574408</v>
      </c>
      <c r="I61" s="1">
        <v>0.15383873288194899</v>
      </c>
      <c r="J61" s="1">
        <v>39.375295003106501</v>
      </c>
      <c r="K61" s="1">
        <v>0.48414502631651202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167</v>
      </c>
      <c r="B62" s="1" t="s">
        <v>12</v>
      </c>
      <c r="C62" s="1" t="s">
        <v>83</v>
      </c>
      <c r="D62" s="1" t="s">
        <v>81</v>
      </c>
      <c r="E62" s="1">
        <v>37.577613722906101</v>
      </c>
      <c r="F62" s="1">
        <v>36.478881625704403</v>
      </c>
      <c r="G62" s="1">
        <v>1.0987320972016801</v>
      </c>
      <c r="H62" s="1">
        <v>0.95381248747004399</v>
      </c>
      <c r="I62" s="1">
        <v>0.14491960973163501</v>
      </c>
      <c r="J62" s="1">
        <v>37.1249798816404</v>
      </c>
      <c r="K62" s="1">
        <v>0.45263384126565798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167</v>
      </c>
      <c r="B63" s="1" t="s">
        <v>12</v>
      </c>
      <c r="C63" s="1" t="s">
        <v>84</v>
      </c>
      <c r="D63" s="1" t="s">
        <v>81</v>
      </c>
      <c r="E63" s="1">
        <v>35.414822749121697</v>
      </c>
      <c r="F63" s="1">
        <v>34.380179203320701</v>
      </c>
      <c r="G63" s="1">
        <v>1.0346435458010199</v>
      </c>
      <c r="H63" s="1">
        <v>0.89816145323723195</v>
      </c>
      <c r="I63" s="1">
        <v>0.13648209256378599</v>
      </c>
      <c r="J63" s="1">
        <v>34.991504744329198</v>
      </c>
      <c r="K63" s="1">
        <v>0.42331800479255799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167</v>
      </c>
      <c r="B64" s="1" t="s">
        <v>12</v>
      </c>
      <c r="C64" s="1" t="s">
        <v>85</v>
      </c>
      <c r="D64" s="1" t="s">
        <v>81</v>
      </c>
      <c r="E64" s="1">
        <v>33.365651809732</v>
      </c>
      <c r="F64" s="1">
        <v>32.391602317264798</v>
      </c>
      <c r="G64" s="1">
        <v>0.97404949246722805</v>
      </c>
      <c r="H64" s="1">
        <v>0.84554715927244695</v>
      </c>
      <c r="I64" s="1">
        <v>0.12850233319478099</v>
      </c>
      <c r="J64" s="1">
        <v>32.969619652275298</v>
      </c>
      <c r="K64" s="1">
        <v>0.39603215745672998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167</v>
      </c>
      <c r="B65" s="1" t="s">
        <v>12</v>
      </c>
      <c r="C65" s="1" t="s">
        <v>86</v>
      </c>
      <c r="D65" s="1" t="s">
        <v>81</v>
      </c>
      <c r="E65" s="1">
        <v>31.424875583751501</v>
      </c>
      <c r="F65" s="1">
        <v>30.508101712970799</v>
      </c>
      <c r="G65" s="1">
        <v>0.91677387078075201</v>
      </c>
      <c r="H65" s="1">
        <v>0.79581633542362695</v>
      </c>
      <c r="I65" s="1">
        <v>0.120957535357126</v>
      </c>
      <c r="J65" s="1">
        <v>31.054251569765199</v>
      </c>
      <c r="K65" s="1">
        <v>0.37062401398632799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167</v>
      </c>
      <c r="B66" s="1" t="s">
        <v>12</v>
      </c>
      <c r="C66" s="1" t="s">
        <v>87</v>
      </c>
      <c r="D66" s="1" t="s">
        <v>81</v>
      </c>
      <c r="E66" s="1">
        <v>29.587456364331299</v>
      </c>
      <c r="F66" s="1">
        <v>28.724807710967301</v>
      </c>
      <c r="G66" s="1">
        <v>0.86264865336396102</v>
      </c>
      <c r="H66" s="1">
        <v>0.74882273701456803</v>
      </c>
      <c r="I66" s="1">
        <v>0.113825916349394</v>
      </c>
      <c r="J66" s="1">
        <v>29.2405030172288</v>
      </c>
      <c r="K66" s="1">
        <v>0.34695334710251502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167</v>
      </c>
      <c r="B67" s="1" t="s">
        <v>12</v>
      </c>
      <c r="C67" s="1" t="s">
        <v>88</v>
      </c>
      <c r="D67" s="1" t="s">
        <v>89</v>
      </c>
      <c r="E67" s="1">
        <v>27.848541340478601</v>
      </c>
      <c r="F67" s="1">
        <v>27.037027806349201</v>
      </c>
      <c r="G67" s="1">
        <v>0.81151353412941896</v>
      </c>
      <c r="H67" s="1">
        <v>0.70442686464023596</v>
      </c>
      <c r="I67" s="1">
        <v>0.107086669489183</v>
      </c>
      <c r="J67" s="1">
        <v>27.523650300022201</v>
      </c>
      <c r="K67" s="1">
        <v>0.32489104045636302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167</v>
      </c>
      <c r="B68" s="1" t="s">
        <v>12</v>
      </c>
      <c r="C68" s="1" t="s">
        <v>90</v>
      </c>
      <c r="D68" s="1" t="s">
        <v>89</v>
      </c>
      <c r="E68" s="1">
        <v>26.203459559859201</v>
      </c>
      <c r="F68" s="1">
        <v>25.440243940359501</v>
      </c>
      <c r="G68" s="1">
        <v>0.76321561949960204</v>
      </c>
      <c r="H68" s="1">
        <v>0.66249569208528503</v>
      </c>
      <c r="I68" s="1">
        <v>0.100719927414317</v>
      </c>
      <c r="J68" s="1">
        <v>25.899141351926399</v>
      </c>
      <c r="K68" s="1">
        <v>0.30431820793276299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167</v>
      </c>
      <c r="B69" s="1" t="s">
        <v>12</v>
      </c>
      <c r="C69" s="1" t="s">
        <v>91</v>
      </c>
      <c r="D69" s="1" t="s">
        <v>89</v>
      </c>
      <c r="E69" s="1">
        <v>24.647718608365899</v>
      </c>
      <c r="F69" s="1">
        <v>23.9301094796221</v>
      </c>
      <c r="G69" s="1">
        <v>0.71760912874387395</v>
      </c>
      <c r="H69" s="1">
        <v>0.622902402475915</v>
      </c>
      <c r="I69" s="1">
        <v>9.4706726267958702E-2</v>
      </c>
      <c r="J69" s="1">
        <v>24.3625932320593</v>
      </c>
      <c r="K69" s="1">
        <v>0.285125376306687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167</v>
      </c>
      <c r="B70" s="1" t="s">
        <v>12</v>
      </c>
      <c r="C70" s="1" t="s">
        <v>92</v>
      </c>
      <c r="D70" s="1" t="s">
        <v>89</v>
      </c>
      <c r="E70" s="1">
        <v>23.1770010411797</v>
      </c>
      <c r="F70" s="1">
        <v>22.502445937672</v>
      </c>
      <c r="G70" s="1">
        <v>0.67455510350775505</v>
      </c>
      <c r="H70" s="1">
        <v>0.58552613271299003</v>
      </c>
      <c r="I70" s="1">
        <v>8.9028970794765003E-2</v>
      </c>
      <c r="J70" s="1">
        <v>22.909789313117699</v>
      </c>
      <c r="K70" s="1">
        <v>0.26721172806202598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167</v>
      </c>
      <c r="B71" s="1" t="s">
        <v>12</v>
      </c>
      <c r="C71" s="1" t="s">
        <v>93</v>
      </c>
      <c r="D71" s="1" t="s">
        <v>89</v>
      </c>
      <c r="E71" s="1">
        <v>21.787160598720799</v>
      </c>
      <c r="F71" s="1">
        <v>21.153239472171201</v>
      </c>
      <c r="G71" s="1">
        <v>0.633921126549575</v>
      </c>
      <c r="H71" s="1">
        <v>0.55025172618191198</v>
      </c>
      <c r="I71" s="1">
        <v>8.3669400367662794E-2</v>
      </c>
      <c r="J71" s="1">
        <v>21.536676197635</v>
      </c>
      <c r="K71" s="1">
        <v>0.25048440108581299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167</v>
      </c>
      <c r="B72" s="1" t="s">
        <v>12</v>
      </c>
      <c r="C72" s="1" t="s">
        <v>94</v>
      </c>
      <c r="D72" s="1" t="s">
        <v>89</v>
      </c>
      <c r="E72" s="1">
        <v>20.474218239307</v>
      </c>
      <c r="F72" s="1">
        <v>19.878637189657699</v>
      </c>
      <c r="G72" s="1">
        <v>0.59558104964925296</v>
      </c>
      <c r="H72" s="1">
        <v>0.51696949369096101</v>
      </c>
      <c r="I72" s="1">
        <v>7.8611555958291501E-2</v>
      </c>
      <c r="J72" s="1">
        <v>20.239360397390801</v>
      </c>
      <c r="K72" s="1">
        <v>0.234857841916122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167</v>
      </c>
      <c r="B73" s="1" t="s">
        <v>12</v>
      </c>
      <c r="C73" s="1" t="s">
        <v>95</v>
      </c>
      <c r="D73" s="1" t="s">
        <v>89</v>
      </c>
      <c r="E73" s="1">
        <v>19.234358018586001</v>
      </c>
      <c r="F73" s="1">
        <v>18.674943287973399</v>
      </c>
      <c r="G73" s="1">
        <v>0.55941473061257097</v>
      </c>
      <c r="H73" s="1">
        <v>0.485574982554069</v>
      </c>
      <c r="I73" s="1">
        <v>7.3839748058501894E-2</v>
      </c>
      <c r="J73" s="1">
        <v>19.014104809347799</v>
      </c>
      <c r="K73" s="1">
        <v>0.22025320923820499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167</v>
      </c>
      <c r="B74" s="1" t="s">
        <v>12</v>
      </c>
      <c r="C74" s="1" t="s">
        <v>96</v>
      </c>
      <c r="D74" s="1" t="s">
        <v>97</v>
      </c>
      <c r="E74" s="1">
        <v>18.063922843947601</v>
      </c>
      <c r="F74" s="1">
        <v>17.5386150646872</v>
      </c>
      <c r="G74" s="1">
        <v>0.52530777926033301</v>
      </c>
      <c r="H74" s="1">
        <v>0.45596875370488299</v>
      </c>
      <c r="I74" s="1">
        <v>6.9339025555450101E-2</v>
      </c>
      <c r="J74" s="1">
        <v>17.857325019568101</v>
      </c>
      <c r="K74" s="1">
        <v>0.20659782437951599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167</v>
      </c>
      <c r="B75" s="1" t="s">
        <v>12</v>
      </c>
      <c r="C75" s="1" t="s">
        <v>98</v>
      </c>
      <c r="D75" s="1" t="s">
        <v>97</v>
      </c>
      <c r="E75" s="1">
        <v>16.959410130213001</v>
      </c>
      <c r="F75" s="1">
        <v>16.4662588179484</v>
      </c>
      <c r="G75" s="1">
        <v>0.49315131226466902</v>
      </c>
      <c r="H75" s="1">
        <v>0.42805616670594299</v>
      </c>
      <c r="I75" s="1">
        <v>6.5095145558726503E-2</v>
      </c>
      <c r="J75" s="1">
        <v>16.765585464571799</v>
      </c>
      <c r="K75" s="1">
        <v>0.19382466564124701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167</v>
      </c>
      <c r="B76" s="1" t="s">
        <v>12</v>
      </c>
      <c r="C76" s="1" t="s">
        <v>99</v>
      </c>
      <c r="D76" s="1" t="s">
        <v>97</v>
      </c>
      <c r="E76" s="1">
        <v>15.9174673809685</v>
      </c>
      <c r="F76" s="1">
        <v>15.4546256642955</v>
      </c>
      <c r="G76" s="1">
        <v>0.46284171667301399</v>
      </c>
      <c r="H76" s="1">
        <v>0.40174717249856401</v>
      </c>
      <c r="I76" s="1">
        <v>6.1094544174449601E-2</v>
      </c>
      <c r="J76" s="1">
        <v>15.7355954775543</v>
      </c>
      <c r="K76" s="1">
        <v>0.18187190341418399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167</v>
      </c>
      <c r="B77" s="1" t="s">
        <v>12</v>
      </c>
      <c r="C77" s="1" t="s">
        <v>100</v>
      </c>
      <c r="D77" s="1" t="s">
        <v>97</v>
      </c>
      <c r="E77" s="1">
        <v>14.934887717993499</v>
      </c>
      <c r="F77" s="1">
        <v>14.5006072960501</v>
      </c>
      <c r="G77" s="1">
        <v>0.43428042194347299</v>
      </c>
      <c r="H77" s="1">
        <v>0.37695611372514698</v>
      </c>
      <c r="I77" s="1">
        <v>5.7324308218325501E-2</v>
      </c>
      <c r="J77" s="1">
        <v>14.7642052448399</v>
      </c>
      <c r="K77" s="1">
        <v>0.17068247315365201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167</v>
      </c>
      <c r="B78" s="1" t="s">
        <v>12</v>
      </c>
      <c r="C78" s="1" t="s">
        <v>101</v>
      </c>
      <c r="D78" s="1" t="s">
        <v>97</v>
      </c>
      <c r="E78" s="1">
        <v>14.008605379364599</v>
      </c>
      <c r="F78" s="1">
        <v>13.601231699062099</v>
      </c>
      <c r="G78" s="1">
        <v>0.40737368030244597</v>
      </c>
      <c r="H78" s="1">
        <v>0.35360153244523601</v>
      </c>
      <c r="I78" s="1">
        <v>5.3772147857210101E-2</v>
      </c>
      <c r="J78" s="1">
        <v>13.848401695937699</v>
      </c>
      <c r="K78" s="1">
        <v>0.160203683426828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167</v>
      </c>
      <c r="B79" s="1" t="s">
        <v>12</v>
      </c>
      <c r="C79" s="1" t="s">
        <v>102</v>
      </c>
      <c r="D79" s="1" t="s">
        <v>97</v>
      </c>
      <c r="E79" s="1">
        <v>13.1356912049852</v>
      </c>
      <c r="F79" s="1">
        <v>12.7536588497595</v>
      </c>
      <c r="G79" s="1">
        <v>0.38203235522571599</v>
      </c>
      <c r="H79" s="1">
        <v>0.33160598505908201</v>
      </c>
      <c r="I79" s="1">
        <v>5.04263701666341E-2</v>
      </c>
      <c r="J79" s="1">
        <v>12.9853043485938</v>
      </c>
      <c r="K79" s="1">
        <v>0.15038685639141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167</v>
      </c>
      <c r="B80" s="1" t="s">
        <v>12</v>
      </c>
      <c r="C80" s="1" t="s">
        <v>103</v>
      </c>
      <c r="D80" s="1" t="s">
        <v>97</v>
      </c>
      <c r="E80" s="1">
        <v>12.313348126547501</v>
      </c>
      <c r="F80" s="1">
        <v>11.9551764087101</v>
      </c>
      <c r="G80" s="1">
        <v>0.358171717837444</v>
      </c>
      <c r="H80" s="1">
        <v>0.31089586424739502</v>
      </c>
      <c r="I80" s="1">
        <v>4.7275853590049099E-2</v>
      </c>
      <c r="J80" s="1">
        <v>12.172161128333601</v>
      </c>
      <c r="K80" s="1">
        <v>0.14118699821394401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167</v>
      </c>
      <c r="B81" s="1" t="s">
        <v>12</v>
      </c>
      <c r="C81" s="1" t="s">
        <v>104</v>
      </c>
      <c r="D81" s="1" t="s">
        <v>105</v>
      </c>
      <c r="E81" s="1">
        <v>11.5389066772515</v>
      </c>
      <c r="F81" s="1">
        <v>11.203195426234601</v>
      </c>
      <c r="G81" s="1">
        <v>0.33571125101697102</v>
      </c>
      <c r="H81" s="1">
        <v>0.291401227732834</v>
      </c>
      <c r="I81" s="1">
        <v>4.4310023284136697E-2</v>
      </c>
      <c r="J81" s="1">
        <v>11.406344180165201</v>
      </c>
      <c r="K81" s="1">
        <v>0.132562497086363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167</v>
      </c>
      <c r="B82" s="1" t="s">
        <v>12</v>
      </c>
      <c r="C82" s="1" t="s">
        <v>106</v>
      </c>
      <c r="D82" s="1" t="s">
        <v>105</v>
      </c>
      <c r="E82" s="1">
        <v>10.809820535017099</v>
      </c>
      <c r="F82" s="1">
        <v>10.495246074016601</v>
      </c>
      <c r="G82" s="1">
        <v>0.31457446100043801</v>
      </c>
      <c r="H82" s="1">
        <v>0.27305563366709501</v>
      </c>
      <c r="I82" s="1">
        <v>4.1518827333343201E-2</v>
      </c>
      <c r="J82" s="1">
        <v>10.685345688369001</v>
      </c>
      <c r="K82" s="1">
        <v>0.124474846648092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167</v>
      </c>
      <c r="B83" s="1" t="s">
        <v>12</v>
      </c>
      <c r="C83" s="1" t="s">
        <v>107</v>
      </c>
      <c r="D83" s="1" t="s">
        <v>105</v>
      </c>
      <c r="E83" s="1">
        <v>10.123662111424601</v>
      </c>
      <c r="F83" s="1">
        <v>9.8289734151613501</v>
      </c>
      <c r="G83" s="1">
        <v>0.29468869626320998</v>
      </c>
      <c r="H83" s="1">
        <v>0.25579598244732699</v>
      </c>
      <c r="I83" s="1">
        <v>3.8892713815883301E-2</v>
      </c>
      <c r="J83" s="1">
        <v>10.006773718657801</v>
      </c>
      <c r="K83" s="1">
        <v>0.116888392766803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167</v>
      </c>
      <c r="B84" s="1" t="s">
        <v>12</v>
      </c>
      <c r="C84" s="1" t="s">
        <v>108</v>
      </c>
      <c r="D84" s="1" t="s">
        <v>105</v>
      </c>
      <c r="E84" s="1">
        <v>9.4781181972021198</v>
      </c>
      <c r="F84" s="1">
        <v>9.2021332237333109</v>
      </c>
      <c r="G84" s="1">
        <v>0.27598497346881001</v>
      </c>
      <c r="H84" s="1">
        <v>0.23956236476614601</v>
      </c>
      <c r="I84" s="1">
        <v>3.6422608702664498E-2</v>
      </c>
      <c r="J84" s="1">
        <v>9.3683480954299299</v>
      </c>
      <c r="K84" s="1">
        <v>0.10977010177219799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167</v>
      </c>
      <c r="B85" s="1" t="s">
        <v>12</v>
      </c>
      <c r="C85" s="1" t="s">
        <v>109</v>
      </c>
      <c r="D85" s="1" t="s">
        <v>105</v>
      </c>
      <c r="E85" s="1">
        <v>8.8709856737619699</v>
      </c>
      <c r="F85" s="1">
        <v>8.6125878634907505</v>
      </c>
      <c r="G85" s="1">
        <v>0.25839781027122399</v>
      </c>
      <c r="H85" s="1">
        <v>0.22429791570121299</v>
      </c>
      <c r="I85" s="1">
        <v>3.4099894570011398E-2</v>
      </c>
      <c r="J85" s="1">
        <v>8.7678963253888504</v>
      </c>
      <c r="K85" s="1">
        <v>0.103089348373125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167</v>
      </c>
      <c r="B86" s="1" t="s">
        <v>12</v>
      </c>
      <c r="C86" s="1" t="s">
        <v>110</v>
      </c>
      <c r="D86" s="1" t="s">
        <v>105</v>
      </c>
      <c r="E86" s="1">
        <v>8.3001672990539799</v>
      </c>
      <c r="F86" s="1">
        <v>8.0583022342949597</v>
      </c>
      <c r="G86" s="1">
        <v>0.24186506475901601</v>
      </c>
      <c r="H86" s="1">
        <v>0.209948674652428</v>
      </c>
      <c r="I86" s="1">
        <v>3.1916390106588102E-2</v>
      </c>
      <c r="J86" s="1">
        <v>8.2033495774357608</v>
      </c>
      <c r="K86" s="1">
        <v>9.68177216182151E-2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167</v>
      </c>
      <c r="B87" s="1" t="s">
        <v>12</v>
      </c>
      <c r="C87" s="1" t="s">
        <v>111</v>
      </c>
      <c r="D87" s="1" t="s">
        <v>105</v>
      </c>
      <c r="E87" s="1">
        <v>7.7636675748645301</v>
      </c>
      <c r="F87" s="1">
        <v>7.5373397935324196</v>
      </c>
      <c r="G87" s="1">
        <v>0.22632778133211001</v>
      </c>
      <c r="H87" s="1">
        <v>0.19646345093753201</v>
      </c>
      <c r="I87" s="1">
        <v>2.9864330394578101E-2</v>
      </c>
      <c r="J87" s="1">
        <v>7.6727387274810104</v>
      </c>
      <c r="K87" s="1">
        <v>9.0928847383520306E-2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167</v>
      </c>
      <c r="B88" s="1" t="s">
        <v>12</v>
      </c>
      <c r="C88" s="1" t="s">
        <v>112</v>
      </c>
      <c r="D88" s="1" t="s">
        <v>113</v>
      </c>
      <c r="E88" s="1">
        <v>7.2595887016334801</v>
      </c>
      <c r="F88" s="1">
        <v>7.0478586588285603</v>
      </c>
      <c r="G88" s="1">
        <v>0.211730042804924</v>
      </c>
      <c r="H88" s="1">
        <v>0.18379369485998301</v>
      </c>
      <c r="I88" s="1">
        <v>2.7936347944941299E-2</v>
      </c>
      <c r="J88" s="1">
        <v>7.1741904756461796</v>
      </c>
      <c r="K88" s="1">
        <v>8.5398225987299903E-2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167</v>
      </c>
      <c r="B89" s="1" t="s">
        <v>12</v>
      </c>
      <c r="C89" s="1" t="s">
        <v>114</v>
      </c>
      <c r="D89" s="1" t="s">
        <v>113</v>
      </c>
      <c r="E89" s="1">
        <v>6.7861266258900903</v>
      </c>
      <c r="F89" s="1">
        <v>6.5881077973573099</v>
      </c>
      <c r="G89" s="1">
        <v>0.198018828532774</v>
      </c>
      <c r="H89" s="1">
        <v>0.17189337406636301</v>
      </c>
      <c r="I89" s="1">
        <v>2.6125454466411398E-2</v>
      </c>
      <c r="J89" s="1">
        <v>6.7059235422483301</v>
      </c>
      <c r="K89" s="1">
        <v>8.0203083641760806E-2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167</v>
      </c>
      <c r="B90" s="1" t="s">
        <v>12</v>
      </c>
      <c r="C90" s="1" t="s">
        <v>115</v>
      </c>
      <c r="D90" s="1" t="s">
        <v>113</v>
      </c>
      <c r="E90" s="1">
        <v>6.3415671845184702</v>
      </c>
      <c r="F90" s="1">
        <v>6.1564233061564497</v>
      </c>
      <c r="G90" s="1">
        <v>0.18514387836202501</v>
      </c>
      <c r="H90" s="1">
        <v>0.160718855014198</v>
      </c>
      <c r="I90" s="1">
        <v>2.4425023347826699E-2</v>
      </c>
      <c r="J90" s="1">
        <v>6.2662449479640099</v>
      </c>
      <c r="K90" s="1">
        <v>7.5322236554462907E-2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167</v>
      </c>
      <c r="B91" s="1" t="s">
        <v>12</v>
      </c>
      <c r="C91" s="1" t="s">
        <v>116</v>
      </c>
      <c r="D91" s="1" t="s">
        <v>113</v>
      </c>
      <c r="E91" s="1">
        <v>5.9242823492479602</v>
      </c>
      <c r="F91" s="1">
        <v>5.7512247870396997</v>
      </c>
      <c r="G91" s="1">
        <v>0.17305756220825699</v>
      </c>
      <c r="H91" s="1">
        <v>0.15022878937487799</v>
      </c>
      <c r="I91" s="1">
        <v>2.2828772833378599E-2</v>
      </c>
      <c r="J91" s="1">
        <v>5.8535463826597596</v>
      </c>
      <c r="K91" s="1">
        <v>7.0735966588199695E-2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167</v>
      </c>
      <c r="B92" s="1" t="s">
        <v>12</v>
      </c>
      <c r="C92" s="1" t="s">
        <v>117</v>
      </c>
      <c r="D92" s="1" t="s">
        <v>113</v>
      </c>
      <c r="E92" s="1">
        <v>5.5327265740224503</v>
      </c>
      <c r="F92" s="1">
        <v>5.3710118189517697</v>
      </c>
      <c r="G92" s="1">
        <v>0.16171475507067901</v>
      </c>
      <c r="H92" s="1">
        <v>0.14038400520026001</v>
      </c>
      <c r="I92" s="1">
        <v>2.1330749870419E-2</v>
      </c>
      <c r="J92" s="1">
        <v>5.4663006665447398</v>
      </c>
      <c r="K92" s="1">
        <v>6.6425907477718205E-2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167</v>
      </c>
      <c r="B93" s="1" t="s">
        <v>12</v>
      </c>
      <c r="C93" s="1" t="s">
        <v>118</v>
      </c>
      <c r="D93" s="1" t="s">
        <v>113</v>
      </c>
      <c r="E93" s="1">
        <v>5.1654332472297</v>
      </c>
      <c r="F93" s="1">
        <v>5.0143605299345397</v>
      </c>
      <c r="G93" s="1">
        <v>0.151072717295165</v>
      </c>
      <c r="H93" s="1">
        <v>0.13114740268559</v>
      </c>
      <c r="I93" s="1">
        <v>1.9925314609575299E-2</v>
      </c>
      <c r="J93" s="1">
        <v>5.1030583065448596</v>
      </c>
      <c r="K93" s="1">
        <v>6.2374940684843602E-2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167</v>
      </c>
      <c r="B94" s="1" t="s">
        <v>12</v>
      </c>
      <c r="C94" s="1" t="s">
        <v>119</v>
      </c>
      <c r="D94" s="1" t="s">
        <v>113</v>
      </c>
      <c r="E94" s="1">
        <v>4.8210112501633704</v>
      </c>
      <c r="F94" s="1">
        <v>4.6799202702608902</v>
      </c>
      <c r="G94" s="1">
        <v>0.14109097990247901</v>
      </c>
      <c r="H94" s="1">
        <v>0.122483854365406</v>
      </c>
      <c r="I94" s="1">
        <v>1.8607125537072802E-2</v>
      </c>
      <c r="J94" s="1">
        <v>4.7624441501126604</v>
      </c>
      <c r="K94" s="1">
        <v>5.8567100050709101E-2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167</v>
      </c>
      <c r="B95" s="1" t="s">
        <v>12</v>
      </c>
      <c r="C95" s="1" t="s">
        <v>120</v>
      </c>
      <c r="D95" s="1" t="s">
        <v>121</v>
      </c>
      <c r="E95" s="1">
        <v>4.4981416225427999</v>
      </c>
      <c r="F95" s="1">
        <v>4.3664103877402196</v>
      </c>
      <c r="G95" s="1">
        <v>0.131731234802588</v>
      </c>
      <c r="H95" s="1">
        <v>0.114360109583224</v>
      </c>
      <c r="I95" s="1">
        <v>1.7371125219363799E-2</v>
      </c>
      <c r="J95" s="1">
        <v>4.44315413806767</v>
      </c>
      <c r="K95" s="1">
        <v>5.49874844751361E-2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167</v>
      </c>
      <c r="B96" s="1" t="s">
        <v>12</v>
      </c>
      <c r="C96" s="1" t="s">
        <v>122</v>
      </c>
      <c r="D96" s="1" t="s">
        <v>121</v>
      </c>
      <c r="E96" s="1">
        <v>4.1955743354249799</v>
      </c>
      <c r="F96" s="1">
        <v>4.0726171057046701</v>
      </c>
      <c r="G96" s="1">
        <v>0.122957229720307</v>
      </c>
      <c r="H96" s="1">
        <v>0.106744703079915</v>
      </c>
      <c r="I96" s="1">
        <v>1.6212526640392501E-2</v>
      </c>
      <c r="J96" s="1">
        <v>4.1439521575058897</v>
      </c>
      <c r="K96" s="1">
        <v>5.1622177919091398E-2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167</v>
      </c>
      <c r="B97" s="1" t="s">
        <v>12</v>
      </c>
      <c r="C97" s="1" t="s">
        <v>123</v>
      </c>
      <c r="D97" s="1" t="s">
        <v>121</v>
      </c>
      <c r="E97" s="1">
        <v>3.91212517140421</v>
      </c>
      <c r="F97" s="1">
        <v>3.7973905037423301</v>
      </c>
      <c r="G97" s="1">
        <v>0.114734667661886</v>
      </c>
      <c r="H97" s="1">
        <v>9.9607867549800194E-2</v>
      </c>
      <c r="I97" s="1">
        <v>1.51268001120858E-2</v>
      </c>
      <c r="J97" s="1">
        <v>3.8636669953173501</v>
      </c>
      <c r="K97" s="1">
        <v>4.8458176086861697E-2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167</v>
      </c>
      <c r="B98" s="1" t="s">
        <v>12</v>
      </c>
      <c r="C98" s="1" t="s">
        <v>124</v>
      </c>
      <c r="D98" s="1" t="s">
        <v>121</v>
      </c>
      <c r="E98" s="1">
        <v>3.64667271160662</v>
      </c>
      <c r="F98" s="1">
        <v>3.53964160085004</v>
      </c>
      <c r="G98" s="1">
        <v>0.107031110756574</v>
      </c>
      <c r="H98" s="1">
        <v>9.2921450017617396E-2</v>
      </c>
      <c r="I98" s="1">
        <v>1.4109660738956999E-2</v>
      </c>
      <c r="J98" s="1">
        <v>3.60118939240615</v>
      </c>
      <c r="K98" s="1">
        <v>4.5483319200466998E-2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167</v>
      </c>
      <c r="B99" s="1" t="s">
        <v>12</v>
      </c>
      <c r="C99" s="1" t="s">
        <v>125</v>
      </c>
      <c r="D99" s="1" t="s">
        <v>121</v>
      </c>
      <c r="E99" s="1">
        <v>3.3981554286414899</v>
      </c>
      <c r="F99" s="1">
        <v>3.2983395403298998</v>
      </c>
      <c r="G99" s="1">
        <v>9.9815888311589496E-2</v>
      </c>
      <c r="H99" s="1">
        <v>8.6658831893570695E-2</v>
      </c>
      <c r="I99" s="1">
        <v>1.31570564180187E-2</v>
      </c>
      <c r="J99" s="1">
        <v>3.3554691983113099</v>
      </c>
      <c r="K99" s="1">
        <v>4.2686230330186099E-2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167</v>
      </c>
      <c r="B100" s="1" t="s">
        <v>12</v>
      </c>
      <c r="C100" s="1" t="s">
        <v>126</v>
      </c>
      <c r="D100" s="1" t="s">
        <v>121</v>
      </c>
      <c r="E100" s="1">
        <v>3.16556888437032</v>
      </c>
      <c r="F100" s="1">
        <v>3.07250887544701</v>
      </c>
      <c r="G100" s="1">
        <v>9.3060008923311593E-2</v>
      </c>
      <c r="H100" s="1">
        <v>8.0794852567766404E-2</v>
      </c>
      <c r="I100" s="1">
        <v>1.22651563555451E-2</v>
      </c>
      <c r="J100" s="1">
        <v>3.12551262557812</v>
      </c>
      <c r="K100" s="1">
        <v>4.0056258792195903E-2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167</v>
      </c>
      <c r="B101" s="1" t="s">
        <v>12</v>
      </c>
      <c r="C101" s="1" t="s">
        <v>127</v>
      </c>
      <c r="D101" s="1" t="s">
        <v>121</v>
      </c>
      <c r="E101" s="1">
        <v>2.9479630310892899</v>
      </c>
      <c r="F101" s="1">
        <v>2.8612269545974001</v>
      </c>
      <c r="G101" s="1">
        <v>8.6736076491890801E-2</v>
      </c>
      <c r="H101" s="1">
        <v>7.5305736409319202E-2</v>
      </c>
      <c r="I101" s="1">
        <v>1.14303400825716E-2</v>
      </c>
      <c r="J101" s="1">
        <v>2.9103796029217501</v>
      </c>
      <c r="K101" s="1">
        <v>3.7583428167537999E-2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167</v>
      </c>
      <c r="B102" s="1" t="s">
        <v>12</v>
      </c>
      <c r="C102" s="1" t="s">
        <v>128</v>
      </c>
      <c r="D102" s="1" t="s">
        <v>129</v>
      </c>
      <c r="E102" s="1">
        <v>2.7444396144933498</v>
      </c>
      <c r="F102" s="1">
        <v>2.6636214045025399</v>
      </c>
      <c r="G102" s="1">
        <v>8.0818209990806994E-2</v>
      </c>
      <c r="H102" s="1">
        <v>7.0169023039409098E-2</v>
      </c>
      <c r="I102" s="1">
        <v>1.0649186951397899E-2</v>
      </c>
      <c r="J102" s="1">
        <v>2.7091812259571602</v>
      </c>
      <c r="K102" s="1">
        <v>3.5258388536187901E-2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167</v>
      </c>
      <c r="B103" s="1" t="s">
        <v>12</v>
      </c>
      <c r="C103" s="1" t="s">
        <v>130</v>
      </c>
      <c r="D103" s="1" t="s">
        <v>129</v>
      </c>
      <c r="E103" s="1">
        <v>2.5541496765927101</v>
      </c>
      <c r="F103" s="1">
        <v>2.4788677097454901</v>
      </c>
      <c r="G103" s="1">
        <v>7.5281966847218704E-2</v>
      </c>
      <c r="H103" s="1">
        <v>6.53635007514803E-2</v>
      </c>
      <c r="I103" s="1">
        <v>9.9184660957383694E-3</v>
      </c>
      <c r="J103" s="1">
        <v>2.5210773040364902</v>
      </c>
      <c r="K103" s="1">
        <v>3.3072372556213002E-2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167</v>
      </c>
      <c r="B104" s="1" t="s">
        <v>12</v>
      </c>
      <c r="C104" s="1" t="s">
        <v>131</v>
      </c>
      <c r="D104" s="1" t="s">
        <v>129</v>
      </c>
      <c r="E104" s="1">
        <v>2.3762911565859199</v>
      </c>
      <c r="F104" s="1">
        <v>2.30618688679272</v>
      </c>
      <c r="G104" s="1">
        <v>7.0104269793205498E-2</v>
      </c>
      <c r="H104" s="1">
        <v>6.0869142955642698E-2</v>
      </c>
      <c r="I104" s="1">
        <v>9.2351268375628695E-3</v>
      </c>
      <c r="J104" s="1">
        <v>2.3452740015348401</v>
      </c>
      <c r="K104" s="1">
        <v>3.1017155051085599E-2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167</v>
      </c>
      <c r="B105" s="1" t="s">
        <v>12</v>
      </c>
      <c r="C105" s="1" t="s">
        <v>132</v>
      </c>
      <c r="D105" s="1" t="s">
        <v>129</v>
      </c>
      <c r="E105" s="1">
        <v>2.2101065875532599</v>
      </c>
      <c r="F105" s="1">
        <v>2.14484325050105</v>
      </c>
      <c r="G105" s="1">
        <v>6.5263337052216097E-2</v>
      </c>
      <c r="H105" s="1">
        <v>5.6667047528145498E-2</v>
      </c>
      <c r="I105" s="1">
        <v>8.5962895240705196E-3</v>
      </c>
      <c r="J105" s="1">
        <v>2.18102157175481</v>
      </c>
      <c r="K105" s="1">
        <v>2.9085015798449299E-2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167</v>
      </c>
      <c r="B106" s="1" t="s">
        <v>12</v>
      </c>
      <c r="C106" s="1" t="s">
        <v>133</v>
      </c>
      <c r="D106" s="1" t="s">
        <v>129</v>
      </c>
      <c r="E106" s="1">
        <v>2.0548808867177399</v>
      </c>
      <c r="F106" s="1">
        <v>1.9941422709885499</v>
      </c>
      <c r="G106" s="1">
        <v>6.0738615729194E-2</v>
      </c>
      <c r="H106" s="1">
        <v>5.2739378950541899E-2</v>
      </c>
      <c r="I106" s="1">
        <v>7.9992367786520906E-3</v>
      </c>
      <c r="J106" s="1">
        <v>2.0276121814765302</v>
      </c>
      <c r="K106" s="1">
        <v>2.7268705241215999E-2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167</v>
      </c>
      <c r="B107" s="1" t="s">
        <v>12</v>
      </c>
      <c r="C107" s="1" t="s">
        <v>134</v>
      </c>
      <c r="D107" s="1" t="s">
        <v>129</v>
      </c>
      <c r="E107" s="1">
        <v>1.90993923692735</v>
      </c>
      <c r="F107" s="1">
        <v>1.8534285186504</v>
      </c>
      <c r="G107" s="1">
        <v>5.6510718276951998E-2</v>
      </c>
      <c r="H107" s="1">
        <v>4.9069313126842103E-2</v>
      </c>
      <c r="I107" s="1">
        <v>7.4414051501098298E-3</v>
      </c>
      <c r="J107" s="1">
        <v>1.88437782406032</v>
      </c>
      <c r="K107" s="1">
        <v>2.5561412867030599E-2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167</v>
      </c>
      <c r="B108" s="1" t="s">
        <v>12</v>
      </c>
      <c r="C108" s="1" t="s">
        <v>135</v>
      </c>
      <c r="D108" s="1" t="s">
        <v>129</v>
      </c>
      <c r="E108" s="1">
        <v>1.77464505693727</v>
      </c>
      <c r="F108" s="1">
        <v>1.7220836950218801</v>
      </c>
      <c r="G108" s="1">
        <v>5.2561361915396503E-2</v>
      </c>
      <c r="H108" s="1">
        <v>4.5640984770573899E-2</v>
      </c>
      <c r="I108" s="1">
        <v>6.9203771448225803E-3</v>
      </c>
      <c r="J108" s="1">
        <v>1.7506883189122</v>
      </c>
      <c r="K108" s="1">
        <v>2.3956738025071599E-2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167</v>
      </c>
      <c r="B109" s="1" t="s">
        <v>12</v>
      </c>
      <c r="C109" s="1" t="s">
        <v>136</v>
      </c>
      <c r="D109" s="1" t="s">
        <v>137</v>
      </c>
      <c r="E109" s="1">
        <v>1.6483980580144899</v>
      </c>
      <c r="F109" s="1">
        <v>1.59952474713032</v>
      </c>
      <c r="G109" s="1">
        <v>4.8873310884171899E-2</v>
      </c>
      <c r="H109" s="1">
        <v>4.2439437257207897E-2</v>
      </c>
      <c r="I109" s="1">
        <v>6.4338736269640403E-3</v>
      </c>
      <c r="J109" s="1">
        <v>1.6259493950444499</v>
      </c>
      <c r="K109" s="1">
        <v>2.24486629700449E-2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167</v>
      </c>
      <c r="B110" s="1" t="s">
        <v>12</v>
      </c>
      <c r="C110" s="1" t="s">
        <v>138</v>
      </c>
      <c r="D110" s="1" t="s">
        <v>137</v>
      </c>
      <c r="E110" s="1">
        <v>1.5306323843465299</v>
      </c>
      <c r="F110" s="1">
        <v>1.48520206293333</v>
      </c>
      <c r="G110" s="1">
        <v>4.5430321413193801E-2</v>
      </c>
      <c r="H110" s="1">
        <v>3.9450574840890401E-2</v>
      </c>
      <c r="I110" s="1">
        <v>5.9797465723033403E-3</v>
      </c>
      <c r="J110" s="1">
        <v>1.50960085640428</v>
      </c>
      <c r="K110" s="1">
        <v>2.1031527942246601E-2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167</v>
      </c>
      <c r="B111" s="1" t="s">
        <v>12</v>
      </c>
      <c r="C111" s="1" t="s">
        <v>139</v>
      </c>
      <c r="D111" s="1" t="s">
        <v>137</v>
      </c>
      <c r="E111" s="1">
        <v>1.4208148347095499</v>
      </c>
      <c r="F111" s="1">
        <v>1.3785977454102001</v>
      </c>
      <c r="G111" s="1">
        <v>4.2217089299353999E-2</v>
      </c>
      <c r="H111" s="1">
        <v>3.6661117137818097E-2</v>
      </c>
      <c r="I111" s="1">
        <v>5.5559721615358699E-3</v>
      </c>
      <c r="J111" s="1">
        <v>1.40111482659967</v>
      </c>
      <c r="K111" s="1">
        <v>1.97000081098796E-2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167</v>
      </c>
      <c r="B112" s="1" t="s">
        <v>12</v>
      </c>
      <c r="C112" s="1" t="s">
        <v>140</v>
      </c>
      <c r="D112" s="1" t="s">
        <v>137</v>
      </c>
      <c r="E112" s="1">
        <v>1.3184431628376201</v>
      </c>
      <c r="F112" s="1">
        <v>1.2792239628561899</v>
      </c>
      <c r="G112" s="1">
        <v>3.9219199981435603E-2</v>
      </c>
      <c r="H112" s="1">
        <v>3.4058555781923502E-2</v>
      </c>
      <c r="I112" s="1">
        <v>5.1606441995121098E-3</v>
      </c>
      <c r="J112" s="1">
        <v>1.2999940706220701</v>
      </c>
      <c r="K112" s="1">
        <v>1.8449092215555199E-2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167</v>
      </c>
      <c r="B113" s="1" t="s">
        <v>12</v>
      </c>
      <c r="C113" s="1" t="s">
        <v>141</v>
      </c>
      <c r="D113" s="1" t="s">
        <v>137</v>
      </c>
      <c r="E113" s="1">
        <v>1.22304445393229</v>
      </c>
      <c r="F113" s="1">
        <v>1.1866213729233499</v>
      </c>
      <c r="G113" s="1">
        <v>3.6423081008940601E-2</v>
      </c>
      <c r="H113" s="1">
        <v>3.1631113161794198E-2</v>
      </c>
      <c r="I113" s="1">
        <v>4.7919678471464002E-3</v>
      </c>
      <c r="J113" s="1">
        <v>1.20577039114907</v>
      </c>
      <c r="K113" s="1">
        <v>1.7274062783222799E-2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167</v>
      </c>
      <c r="B114" s="1" t="s">
        <v>12</v>
      </c>
      <c r="C114" s="1" t="s">
        <v>142</v>
      </c>
      <c r="D114" s="1" t="s">
        <v>137</v>
      </c>
      <c r="E114" s="1">
        <v>1.13417357475939</v>
      </c>
      <c r="F114" s="1">
        <v>1.1003576179552701</v>
      </c>
      <c r="G114" s="1">
        <v>3.3815956804117503E-2</v>
      </c>
      <c r="H114" s="1">
        <v>2.9367703150917999E-2</v>
      </c>
      <c r="I114" s="1">
        <v>4.4482536531995501E-3</v>
      </c>
      <c r="J114" s="1">
        <v>1.1180030970046</v>
      </c>
      <c r="K114" s="1">
        <v>1.6170477754786899E-2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167</v>
      </c>
      <c r="B115" s="1" t="s">
        <v>12</v>
      </c>
      <c r="C115" s="1" t="s">
        <v>143</v>
      </c>
      <c r="D115" s="1" t="s">
        <v>137</v>
      </c>
      <c r="E115" s="1">
        <v>1.05141169479617</v>
      </c>
      <c r="F115" s="1">
        <v>1.02002588917618</v>
      </c>
      <c r="G115" s="1">
        <v>3.1385805619990902E-2</v>
      </c>
      <c r="H115" s="1">
        <v>2.7257893746454501E-2</v>
      </c>
      <c r="I115" s="1">
        <v>4.1279118735364096E-3</v>
      </c>
      <c r="J115" s="1">
        <v>1.03627754135868</v>
      </c>
      <c r="K115" s="1">
        <v>1.51341534374934E-2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167</v>
      </c>
      <c r="B116" s="1" t="s">
        <v>12</v>
      </c>
      <c r="C116" s="1" t="s">
        <v>144</v>
      </c>
      <c r="D116" s="1" t="s">
        <v>145</v>
      </c>
      <c r="E116" s="1">
        <v>0.97436487591596599</v>
      </c>
      <c r="F116" s="1">
        <v>0.94524355731535104</v>
      </c>
      <c r="G116" s="1">
        <v>2.9121318600614701E-2</v>
      </c>
      <c r="H116" s="1">
        <v>2.5291871534753201E-2</v>
      </c>
      <c r="I116" s="1">
        <v>3.82944706586151E-3</v>
      </c>
      <c r="J116" s="1">
        <v>0.96020372726205905</v>
      </c>
      <c r="K116" s="1">
        <v>1.41611486539065E-2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167</v>
      </c>
      <c r="B117" s="1" t="s">
        <v>12</v>
      </c>
      <c r="C117" s="1" t="s">
        <v>146</v>
      </c>
      <c r="D117" s="1" t="s">
        <v>145</v>
      </c>
      <c r="E117" s="1">
        <v>0.90266272812807902</v>
      </c>
      <c r="F117" s="1">
        <v>0.87565086727496599</v>
      </c>
      <c r="G117" s="1">
        <v>2.70118608531138E-2</v>
      </c>
      <c r="H117" s="1">
        <v>2.3460407904782401E-2</v>
      </c>
      <c r="I117" s="1">
        <v>3.5514529483313901E-3</v>
      </c>
      <c r="J117" s="1">
        <v>0.88941497813202797</v>
      </c>
      <c r="K117" s="1">
        <v>1.3247749996051101E-2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167</v>
      </c>
      <c r="B118" s="1" t="s">
        <v>12</v>
      </c>
      <c r="C118" s="1" t="s">
        <v>147</v>
      </c>
      <c r="D118" s="1" t="s">
        <v>145</v>
      </c>
      <c r="E118" s="1">
        <v>0.83595712892727403</v>
      </c>
      <c r="F118" s="1">
        <v>0.81090969448293604</v>
      </c>
      <c r="G118" s="1">
        <v>2.5047434444337699E-2</v>
      </c>
      <c r="H118" s="1">
        <v>2.1754826933505299E-2</v>
      </c>
      <c r="I118" s="1">
        <v>3.2926075108323399E-3</v>
      </c>
      <c r="J118" s="1">
        <v>0.82356667083312296</v>
      </c>
      <c r="K118" s="1">
        <v>1.23904580941513E-2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167</v>
      </c>
      <c r="B119" s="1" t="s">
        <v>12</v>
      </c>
      <c r="C119" s="1" t="s">
        <v>148</v>
      </c>
      <c r="D119" s="1" t="s">
        <v>145</v>
      </c>
      <c r="E119" s="1">
        <v>0.77392100384828799</v>
      </c>
      <c r="F119" s="1">
        <v>0.75070236061016404</v>
      </c>
      <c r="G119" s="1">
        <v>2.3218643238123299E-2</v>
      </c>
      <c r="H119" s="1">
        <v>2.01669748700288E-2</v>
      </c>
      <c r="I119" s="1">
        <v>3.0516683680945501E-3</v>
      </c>
      <c r="J119" s="1">
        <v>0.76233502902985695</v>
      </c>
      <c r="K119" s="1">
        <v>1.1585974818430499E-2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167</v>
      </c>
      <c r="B120" s="1" t="s">
        <v>12</v>
      </c>
      <c r="C120" s="1" t="s">
        <v>149</v>
      </c>
      <c r="D120" s="1" t="s">
        <v>145</v>
      </c>
      <c r="E120" s="1">
        <v>0.71624716586666104</v>
      </c>
      <c r="F120" s="1">
        <v>0.69473050637440603</v>
      </c>
      <c r="G120" s="1">
        <v>2.1516659492255501E-2</v>
      </c>
      <c r="H120" s="1">
        <v>1.8689191148066001E-2</v>
      </c>
      <c r="I120" s="1">
        <v>2.8274683441895502E-3</v>
      </c>
      <c r="J120" s="1">
        <v>0.70541597452692295</v>
      </c>
      <c r="K120" s="1">
        <v>1.08311913397379E-2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167</v>
      </c>
      <c r="B121" s="1" t="s">
        <v>12</v>
      </c>
      <c r="C121" s="1" t="s">
        <v>150</v>
      </c>
      <c r="D121" s="1" t="s">
        <v>145</v>
      </c>
      <c r="E121" s="1">
        <v>0.66264721133609295</v>
      </c>
      <c r="F121" s="1">
        <v>0.64271401919887405</v>
      </c>
      <c r="G121" s="1">
        <v>1.9933192137218801E-2</v>
      </c>
      <c r="H121" s="1">
        <v>1.7314280858893701E-2</v>
      </c>
      <c r="I121" s="1">
        <v>2.6189112783250798E-3</v>
      </c>
      <c r="J121" s="1">
        <v>0.65252403435471595</v>
      </c>
      <c r="K121" s="1">
        <v>1.01231769813767E-2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167</v>
      </c>
      <c r="B122" s="1" t="s">
        <v>12</v>
      </c>
      <c r="C122" s="1" t="s">
        <v>151</v>
      </c>
      <c r="D122" s="1" t="s">
        <v>145</v>
      </c>
      <c r="E122" s="1">
        <v>0.61285047020466199</v>
      </c>
      <c r="F122" s="1">
        <v>0.59439001354290399</v>
      </c>
      <c r="G122" s="1">
        <v>1.8460456661757701E-2</v>
      </c>
      <c r="H122" s="1">
        <v>1.6035488619545998E-2</v>
      </c>
      <c r="I122" s="1">
        <v>2.4249680422117701E-3</v>
      </c>
      <c r="J122" s="1">
        <v>0.60339130140413999</v>
      </c>
      <c r="K122" s="1">
        <v>9.4591688005221108E-3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167</v>
      </c>
      <c r="B123" s="1" t="s">
        <v>12</v>
      </c>
      <c r="C123" s="1" t="s">
        <v>152</v>
      </c>
      <c r="D123" s="1" t="s">
        <v>153</v>
      </c>
      <c r="E123" s="1">
        <v>0.56660300830666599</v>
      </c>
      <c r="F123" s="1">
        <v>0.54951186177356104</v>
      </c>
      <c r="G123" s="1">
        <v>1.7091146533104899E-2</v>
      </c>
      <c r="H123" s="1">
        <v>1.4846473773477101E-2</v>
      </c>
      <c r="I123" s="1">
        <v>2.2446727596278498E-3</v>
      </c>
      <c r="J123" s="1">
        <v>0.55776644646360796</v>
      </c>
      <c r="K123" s="1">
        <v>8.8365618430581508E-3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167</v>
      </c>
      <c r="B124" s="1" t="s">
        <v>12</v>
      </c>
      <c r="C124" s="1" t="s">
        <v>154</v>
      </c>
      <c r="D124" s="1" t="s">
        <v>153</v>
      </c>
      <c r="E124" s="1">
        <v>0.52366667958317403</v>
      </c>
      <c r="F124" s="1">
        <v>0.50784827350068396</v>
      </c>
      <c r="G124" s="1">
        <v>1.5818406082490601E-2</v>
      </c>
      <c r="H124" s="1">
        <v>1.37412868633396E-2</v>
      </c>
      <c r="I124" s="1">
        <v>2.0771192191510299E-3</v>
      </c>
      <c r="J124" s="1">
        <v>0.51541377956256895</v>
      </c>
      <c r="K124" s="1">
        <v>8.2529000206055195E-3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167</v>
      </c>
      <c r="B2" s="1" t="s">
        <v>155</v>
      </c>
      <c r="C2" s="1" t="s">
        <v>13</v>
      </c>
      <c r="D2" s="1" t="s">
        <v>14</v>
      </c>
      <c r="E2" s="1">
        <v>520.08479665033894</v>
      </c>
      <c r="F2" s="1">
        <v>501.873836711666</v>
      </c>
      <c r="G2" s="1">
        <v>18.210959938673501</v>
      </c>
      <c r="H2" s="1">
        <v>15.864002737179501</v>
      </c>
      <c r="I2" s="1">
        <v>2.3469572014939502</v>
      </c>
      <c r="J2" s="1">
        <v>502.29221512271198</v>
      </c>
      <c r="K2" s="1">
        <v>17.7925815276271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167</v>
      </c>
      <c r="B3" s="1" t="s">
        <v>155</v>
      </c>
      <c r="C3" s="1" t="s">
        <v>15</v>
      </c>
      <c r="D3" s="1" t="s">
        <v>14</v>
      </c>
      <c r="E3" s="1">
        <v>518.89953958384399</v>
      </c>
      <c r="F3" s="1">
        <v>500.76932165872898</v>
      </c>
      <c r="G3" s="1">
        <v>18.130217925114401</v>
      </c>
      <c r="H3" s="1">
        <v>15.793066381227501</v>
      </c>
      <c r="I3" s="1">
        <v>2.33715154388686</v>
      </c>
      <c r="J3" s="1">
        <v>501.29808163305302</v>
      </c>
      <c r="K3" s="1">
        <v>17.601457950790699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167</v>
      </c>
      <c r="B4" s="1" t="s">
        <v>155</v>
      </c>
      <c r="C4" s="1" t="s">
        <v>16</v>
      </c>
      <c r="D4" s="1" t="s">
        <v>17</v>
      </c>
      <c r="E4" s="1">
        <v>517.50715719156199</v>
      </c>
      <c r="F4" s="1">
        <v>499.46699690093999</v>
      </c>
      <c r="G4" s="1">
        <v>18.040160290621799</v>
      </c>
      <c r="H4" s="1">
        <v>15.713983416804</v>
      </c>
      <c r="I4" s="1">
        <v>2.3261768738177899</v>
      </c>
      <c r="J4" s="1">
        <v>500.11182531158499</v>
      </c>
      <c r="K4" s="1">
        <v>17.3953318799771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167</v>
      </c>
      <c r="B5" s="1" t="s">
        <v>155</v>
      </c>
      <c r="C5" s="1" t="s">
        <v>18</v>
      </c>
      <c r="D5" s="1" t="s">
        <v>17</v>
      </c>
      <c r="E5" s="1">
        <v>515.91326797392503</v>
      </c>
      <c r="F5" s="1">
        <v>497.97233918386002</v>
      </c>
      <c r="G5" s="1">
        <v>17.940928790065399</v>
      </c>
      <c r="H5" s="1">
        <v>15.626876489224999</v>
      </c>
      <c r="I5" s="1">
        <v>2.3140523008404399</v>
      </c>
      <c r="J5" s="1">
        <v>498.73908341542102</v>
      </c>
      <c r="K5" s="1">
        <v>17.174184558503399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167</v>
      </c>
      <c r="B6" s="1" t="s">
        <v>155</v>
      </c>
      <c r="C6" s="1" t="s">
        <v>19</v>
      </c>
      <c r="D6" s="1" t="s">
        <v>17</v>
      </c>
      <c r="E6" s="1">
        <v>514.11882356215403</v>
      </c>
      <c r="F6" s="1">
        <v>496.28624210897902</v>
      </c>
      <c r="G6" s="1">
        <v>17.8325814531756</v>
      </c>
      <c r="H6" s="1">
        <v>15.531796527412499</v>
      </c>
      <c r="I6" s="1">
        <v>2.3007849257630801</v>
      </c>
      <c r="J6" s="1">
        <v>497.18068020757499</v>
      </c>
      <c r="K6" s="1">
        <v>16.9381433545792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167</v>
      </c>
      <c r="B7" s="1" t="s">
        <v>155</v>
      </c>
      <c r="C7" s="1" t="s">
        <v>20</v>
      </c>
      <c r="D7" s="1" t="s">
        <v>17</v>
      </c>
      <c r="E7" s="1">
        <v>512.12357058516602</v>
      </c>
      <c r="F7" s="1">
        <v>494.408391988809</v>
      </c>
      <c r="G7" s="1">
        <v>17.715178596356498</v>
      </c>
      <c r="H7" s="1">
        <v>15.4287971324593</v>
      </c>
      <c r="I7" s="1">
        <v>2.2863814638971802</v>
      </c>
      <c r="J7" s="1">
        <v>495.43610548891201</v>
      </c>
      <c r="K7" s="1">
        <v>16.687465096253401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167</v>
      </c>
      <c r="B8" s="1" t="s">
        <v>155</v>
      </c>
      <c r="C8" s="1" t="s">
        <v>21</v>
      </c>
      <c r="D8" s="1" t="s">
        <v>17</v>
      </c>
      <c r="E8" s="1">
        <v>509.92717040388601</v>
      </c>
      <c r="F8" s="1">
        <v>492.33836202280997</v>
      </c>
      <c r="G8" s="1">
        <v>17.588808381076099</v>
      </c>
      <c r="H8" s="1">
        <v>15.3179566334244</v>
      </c>
      <c r="I8" s="1">
        <v>2.2708517476516099</v>
      </c>
      <c r="J8" s="1">
        <v>493.50464840260202</v>
      </c>
      <c r="K8" s="1">
        <v>16.422522001284101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167</v>
      </c>
      <c r="B9" s="1" t="s">
        <v>155</v>
      </c>
      <c r="C9" s="1" t="s">
        <v>22</v>
      </c>
      <c r="D9" s="1" t="s">
        <v>17</v>
      </c>
      <c r="E9" s="1">
        <v>507.52953724532398</v>
      </c>
      <c r="F9" s="1">
        <v>490.07594491133801</v>
      </c>
      <c r="G9" s="1">
        <v>17.453592333985799</v>
      </c>
      <c r="H9" s="1">
        <v>15.199382799399499</v>
      </c>
      <c r="I9" s="1">
        <v>2.2542095345863098</v>
      </c>
      <c r="J9" s="1">
        <v>491.385748251145</v>
      </c>
      <c r="K9" s="1">
        <v>16.143788994178099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167</v>
      </c>
      <c r="B10" s="1" t="s">
        <v>155</v>
      </c>
      <c r="C10" s="1" t="s">
        <v>23</v>
      </c>
      <c r="D10" s="1" t="s">
        <v>17</v>
      </c>
      <c r="E10" s="1">
        <v>504.93092768016902</v>
      </c>
      <c r="F10" s="1">
        <v>487.62124297030903</v>
      </c>
      <c r="G10" s="1">
        <v>17.309684709859599</v>
      </c>
      <c r="H10" s="1">
        <v>15.073212226895899</v>
      </c>
      <c r="I10" s="1">
        <v>2.2364724829636802</v>
      </c>
      <c r="J10" s="1">
        <v>489.07909538006402</v>
      </c>
      <c r="K10" s="1">
        <v>15.851832300104199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167</v>
      </c>
      <c r="B11" s="1" t="s">
        <v>155</v>
      </c>
      <c r="C11" s="1" t="s">
        <v>24</v>
      </c>
      <c r="D11" s="1" t="s">
        <v>25</v>
      </c>
      <c r="E11" s="1">
        <v>502.13195869660501</v>
      </c>
      <c r="F11" s="1">
        <v>484.97468841387303</v>
      </c>
      <c r="G11" s="1">
        <v>17.157270282731901</v>
      </c>
      <c r="H11" s="1">
        <v>14.939608372197</v>
      </c>
      <c r="I11" s="1">
        <v>2.21766191053488</v>
      </c>
      <c r="J11" s="1">
        <v>486.58465953793097</v>
      </c>
      <c r="K11" s="1">
        <v>15.5472991586742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167</v>
      </c>
      <c r="B12" s="1" t="s">
        <v>155</v>
      </c>
      <c r="C12" s="1" t="s">
        <v>26</v>
      </c>
      <c r="D12" s="1" t="s">
        <v>25</v>
      </c>
      <c r="E12" s="1">
        <v>499.13361016784899</v>
      </c>
      <c r="F12" s="1">
        <v>482.13704821211599</v>
      </c>
      <c r="G12" s="1">
        <v>16.996561955733</v>
      </c>
      <c r="H12" s="1">
        <v>14.798759431356499</v>
      </c>
      <c r="I12" s="1">
        <v>2.19780252437651</v>
      </c>
      <c r="J12" s="1">
        <v>483.90270176281399</v>
      </c>
      <c r="K12" s="1">
        <v>15.230908405035001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167</v>
      </c>
      <c r="B13" s="1" t="s">
        <v>155</v>
      </c>
      <c r="C13" s="1" t="s">
        <v>27</v>
      </c>
      <c r="D13" s="1" t="s">
        <v>25</v>
      </c>
      <c r="E13" s="1">
        <v>495.93722711780998</v>
      </c>
      <c r="F13" s="1">
        <v>479.10942859286098</v>
      </c>
      <c r="G13" s="1">
        <v>16.827798524949699</v>
      </c>
      <c r="H13" s="1">
        <v>14.6508763568356</v>
      </c>
      <c r="I13" s="1">
        <v>2.1769221681140798</v>
      </c>
      <c r="J13" s="1">
        <v>481.033785455589</v>
      </c>
      <c r="K13" s="1">
        <v>14.9034416622211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167</v>
      </c>
      <c r="B14" s="1" t="s">
        <v>155</v>
      </c>
      <c r="C14" s="1" t="s">
        <v>28</v>
      </c>
      <c r="D14" s="1" t="s">
        <v>25</v>
      </c>
      <c r="E14" s="1">
        <v>492.54452447268699</v>
      </c>
      <c r="F14" s="1">
        <v>475.89328185859</v>
      </c>
      <c r="G14" s="1">
        <v>16.6512426140971</v>
      </c>
      <c r="H14" s="1">
        <v>14.496191024219099</v>
      </c>
      <c r="I14" s="1">
        <v>2.1550515898779401</v>
      </c>
      <c r="J14" s="1">
        <v>477.97878953270299</v>
      </c>
      <c r="K14" s="1">
        <v>14.5657349399844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167</v>
      </c>
      <c r="B15" s="1" t="s">
        <v>155</v>
      </c>
      <c r="C15" s="1" t="s">
        <v>29</v>
      </c>
      <c r="D15" s="1" t="s">
        <v>25</v>
      </c>
      <c r="E15" s="1">
        <v>488.957593476623</v>
      </c>
      <c r="F15" s="1">
        <v>472.490414754379</v>
      </c>
      <c r="G15" s="1">
        <v>16.467178722244601</v>
      </c>
      <c r="H15" s="1">
        <v>14.3349544982532</v>
      </c>
      <c r="I15" s="1">
        <v>2.13222422399144</v>
      </c>
      <c r="J15" s="1">
        <v>474.738922975837</v>
      </c>
      <c r="K15" s="1">
        <v>14.2186705007858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167</v>
      </c>
      <c r="B16" s="1" t="s">
        <v>155</v>
      </c>
      <c r="C16" s="1" t="s">
        <v>30</v>
      </c>
      <c r="D16" s="1" t="s">
        <v>25</v>
      </c>
      <c r="E16" s="1">
        <v>485.17890834268201</v>
      </c>
      <c r="F16" s="1">
        <v>468.90299701626299</v>
      </c>
      <c r="G16" s="1">
        <v>16.275911326418999</v>
      </c>
      <c r="H16" s="1">
        <v>14.167435347400801</v>
      </c>
      <c r="I16" s="1">
        <v>2.1084759790181899</v>
      </c>
      <c r="J16" s="1">
        <v>471.31573942988399</v>
      </c>
      <c r="K16" s="1">
        <v>13.8631689127975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167</v>
      </c>
      <c r="B17" s="1" t="s">
        <v>155</v>
      </c>
      <c r="C17" s="1" t="s">
        <v>31</v>
      </c>
      <c r="D17" s="1" t="s">
        <v>25</v>
      </c>
      <c r="E17" s="1">
        <v>481.21133191018203</v>
      </c>
      <c r="F17" s="1">
        <v>465.13356891201499</v>
      </c>
      <c r="G17" s="1">
        <v>16.077762998167099</v>
      </c>
      <c r="H17" s="1">
        <v>13.9939179713041</v>
      </c>
      <c r="I17" s="1">
        <v>2.08384502686298</v>
      </c>
      <c r="J17" s="1">
        <v>467.71115065419099</v>
      </c>
      <c r="K17" s="1">
        <v>13.500181255991301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167</v>
      </c>
      <c r="B18" s="1" t="s">
        <v>155</v>
      </c>
      <c r="C18" s="1" t="s">
        <v>32</v>
      </c>
      <c r="D18" s="1" t="s">
        <v>33</v>
      </c>
      <c r="E18" s="1">
        <v>477.05811942496098</v>
      </c>
      <c r="F18" s="1">
        <v>461.18504691414603</v>
      </c>
      <c r="G18" s="1">
        <v>15.8730725108156</v>
      </c>
      <c r="H18" s="1">
        <v>13.8147009210048</v>
      </c>
      <c r="I18" s="1">
        <v>2.0583715898108301</v>
      </c>
      <c r="J18" s="1">
        <v>463.92743794443902</v>
      </c>
      <c r="K18" s="1">
        <v>13.1306814805224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167</v>
      </c>
      <c r="B19" s="1" t="s">
        <v>155</v>
      </c>
      <c r="C19" s="1" t="s">
        <v>34</v>
      </c>
      <c r="D19" s="1" t="s">
        <v>33</v>
      </c>
      <c r="E19" s="1">
        <v>472.72291986685099</v>
      </c>
      <c r="F19" s="1">
        <v>457.06072693887103</v>
      </c>
      <c r="G19" s="1">
        <v>15.66219292798</v>
      </c>
      <c r="H19" s="1">
        <v>13.630095203857101</v>
      </c>
      <c r="I19" s="1">
        <v>2.0320977241229099</v>
      </c>
      <c r="J19" s="1">
        <v>459.96726092803601</v>
      </c>
      <c r="K19" s="1">
        <v>12.755658938815101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167</v>
      </c>
      <c r="B20" s="1" t="s">
        <v>155</v>
      </c>
      <c r="C20" s="1" t="s">
        <v>35</v>
      </c>
      <c r="D20" s="1" t="s">
        <v>33</v>
      </c>
      <c r="E20" s="1">
        <v>468.20977448496899</v>
      </c>
      <c r="F20" s="1">
        <v>452.76428481133797</v>
      </c>
      <c r="G20" s="1">
        <v>15.445489673630799</v>
      </c>
      <c r="H20" s="1">
        <v>13.440422573588201</v>
      </c>
      <c r="I20" s="1">
        <v>2.0050671000426101</v>
      </c>
      <c r="J20" s="1">
        <v>455.83366335844102</v>
      </c>
      <c r="K20" s="1">
        <v>12.3761111265277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167</v>
      </c>
      <c r="B21" s="1" t="s">
        <v>155</v>
      </c>
      <c r="C21" s="1" t="s">
        <v>36</v>
      </c>
      <c r="D21" s="1" t="s">
        <v>33</v>
      </c>
      <c r="E21" s="1">
        <v>463.52311237450903</v>
      </c>
      <c r="F21" s="1">
        <v>448.29977378399701</v>
      </c>
      <c r="G21" s="1">
        <v>15.2233385905121</v>
      </c>
      <c r="H21" s="1">
        <v>13.246013811617599</v>
      </c>
      <c r="I21" s="1">
        <v>1.9773247788944599</v>
      </c>
      <c r="J21" s="1">
        <v>451.53007569938399</v>
      </c>
      <c r="K21" s="1">
        <v>11.993036675124401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167</v>
      </c>
      <c r="B22" s="1" t="s">
        <v>155</v>
      </c>
      <c r="C22" s="1" t="s">
        <v>37</v>
      </c>
      <c r="D22" s="1" t="s">
        <v>33</v>
      </c>
      <c r="E22" s="1">
        <v>458.66774305410399</v>
      </c>
      <c r="F22" s="1">
        <v>443.67161905632901</v>
      </c>
      <c r="G22" s="1">
        <v>14.9961239977748</v>
      </c>
      <c r="H22" s="1">
        <v>13.047207009287099</v>
      </c>
      <c r="I22" s="1">
        <v>1.94891698848774</v>
      </c>
      <c r="J22" s="1">
        <v>447.06031441226702</v>
      </c>
      <c r="K22" s="1">
        <v>11.607428641837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167</v>
      </c>
      <c r="B23" s="1" t="s">
        <v>155</v>
      </c>
      <c r="C23" s="1" t="s">
        <v>38</v>
      </c>
      <c r="D23" s="1" t="s">
        <v>33</v>
      </c>
      <c r="E23" s="1">
        <v>453.64884609426599</v>
      </c>
      <c r="F23" s="1">
        <v>438.88460933322301</v>
      </c>
      <c r="G23" s="1">
        <v>14.764236761042801</v>
      </c>
      <c r="H23" s="1">
        <v>12.8443458626896</v>
      </c>
      <c r="I23" s="1">
        <v>1.9198908983532701</v>
      </c>
      <c r="J23" s="1">
        <v>442.42857795158602</v>
      </c>
      <c r="K23" s="1">
        <v>11.2202681426803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167</v>
      </c>
      <c r="B24" s="1" t="s">
        <v>155</v>
      </c>
      <c r="C24" s="1" t="s">
        <v>39</v>
      </c>
      <c r="D24" s="1" t="s">
        <v>33</v>
      </c>
      <c r="E24" s="1">
        <v>448.47195791482801</v>
      </c>
      <c r="F24" s="1">
        <v>433.94388552553897</v>
      </c>
      <c r="G24" s="1">
        <v>14.528072389288401</v>
      </c>
      <c r="H24" s="1">
        <v>12.637777992778901</v>
      </c>
      <c r="I24" s="1">
        <v>1.89029439650949</v>
      </c>
      <c r="J24" s="1">
        <v>437.63943954295002</v>
      </c>
      <c r="K24" s="1">
        <v>10.8325183718781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167</v>
      </c>
      <c r="B25" s="1" t="s">
        <v>155</v>
      </c>
      <c r="C25" s="1" t="s">
        <v>40</v>
      </c>
      <c r="D25" s="1" t="s">
        <v>41</v>
      </c>
      <c r="E25" s="1">
        <v>443.14295591983603</v>
      </c>
      <c r="F25" s="1">
        <v>428.85492674659099</v>
      </c>
      <c r="G25" s="1">
        <v>14.288029173244199</v>
      </c>
      <c r="H25" s="1">
        <v>12.4278533037235</v>
      </c>
      <c r="I25" s="1">
        <v>1.8601758695206501</v>
      </c>
      <c r="J25" s="1">
        <v>432.69783687249702</v>
      </c>
      <c r="K25" s="1">
        <v>10.4451190473388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167</v>
      </c>
      <c r="B26" s="1" t="s">
        <v>155</v>
      </c>
      <c r="C26" s="1" t="s">
        <v>42</v>
      </c>
      <c r="D26" s="1" t="s">
        <v>41</v>
      </c>
      <c r="E26" s="1">
        <v>437.66481341338402</v>
      </c>
      <c r="F26" s="1">
        <v>423.62037250798397</v>
      </c>
      <c r="G26" s="1">
        <v>14.044440905400201</v>
      </c>
      <c r="H26" s="1">
        <v>12.214866082439499</v>
      </c>
      <c r="I26" s="1">
        <v>1.8295748229606601</v>
      </c>
      <c r="J26" s="1">
        <v>427.605760169674</v>
      </c>
      <c r="K26" s="1">
        <v>10.0590532437101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167</v>
      </c>
      <c r="B27" s="1" t="s">
        <v>155</v>
      </c>
      <c r="C27" s="1" t="s">
        <v>43</v>
      </c>
      <c r="D27" s="1" t="s">
        <v>41</v>
      </c>
      <c r="E27" s="1">
        <v>432.02043231365502</v>
      </c>
      <c r="F27" s="1">
        <v>418.22313704414199</v>
      </c>
      <c r="G27" s="1">
        <v>13.7972952695135</v>
      </c>
      <c r="H27" s="1">
        <v>11.998814566894</v>
      </c>
      <c r="I27" s="1">
        <v>1.79848070261952</v>
      </c>
      <c r="J27" s="1">
        <v>422.34444618116402</v>
      </c>
      <c r="K27" s="1">
        <v>9.6759861324908805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167</v>
      </c>
      <c r="B28" s="1" t="s">
        <v>155</v>
      </c>
      <c r="C28" s="1" t="s">
        <v>44</v>
      </c>
      <c r="D28" s="1" t="s">
        <v>41</v>
      </c>
      <c r="E28" s="1">
        <v>426.201411009911</v>
      </c>
      <c r="F28" s="1">
        <v>412.654510534309</v>
      </c>
      <c r="G28" s="1">
        <v>13.546900475602101</v>
      </c>
      <c r="H28" s="1">
        <v>11.7799764580651</v>
      </c>
      <c r="I28" s="1">
        <v>1.76692401753701</v>
      </c>
      <c r="J28" s="1">
        <v>416.90346915172501</v>
      </c>
      <c r="K28" s="1">
        <v>9.2979418581864408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167</v>
      </c>
      <c r="B29" s="1" t="s">
        <v>155</v>
      </c>
      <c r="C29" s="1" t="s">
        <v>45</v>
      </c>
      <c r="D29" s="1" t="s">
        <v>41</v>
      </c>
      <c r="E29" s="1">
        <v>420.21186181822998</v>
      </c>
      <c r="F29" s="1">
        <v>406.918030769312</v>
      </c>
      <c r="G29" s="1">
        <v>13.293831048918101</v>
      </c>
      <c r="H29" s="1">
        <v>11.5588588223406</v>
      </c>
      <c r="I29" s="1">
        <v>1.7349722265774801</v>
      </c>
      <c r="J29" s="1">
        <v>411.28514863533599</v>
      </c>
      <c r="K29" s="1">
        <v>8.9267131828943604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167</v>
      </c>
      <c r="B30" s="1" t="s">
        <v>155</v>
      </c>
      <c r="C30" s="1" t="s">
        <v>46</v>
      </c>
      <c r="D30" s="1" t="s">
        <v>41</v>
      </c>
      <c r="E30" s="1">
        <v>414.06008952953198</v>
      </c>
      <c r="F30" s="1">
        <v>401.02140234987797</v>
      </c>
      <c r="G30" s="1">
        <v>13.038687179654501</v>
      </c>
      <c r="H30" s="1">
        <v>11.3359892310331</v>
      </c>
      <c r="I30" s="1">
        <v>1.70269794862135</v>
      </c>
      <c r="J30" s="1">
        <v>405.49631806777597</v>
      </c>
      <c r="K30" s="1">
        <v>8.5637714617562093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167</v>
      </c>
      <c r="B31" s="1" t="s">
        <v>155</v>
      </c>
      <c r="C31" s="1" t="s">
        <v>47</v>
      </c>
      <c r="D31" s="1" t="s">
        <v>41</v>
      </c>
      <c r="E31" s="1">
        <v>407.75582634381402</v>
      </c>
      <c r="F31" s="1">
        <v>394.97380081283097</v>
      </c>
      <c r="G31" s="1">
        <v>12.7820255309834</v>
      </c>
      <c r="H31" s="1">
        <v>11.1118559080934</v>
      </c>
      <c r="I31" s="1">
        <v>1.6701696228899601</v>
      </c>
      <c r="J31" s="1">
        <v>399.54554828007701</v>
      </c>
      <c r="K31" s="1">
        <v>8.2102780637369808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167</v>
      </c>
      <c r="B32" s="1" t="s">
        <v>155</v>
      </c>
      <c r="C32" s="1" t="s">
        <v>48</v>
      </c>
      <c r="D32" s="1" t="s">
        <v>49</v>
      </c>
      <c r="E32" s="1">
        <v>401.30936885091802</v>
      </c>
      <c r="F32" s="1">
        <v>388.78502243867098</v>
      </c>
      <c r="G32" s="1">
        <v>12.5243464122471</v>
      </c>
      <c r="H32" s="1">
        <v>10.8868968223316</v>
      </c>
      <c r="I32" s="1">
        <v>1.63744958991547</v>
      </c>
      <c r="J32" s="1">
        <v>393.44224726520002</v>
      </c>
      <c r="K32" s="1">
        <v>7.8671215857180901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167</v>
      </c>
      <c r="B33" s="1" t="s">
        <v>155</v>
      </c>
      <c r="C33" s="1" t="s">
        <v>50</v>
      </c>
      <c r="D33" s="1" t="s">
        <v>49</v>
      </c>
      <c r="E33" s="1">
        <v>394.731316390551</v>
      </c>
      <c r="F33" s="1">
        <v>382.46521906544302</v>
      </c>
      <c r="G33" s="1">
        <v>12.266097325108101</v>
      </c>
      <c r="H33" s="1">
        <v>10.6615029708781</v>
      </c>
      <c r="I33" s="1">
        <v>1.6045943542300001</v>
      </c>
      <c r="J33" s="1">
        <v>387.19635872625798</v>
      </c>
      <c r="K33" s="1">
        <v>7.5349576642930201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167</v>
      </c>
      <c r="B34" s="1" t="s">
        <v>155</v>
      </c>
      <c r="C34" s="1" t="s">
        <v>51</v>
      </c>
      <c r="D34" s="1" t="s">
        <v>49</v>
      </c>
      <c r="E34" s="1">
        <v>388.03248278575398</v>
      </c>
      <c r="F34" s="1">
        <v>376.024802766123</v>
      </c>
      <c r="G34" s="1">
        <v>12.007680019630801</v>
      </c>
      <c r="H34" s="1">
        <v>10.436024681069799</v>
      </c>
      <c r="I34" s="1">
        <v>1.5716553385609999</v>
      </c>
      <c r="J34" s="1">
        <v>380.81823789349602</v>
      </c>
      <c r="K34" s="1">
        <v>7.2142448922586304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167</v>
      </c>
      <c r="B35" s="1" t="s">
        <v>155</v>
      </c>
      <c r="C35" s="1" t="s">
        <v>52</v>
      </c>
      <c r="D35" s="1" t="s">
        <v>49</v>
      </c>
      <c r="E35" s="1">
        <v>381.22384758422203</v>
      </c>
      <c r="F35" s="1">
        <v>369.47439030724502</v>
      </c>
      <c r="G35" s="1">
        <v>11.749457276977701</v>
      </c>
      <c r="H35" s="1">
        <v>10.2107776488486</v>
      </c>
      <c r="I35" s="1">
        <v>1.5386796281291</v>
      </c>
      <c r="J35" s="1">
        <v>374.31857185502201</v>
      </c>
      <c r="K35" s="1">
        <v>6.9052757292000999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167</v>
      </c>
      <c r="B36" s="1" t="s">
        <v>155</v>
      </c>
      <c r="C36" s="1" t="s">
        <v>53</v>
      </c>
      <c r="D36" s="1" t="s">
        <v>49</v>
      </c>
      <c r="E36" s="1">
        <v>374.31650962672899</v>
      </c>
      <c r="F36" s="1">
        <v>362.82475106445298</v>
      </c>
      <c r="G36" s="1">
        <v>11.491758562276001</v>
      </c>
      <c r="H36" s="1">
        <v>9.9860479744145803</v>
      </c>
      <c r="I36" s="1">
        <v>1.5057105878614101</v>
      </c>
      <c r="J36" s="1">
        <v>367.70830678322</v>
      </c>
      <c r="K36" s="1">
        <v>6.6082028435086801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167</v>
      </c>
      <c r="B37" s="1" t="s">
        <v>155</v>
      </c>
      <c r="C37" s="1" t="s">
        <v>54</v>
      </c>
      <c r="D37" s="1" t="s">
        <v>49</v>
      </c>
      <c r="E37" s="1">
        <v>367.32163590745603</v>
      </c>
      <c r="F37" s="1">
        <v>356.08675135080199</v>
      </c>
      <c r="G37" s="1">
        <v>11.234884556653601</v>
      </c>
      <c r="H37" s="1">
        <v>9.7620962068781694</v>
      </c>
      <c r="I37" s="1">
        <v>1.47278834977541</v>
      </c>
      <c r="J37" s="1">
        <v>360.99857428247901</v>
      </c>
      <c r="K37" s="1">
        <v>6.3230616249768801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167</v>
      </c>
      <c r="B38" s="1" t="s">
        <v>155</v>
      </c>
      <c r="C38" s="1" t="s">
        <v>55</v>
      </c>
      <c r="D38" s="1" t="s">
        <v>49</v>
      </c>
      <c r="E38" s="1">
        <v>360.25040697242599</v>
      </c>
      <c r="F38" s="1">
        <v>349.27129619501301</v>
      </c>
      <c r="G38" s="1">
        <v>10.979110777413499</v>
      </c>
      <c r="H38" s="1">
        <v>9.5391605824772903</v>
      </c>
      <c r="I38" s="1">
        <v>1.4399501949361899</v>
      </c>
      <c r="J38" s="1">
        <v>354.20061742740302</v>
      </c>
      <c r="K38" s="1">
        <v>6.0497895450236197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167</v>
      </c>
      <c r="B39" s="1" t="s">
        <v>155</v>
      </c>
      <c r="C39" s="1" t="s">
        <v>56</v>
      </c>
      <c r="D39" s="1" t="s">
        <v>57</v>
      </c>
      <c r="E39" s="1">
        <v>353.11396157173101</v>
      </c>
      <c r="F39" s="1">
        <v>342.38927107375798</v>
      </c>
      <c r="G39" s="1">
        <v>10.724690497972899</v>
      </c>
      <c r="H39" s="1">
        <v>9.3174596424943008</v>
      </c>
      <c r="I39" s="1">
        <v>1.40723085547857</v>
      </c>
      <c r="J39" s="1">
        <v>347.32571866708503</v>
      </c>
      <c r="K39" s="1">
        <v>5.7882429046457897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167</v>
      </c>
      <c r="B40" s="1" t="s">
        <v>155</v>
      </c>
      <c r="C40" s="1" t="s">
        <v>58</v>
      </c>
      <c r="D40" s="1" t="s">
        <v>57</v>
      </c>
      <c r="E40" s="1">
        <v>345.92334288348701</v>
      </c>
      <c r="F40" s="1">
        <v>335.45148574757002</v>
      </c>
      <c r="G40" s="1">
        <v>10.471857135916901</v>
      </c>
      <c r="H40" s="1">
        <v>9.09719437885974</v>
      </c>
      <c r="I40" s="1">
        <v>1.3746627570571901</v>
      </c>
      <c r="J40" s="1">
        <v>340.38513149953502</v>
      </c>
      <c r="K40" s="1">
        <v>5.5382113839520803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167</v>
      </c>
      <c r="B41" s="1" t="s">
        <v>155</v>
      </c>
      <c r="C41" s="1" t="s">
        <v>59</v>
      </c>
      <c r="D41" s="1" t="s">
        <v>57</v>
      </c>
      <c r="E41" s="1">
        <v>338.68944790262998</v>
      </c>
      <c r="F41" s="1">
        <v>328.46862166935</v>
      </c>
      <c r="G41" s="1">
        <v>10.220826233279499</v>
      </c>
      <c r="H41" s="1">
        <v>8.8785500166049101</v>
      </c>
      <c r="I41" s="1">
        <v>1.34227621667462</v>
      </c>
      <c r="J41" s="1">
        <v>333.390017192649</v>
      </c>
      <c r="K41" s="1">
        <v>5.2994307099804097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167</v>
      </c>
      <c r="B42" s="1" t="s">
        <v>155</v>
      </c>
      <c r="C42" s="1" t="s">
        <v>60</v>
      </c>
      <c r="D42" s="1" t="s">
        <v>57</v>
      </c>
      <c r="E42" s="1">
        <v>331.42298095759998</v>
      </c>
      <c r="F42" s="1">
        <v>321.45118383909499</v>
      </c>
      <c r="G42" s="1">
        <v>9.9717971185047194</v>
      </c>
      <c r="H42" s="1">
        <v>8.6616975119407797</v>
      </c>
      <c r="I42" s="1">
        <v>1.3100996065639401</v>
      </c>
      <c r="J42" s="1">
        <v>326.351387267993</v>
      </c>
      <c r="K42" s="1">
        <v>5.0715936896061997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167</v>
      </c>
      <c r="B43" s="1" t="s">
        <v>155</v>
      </c>
      <c r="C43" s="1" t="s">
        <v>61</v>
      </c>
      <c r="D43" s="1" t="s">
        <v>57</v>
      </c>
      <c r="E43" s="1">
        <v>324.13441185649998</v>
      </c>
      <c r="F43" s="1">
        <v>314.40945754177199</v>
      </c>
      <c r="G43" s="1">
        <v>9.7249543147280502</v>
      </c>
      <c r="H43" s="1">
        <v>8.4467948229920307</v>
      </c>
      <c r="I43" s="1">
        <v>1.2781594917360199</v>
      </c>
      <c r="J43" s="1">
        <v>319.28005205115301</v>
      </c>
      <c r="K43" s="1">
        <v>4.8543598053468999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167</v>
      </c>
      <c r="B44" s="1" t="s">
        <v>155</v>
      </c>
      <c r="C44" s="1" t="s">
        <v>62</v>
      </c>
      <c r="D44" s="1" t="s">
        <v>57</v>
      </c>
      <c r="E44" s="1">
        <v>316.83393884990397</v>
      </c>
      <c r="F44" s="1">
        <v>307.35347010801399</v>
      </c>
      <c r="G44" s="1">
        <v>9.4804687418897196</v>
      </c>
      <c r="H44" s="1">
        <v>8.2339879952011099</v>
      </c>
      <c r="I44" s="1">
        <v>1.2464807466886101</v>
      </c>
      <c r="J44" s="1">
        <v>312.18657531227097</v>
      </c>
      <c r="K44" s="1">
        <v>4.6473635376332396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167</v>
      </c>
      <c r="B45" s="1" t="s">
        <v>155</v>
      </c>
      <c r="C45" s="1" t="s">
        <v>63</v>
      </c>
      <c r="D45" s="1" t="s">
        <v>57</v>
      </c>
      <c r="E45" s="1">
        <v>309.53145639191598</v>
      </c>
      <c r="F45" s="1">
        <v>300.29295764340497</v>
      </c>
      <c r="G45" s="1">
        <v>9.2384987485118497</v>
      </c>
      <c r="H45" s="1">
        <v>8.0234120931746293</v>
      </c>
      <c r="I45" s="1">
        <v>1.2150866553372199</v>
      </c>
      <c r="J45" s="1">
        <v>305.08123483902801</v>
      </c>
      <c r="K45" s="1">
        <v>4.4502215528888396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167</v>
      </c>
      <c r="B46" s="1" t="s">
        <v>155</v>
      </c>
      <c r="C46" s="1" t="s">
        <v>64</v>
      </c>
      <c r="D46" s="1" t="s">
        <v>65</v>
      </c>
      <c r="E46" s="1">
        <v>302.23652755118502</v>
      </c>
      <c r="F46" s="1">
        <v>293.23733655019498</v>
      </c>
      <c r="G46" s="1">
        <v>8.9991910009898994</v>
      </c>
      <c r="H46" s="1">
        <v>7.8151920037381997</v>
      </c>
      <c r="I46" s="1">
        <v>1.1839989972517</v>
      </c>
      <c r="J46" s="1">
        <v>297.97398867204402</v>
      </c>
      <c r="K46" s="1">
        <v>4.2625388791403802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167</v>
      </c>
      <c r="B47" s="1" t="s">
        <v>155</v>
      </c>
      <c r="C47" s="1" t="s">
        <v>66</v>
      </c>
      <c r="D47" s="1" t="s">
        <v>65</v>
      </c>
      <c r="E47" s="1">
        <v>294.95836084458898</v>
      </c>
      <c r="F47" s="1">
        <v>286.195679591876</v>
      </c>
      <c r="G47" s="1">
        <v>8.7626812527131204</v>
      </c>
      <c r="H47" s="1">
        <v>7.6094431301016003</v>
      </c>
      <c r="I47" s="1">
        <v>1.15323812261152</v>
      </c>
      <c r="J47" s="1">
        <v>290.87444666703999</v>
      </c>
      <c r="K47" s="1">
        <v>4.08391417754929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167</v>
      </c>
      <c r="B48" s="1" t="s">
        <v>155</v>
      </c>
      <c r="C48" s="1" t="s">
        <v>67</v>
      </c>
      <c r="D48" s="1" t="s">
        <v>65</v>
      </c>
      <c r="E48" s="1">
        <v>287.705791221276</v>
      </c>
      <c r="F48" s="1">
        <v>279.17669620987999</v>
      </c>
      <c r="G48" s="1">
        <v>8.5290950113957802</v>
      </c>
      <c r="H48" s="1">
        <v>7.4062719935740997</v>
      </c>
      <c r="I48" s="1">
        <v>1.12282301782169</v>
      </c>
      <c r="J48" s="1">
        <v>283.79184701359901</v>
      </c>
      <c r="K48" s="1">
        <v>3.9139442076764599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167</v>
      </c>
      <c r="B49" s="1" t="s">
        <v>155</v>
      </c>
      <c r="C49" s="1" t="s">
        <v>68</v>
      </c>
      <c r="D49" s="1" t="s">
        <v>65</v>
      </c>
      <c r="E49" s="1">
        <v>280.48726490186698</v>
      </c>
      <c r="F49" s="1">
        <v>272.188716781761</v>
      </c>
      <c r="G49" s="1">
        <v>8.2985481201054494</v>
      </c>
      <c r="H49" s="1">
        <v>7.2057767567150899</v>
      </c>
      <c r="I49" s="1">
        <v>1.09277136339036</v>
      </c>
      <c r="J49" s="1">
        <v>276.7350373264</v>
      </c>
      <c r="K49" s="1">
        <v>3.7522275754671002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167</v>
      </c>
      <c r="B50" s="1" t="s">
        <v>155</v>
      </c>
      <c r="C50" s="1" t="s">
        <v>69</v>
      </c>
      <c r="D50" s="1" t="s">
        <v>65</v>
      </c>
      <c r="E50" s="1">
        <v>273.31082776952798</v>
      </c>
      <c r="F50" s="1">
        <v>265.23968050427101</v>
      </c>
      <c r="G50" s="1">
        <v>8.0711472652569398</v>
      </c>
      <c r="H50" s="1">
        <v>7.0080476798441804</v>
      </c>
      <c r="I50" s="1">
        <v>1.0630995854127601</v>
      </c>
      <c r="J50" s="1">
        <v>269.71245992427703</v>
      </c>
      <c r="K50" s="1">
        <v>3.5983678452504599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167</v>
      </c>
      <c r="B51" s="1" t="s">
        <v>155</v>
      </c>
      <c r="C51" s="1" t="s">
        <v>70</v>
      </c>
      <c r="D51" s="1" t="s">
        <v>65</v>
      </c>
      <c r="E51" s="1">
        <v>266.18411701076701</v>
      </c>
      <c r="F51" s="1">
        <v>258.33712658770497</v>
      </c>
      <c r="G51" s="1">
        <v>7.8469904230615999</v>
      </c>
      <c r="H51" s="1">
        <v>6.8131675212568998</v>
      </c>
      <c r="I51" s="1">
        <v>1.0338229018047</v>
      </c>
      <c r="J51" s="1">
        <v>262.73214092066502</v>
      </c>
      <c r="K51" s="1">
        <v>3.45197609010203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167</v>
      </c>
      <c r="B52" s="1" t="s">
        <v>155</v>
      </c>
      <c r="C52" s="1" t="s">
        <v>71</v>
      </c>
      <c r="D52" s="1" t="s">
        <v>65</v>
      </c>
      <c r="E52" s="1">
        <v>259.11435571121899</v>
      </c>
      <c r="F52" s="1">
        <v>251.488188456778</v>
      </c>
      <c r="G52" s="1">
        <v>7.6261672544405696</v>
      </c>
      <c r="H52" s="1">
        <v>6.6212118901758599</v>
      </c>
      <c r="I52" s="1">
        <v>1.00495536426471</v>
      </c>
      <c r="J52" s="1">
        <v>255.801682762724</v>
      </c>
      <c r="K52" s="1">
        <v>3.31267294849488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167</v>
      </c>
      <c r="B53" s="1" t="s">
        <v>155</v>
      </c>
      <c r="C53" s="1" t="s">
        <v>72</v>
      </c>
      <c r="D53" s="1" t="s">
        <v>73</v>
      </c>
      <c r="E53" s="1">
        <v>252.10835012277499</v>
      </c>
      <c r="F53" s="1">
        <v>244.699590665643</v>
      </c>
      <c r="G53" s="1">
        <v>7.4087594571315396</v>
      </c>
      <c r="H53" s="1">
        <v>6.4322495603271399</v>
      </c>
      <c r="I53" s="1">
        <v>0.97650989680439604</v>
      </c>
      <c r="J53" s="1">
        <v>248.92825987363</v>
      </c>
      <c r="K53" s="1">
        <v>3.1800902491447398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167</v>
      </c>
      <c r="B54" s="1" t="s">
        <v>155</v>
      </c>
      <c r="C54" s="1" t="s">
        <v>74</v>
      </c>
      <c r="D54" s="1" t="s">
        <v>73</v>
      </c>
      <c r="E54" s="1">
        <v>245.17248933191601</v>
      </c>
      <c r="F54" s="1">
        <v>237.97764824932599</v>
      </c>
      <c r="G54" s="1">
        <v>7.1948410825897602</v>
      </c>
      <c r="H54" s="1">
        <v>6.2463427510240201</v>
      </c>
      <c r="I54" s="1">
        <v>0.94849833156574304</v>
      </c>
      <c r="J54" s="1">
        <v>242.11861707164499</v>
      </c>
      <c r="K54" s="1">
        <v>3.0538722602715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167</v>
      </c>
      <c r="B55" s="1" t="s">
        <v>155</v>
      </c>
      <c r="C55" s="1" t="s">
        <v>75</v>
      </c>
      <c r="D55" s="1" t="s">
        <v>73</v>
      </c>
      <c r="E55" s="1">
        <v>238.31274707385899</v>
      </c>
      <c r="F55" s="1">
        <v>231.328268249589</v>
      </c>
      <c r="G55" s="1">
        <v>6.98447882427023</v>
      </c>
      <c r="H55" s="1">
        <v>6.06354738173345</v>
      </c>
      <c r="I55" s="1">
        <v>0.92093144253678105</v>
      </c>
      <c r="J55" s="1">
        <v>235.37907045972901</v>
      </c>
      <c r="K55" s="1">
        <v>2.9336766141308499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167</v>
      </c>
      <c r="B56" s="1" t="s">
        <v>155</v>
      </c>
      <c r="C56" s="1" t="s">
        <v>76</v>
      </c>
      <c r="D56" s="1" t="s">
        <v>73</v>
      </c>
      <c r="E56" s="1">
        <v>231.534685452578</v>
      </c>
      <c r="F56" s="1">
        <v>224.756953169616</v>
      </c>
      <c r="G56" s="1">
        <v>6.7777322829620399</v>
      </c>
      <c r="H56" s="1">
        <v>5.8839133052808101</v>
      </c>
      <c r="I56" s="1">
        <v>0.89381897768123197</v>
      </c>
      <c r="J56" s="1">
        <v>228.71551049997001</v>
      </c>
      <c r="K56" s="1">
        <v>2.8191749526084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167</v>
      </c>
      <c r="B57" s="1" t="s">
        <v>155</v>
      </c>
      <c r="C57" s="1" t="s">
        <v>77</v>
      </c>
      <c r="D57" s="1" t="s">
        <v>73</v>
      </c>
      <c r="E57" s="1">
        <v>224.843460342345</v>
      </c>
      <c r="F57" s="1">
        <v>218.26880612833099</v>
      </c>
      <c r="G57" s="1">
        <v>6.5746542140142399</v>
      </c>
      <c r="H57" s="1">
        <v>5.7074845241025303</v>
      </c>
      <c r="I57" s="1">
        <v>0.86716968991171295</v>
      </c>
      <c r="J57" s="1">
        <v>222.13340700742901</v>
      </c>
      <c r="K57" s="1">
        <v>2.7100533349157101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167</v>
      </c>
      <c r="B58" s="1" t="s">
        <v>155</v>
      </c>
      <c r="C58" s="1" t="s">
        <v>78</v>
      </c>
      <c r="D58" s="1" t="s">
        <v>73</v>
      </c>
      <c r="E58" s="1">
        <v>218.243828261955</v>
      </c>
      <c r="F58" s="1">
        <v>211.86853750141401</v>
      </c>
      <c r="G58" s="1">
        <v>6.3752907605409703</v>
      </c>
      <c r="H58" s="1">
        <v>5.5342993932820104</v>
      </c>
      <c r="I58" s="1">
        <v>0.84099136725896395</v>
      </c>
      <c r="J58" s="1">
        <v>215.637815817964</v>
      </c>
      <c r="K58" s="1">
        <v>2.60601244399062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167</v>
      </c>
      <c r="B59" s="1" t="s">
        <v>155</v>
      </c>
      <c r="C59" s="1" t="s">
        <v>79</v>
      </c>
      <c r="D59" s="1" t="s">
        <v>73</v>
      </c>
      <c r="E59" s="1">
        <v>211.74015452795101</v>
      </c>
      <c r="F59" s="1">
        <v>205.560472851935</v>
      </c>
      <c r="G59" s="1">
        <v>6.17968167601573</v>
      </c>
      <c r="H59" s="1">
        <v>5.3643908134950298</v>
      </c>
      <c r="I59" s="1">
        <v>0.81529086252070604</v>
      </c>
      <c r="J59" s="1">
        <v>209.233386903867</v>
      </c>
      <c r="K59" s="1">
        <v>2.5067676240836998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167</v>
      </c>
      <c r="B60" s="1" t="s">
        <v>155</v>
      </c>
      <c r="C60" s="1" t="s">
        <v>80</v>
      </c>
      <c r="D60" s="1" t="s">
        <v>81</v>
      </c>
      <c r="E60" s="1">
        <v>205.33642250786301</v>
      </c>
      <c r="F60" s="1">
        <v>199.348561968805</v>
      </c>
      <c r="G60" s="1">
        <v>5.9878605390571096</v>
      </c>
      <c r="H60" s="1">
        <v>5.1977864164445302</v>
      </c>
      <c r="I60" s="1">
        <v>0.79007412261257703</v>
      </c>
      <c r="J60" s="1">
        <v>202.92437372965099</v>
      </c>
      <c r="K60" s="1">
        <v>2.4120487782114099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167</v>
      </c>
      <c r="B61" s="1" t="s">
        <v>155</v>
      </c>
      <c r="C61" s="1" t="s">
        <v>82</v>
      </c>
      <c r="D61" s="1" t="s">
        <v>81</v>
      </c>
      <c r="E61" s="1">
        <v>199.03624380863999</v>
      </c>
      <c r="F61" s="1">
        <v>193.23638884597</v>
      </c>
      <c r="G61" s="1">
        <v>5.7998549626702296</v>
      </c>
      <c r="H61" s="1">
        <v>5.0345087448801404</v>
      </c>
      <c r="I61" s="1">
        <v>0.76534621779008605</v>
      </c>
      <c r="J61" s="1">
        <v>196.71464365796999</v>
      </c>
      <c r="K61" s="1">
        <v>2.3216001506704398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167</v>
      </c>
      <c r="B62" s="1" t="s">
        <v>155</v>
      </c>
      <c r="C62" s="1" t="s">
        <v>83</v>
      </c>
      <c r="D62" s="1" t="s">
        <v>81</v>
      </c>
      <c r="E62" s="1">
        <v>192.84286924896301</v>
      </c>
      <c r="F62" s="1">
        <v>187.227182449232</v>
      </c>
      <c r="G62" s="1">
        <v>5.6156867997315398</v>
      </c>
      <c r="H62" s="1">
        <v>4.8745754288679404</v>
      </c>
      <c r="I62" s="1">
        <v>0.74111137086359902</v>
      </c>
      <c r="J62" s="1">
        <v>190.607689232334</v>
      </c>
      <c r="K62" s="1">
        <v>2.2351800166292999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167</v>
      </c>
      <c r="B63" s="1" t="s">
        <v>155</v>
      </c>
      <c r="C63" s="1" t="s">
        <v>84</v>
      </c>
      <c r="D63" s="1" t="s">
        <v>81</v>
      </c>
      <c r="E63" s="1">
        <v>186.75920047701399</v>
      </c>
      <c r="F63" s="1">
        <v>181.32382813092201</v>
      </c>
      <c r="G63" s="1">
        <v>5.43537234609144</v>
      </c>
      <c r="H63" s="1">
        <v>4.7179993596030698</v>
      </c>
      <c r="I63" s="1">
        <v>0.717372986488369</v>
      </c>
      <c r="J63" s="1">
        <v>184.60664017907999</v>
      </c>
      <c r="K63" s="1">
        <v>2.1525602979331699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167</v>
      </c>
      <c r="B64" s="1" t="s">
        <v>155</v>
      </c>
      <c r="C64" s="1" t="s">
        <v>85</v>
      </c>
      <c r="D64" s="1" t="s">
        <v>81</v>
      </c>
      <c r="E64" s="1">
        <v>180.787802107473</v>
      </c>
      <c r="F64" s="1">
        <v>175.52887956516199</v>
      </c>
      <c r="G64" s="1">
        <v>5.2589225423101604</v>
      </c>
      <c r="H64" s="1">
        <v>4.5647888617328096</v>
      </c>
      <c r="I64" s="1">
        <v>0.69413368057735003</v>
      </c>
      <c r="J64" s="1">
        <v>178.71427598581101</v>
      </c>
      <c r="K64" s="1">
        <v>2.07352612166201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167</v>
      </c>
      <c r="B65" s="1" t="s">
        <v>155</v>
      </c>
      <c r="C65" s="1" t="s">
        <v>86</v>
      </c>
      <c r="D65" s="1" t="s">
        <v>81</v>
      </c>
      <c r="E65" s="1">
        <v>174.93091426306501</v>
      </c>
      <c r="F65" s="1">
        <v>169.844571088328</v>
      </c>
      <c r="G65" s="1">
        <v>5.0863431747375998</v>
      </c>
      <c r="H65" s="1">
        <v>4.4149478648814897</v>
      </c>
      <c r="I65" s="1">
        <v>0.67139530985610496</v>
      </c>
      <c r="J65" s="1">
        <v>172.93303892741099</v>
      </c>
      <c r="K65" s="1">
        <v>1.99787533565461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167</v>
      </c>
      <c r="B66" s="1" t="s">
        <v>155</v>
      </c>
      <c r="C66" s="1" t="s">
        <v>87</v>
      </c>
      <c r="D66" s="1" t="s">
        <v>81</v>
      </c>
      <c r="E66" s="1">
        <v>169.19046541679199</v>
      </c>
      <c r="F66" s="1">
        <v>164.27283034040201</v>
      </c>
      <c r="G66" s="1">
        <v>4.9176350763896703</v>
      </c>
      <c r="H66" s="1">
        <v>4.2684760748340604</v>
      </c>
      <c r="I66" s="1">
        <v>0.64915900155561601</v>
      </c>
      <c r="J66" s="1">
        <v>167.26504742365501</v>
      </c>
      <c r="K66" s="1">
        <v>1.92541799313665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167</v>
      </c>
      <c r="B67" s="1" t="s">
        <v>155</v>
      </c>
      <c r="C67" s="1" t="s">
        <v>88</v>
      </c>
      <c r="D67" s="1" t="s">
        <v>89</v>
      </c>
      <c r="E67" s="1">
        <v>163.56808544119201</v>
      </c>
      <c r="F67" s="1">
        <v>158.81529111333199</v>
      </c>
      <c r="G67" s="1">
        <v>4.75279432785997</v>
      </c>
      <c r="H67" s="1">
        <v>4.12536914464002</v>
      </c>
      <c r="I67" s="1">
        <v>0.62742518321995</v>
      </c>
      <c r="J67" s="1">
        <v>161.712109624443</v>
      </c>
      <c r="K67" s="1">
        <v>1.85597581674922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167</v>
      </c>
      <c r="B68" s="1" t="s">
        <v>155</v>
      </c>
      <c r="C68" s="1" t="s">
        <v>90</v>
      </c>
      <c r="D68" s="1" t="s">
        <v>89</v>
      </c>
      <c r="E68" s="1">
        <v>158.06511878051401</v>
      </c>
      <c r="F68" s="1">
        <v>153.47330632218399</v>
      </c>
      <c r="G68" s="1">
        <v>4.5918124583304998</v>
      </c>
      <c r="H68" s="1">
        <v>3.9856188457394999</v>
      </c>
      <c r="I68" s="1">
        <v>0.60619361259100402</v>
      </c>
      <c r="J68" s="1">
        <v>156.27573712986501</v>
      </c>
      <c r="K68" s="1">
        <v>1.78938165064883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167</v>
      </c>
      <c r="B69" s="1" t="s">
        <v>155</v>
      </c>
      <c r="C69" s="1" t="s">
        <v>91</v>
      </c>
      <c r="D69" s="1" t="s">
        <v>89</v>
      </c>
      <c r="E69" s="1">
        <v>152.68263767052301</v>
      </c>
      <c r="F69" s="1">
        <v>148.24796102391801</v>
      </c>
      <c r="G69" s="1">
        <v>4.4346766466050296</v>
      </c>
      <c r="H69" s="1">
        <v>3.8492132390837202</v>
      </c>
      <c r="I69" s="1">
        <v>0.58546340752131198</v>
      </c>
      <c r="J69" s="1">
        <v>150.95715876260201</v>
      </c>
      <c r="K69" s="1">
        <v>1.7254789079216399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167</v>
      </c>
      <c r="B70" s="1" t="s">
        <v>155</v>
      </c>
      <c r="C70" s="1" t="s">
        <v>92</v>
      </c>
      <c r="D70" s="1" t="s">
        <v>89</v>
      </c>
      <c r="E70" s="1">
        <v>147.42145533901601</v>
      </c>
      <c r="F70" s="1">
        <v>143.140085417037</v>
      </c>
      <c r="G70" s="1">
        <v>4.2813699219793202</v>
      </c>
      <c r="H70" s="1">
        <v>3.7161368461213198</v>
      </c>
      <c r="I70" s="1">
        <v>0.56523307585799698</v>
      </c>
      <c r="J70" s="1">
        <v>145.75733431971</v>
      </c>
      <c r="K70" s="1">
        <v>1.6641210193054501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167</v>
      </c>
      <c r="B71" s="1" t="s">
        <v>155</v>
      </c>
      <c r="C71" s="1" t="s">
        <v>93</v>
      </c>
      <c r="D71" s="1" t="s">
        <v>89</v>
      </c>
      <c r="E71" s="1">
        <v>142.28213912770499</v>
      </c>
      <c r="F71" s="1">
        <v>138.15026776302599</v>
      </c>
      <c r="G71" s="1">
        <v>4.1318713646786396</v>
      </c>
      <c r="H71" s="1">
        <v>3.5863708194431498</v>
      </c>
      <c r="I71" s="1">
        <v>0.54550054523548597</v>
      </c>
      <c r="J71" s="1">
        <v>140.676968239579</v>
      </c>
      <c r="K71" s="1">
        <v>1.6051708881256499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167</v>
      </c>
      <c r="B72" s="1" t="s">
        <v>155</v>
      </c>
      <c r="C72" s="1" t="s">
        <v>94</v>
      </c>
      <c r="D72" s="1" t="s">
        <v>89</v>
      </c>
      <c r="E72" s="1">
        <v>137.26502348333699</v>
      </c>
      <c r="F72" s="1">
        <v>133.278867177802</v>
      </c>
      <c r="G72" s="1">
        <v>3.9861563055348799</v>
      </c>
      <c r="H72" s="1">
        <v>3.4598931128230701</v>
      </c>
      <c r="I72" s="1">
        <v>0.52626319271180799</v>
      </c>
      <c r="J72" s="1">
        <v>135.71652312792699</v>
      </c>
      <c r="K72" s="1">
        <v>1.54850035540981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167</v>
      </c>
      <c r="B73" s="1" t="s">
        <v>155</v>
      </c>
      <c r="C73" s="1" t="s">
        <v>95</v>
      </c>
      <c r="D73" s="1" t="s">
        <v>89</v>
      </c>
      <c r="E73" s="1">
        <v>132.37022277237401</v>
      </c>
      <c r="F73" s="1">
        <v>128.526026247841</v>
      </c>
      <c r="G73" s="1">
        <v>3.8441965245326899</v>
      </c>
      <c r="H73" s="1">
        <v>3.3366786503507102</v>
      </c>
      <c r="I73" s="1">
        <v>0.50751787418198202</v>
      </c>
      <c r="J73" s="1">
        <v>130.87623309404</v>
      </c>
      <c r="K73" s="1">
        <v>1.49398967833359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167</v>
      </c>
      <c r="B74" s="1" t="s">
        <v>155</v>
      </c>
      <c r="C74" s="1" t="s">
        <v>96</v>
      </c>
      <c r="D74" s="1" t="s">
        <v>97</v>
      </c>
      <c r="E74" s="1">
        <v>127.59764387969101</v>
      </c>
      <c r="F74" s="1">
        <v>123.89168343185899</v>
      </c>
      <c r="G74" s="1">
        <v>3.70596044783268</v>
      </c>
      <c r="H74" s="1">
        <v>3.2166994943299199</v>
      </c>
      <c r="I74" s="1">
        <v>0.489260953502761</v>
      </c>
      <c r="J74" s="1">
        <v>126.156116855237</v>
      </c>
      <c r="K74" s="1">
        <v>1.4415270244540801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167</v>
      </c>
      <c r="B75" s="1" t="s">
        <v>155</v>
      </c>
      <c r="C75" s="1" t="s">
        <v>98</v>
      </c>
      <c r="D75" s="1" t="s">
        <v>97</v>
      </c>
      <c r="E75" s="1">
        <v>122.946998557215</v>
      </c>
      <c r="F75" s="1">
        <v>119.37558521434801</v>
      </c>
      <c r="G75" s="1">
        <v>3.5714133428677002</v>
      </c>
      <c r="H75" s="1">
        <v>3.0999250116030899</v>
      </c>
      <c r="I75" s="1">
        <v>0.47148833126461098</v>
      </c>
      <c r="J75" s="1">
        <v>121.555990573622</v>
      </c>
      <c r="K75" s="1">
        <v>1.3910079835931599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167</v>
      </c>
      <c r="B76" s="1" t="s">
        <v>155</v>
      </c>
      <c r="C76" s="1" t="s">
        <v>99</v>
      </c>
      <c r="D76" s="1" t="s">
        <v>97</v>
      </c>
      <c r="E76" s="1">
        <v>118.417815493546</v>
      </c>
      <c r="F76" s="1">
        <v>114.977297982435</v>
      </c>
      <c r="G76" s="1">
        <v>3.44051751111021</v>
      </c>
      <c r="H76" s="1">
        <v>2.98632203796044</v>
      </c>
      <c r="I76" s="1">
        <v>0.45419547314977599</v>
      </c>
      <c r="J76" s="1">
        <v>117.07548039481701</v>
      </c>
      <c r="K76" s="1">
        <v>1.34233509872859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167</v>
      </c>
      <c r="B77" s="1" t="s">
        <v>155</v>
      </c>
      <c r="C77" s="1" t="s">
        <v>100</v>
      </c>
      <c r="D77" s="1" t="s">
        <v>97</v>
      </c>
      <c r="E77" s="1">
        <v>114.009452080214</v>
      </c>
      <c r="F77" s="1">
        <v>110.69621960209599</v>
      </c>
      <c r="G77" s="1">
        <v>3.3132324781184299</v>
      </c>
      <c r="H77" s="1">
        <v>2.8758550402996401</v>
      </c>
      <c r="I77" s="1">
        <v>0.43737743781879801</v>
      </c>
      <c r="J77" s="1">
        <v>112.71403466338801</v>
      </c>
      <c r="K77" s="1">
        <v>1.29541741682594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167</v>
      </c>
      <c r="B78" s="1" t="s">
        <v>155</v>
      </c>
      <c r="C78" s="1" t="s">
        <v>101</v>
      </c>
      <c r="D78" s="1" t="s">
        <v>97</v>
      </c>
      <c r="E78" s="1">
        <v>109.72110585443301</v>
      </c>
      <c r="F78" s="1">
        <v>106.531590673948</v>
      </c>
      <c r="G78" s="1">
        <v>3.1895151804856399</v>
      </c>
      <c r="H78" s="1">
        <v>2.76848627621357</v>
      </c>
      <c r="I78" s="1">
        <v>0.42102890427207401</v>
      </c>
      <c r="J78" s="1">
        <v>108.47093579424499</v>
      </c>
      <c r="K78" s="1">
        <v>1.2501700601877701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167</v>
      </c>
      <c r="B79" s="1" t="s">
        <v>155</v>
      </c>
      <c r="C79" s="1" t="s">
        <v>102</v>
      </c>
      <c r="D79" s="1" t="s">
        <v>97</v>
      </c>
      <c r="E79" s="1">
        <v>105.551825602026</v>
      </c>
      <c r="F79" s="1">
        <v>102.482505452686</v>
      </c>
      <c r="G79" s="1">
        <v>3.06932014934024</v>
      </c>
      <c r="H79" s="1">
        <v>2.6641759507025702</v>
      </c>
      <c r="I79" s="1">
        <v>0.40514419863767398</v>
      </c>
      <c r="J79" s="1">
        <v>104.345311783425</v>
      </c>
      <c r="K79" s="1">
        <v>1.20651381860075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167</v>
      </c>
      <c r="B80" s="1" t="s">
        <v>155</v>
      </c>
      <c r="C80" s="1" t="s">
        <v>103</v>
      </c>
      <c r="D80" s="1" t="s">
        <v>97</v>
      </c>
      <c r="E80" s="1">
        <v>101.500522107652</v>
      </c>
      <c r="F80" s="1">
        <v>98.547922417583095</v>
      </c>
      <c r="G80" s="1">
        <v>2.9525996900693898</v>
      </c>
      <c r="H80" s="1">
        <v>2.5628823697280398</v>
      </c>
      <c r="I80" s="1">
        <v>0.38971732034134998</v>
      </c>
      <c r="J80" s="1">
        <v>100.336147345336</v>
      </c>
      <c r="K80" s="1">
        <v>1.16437476231644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167</v>
      </c>
      <c r="B81" s="1" t="s">
        <v>155</v>
      </c>
      <c r="C81" s="1" t="s">
        <v>104</v>
      </c>
      <c r="D81" s="1" t="s">
        <v>105</v>
      </c>
      <c r="E81" s="1">
        <v>97.565978542556493</v>
      </c>
      <c r="F81" s="1">
        <v>94.726674484587804</v>
      </c>
      <c r="G81" s="1">
        <v>2.8393040579687399</v>
      </c>
      <c r="H81" s="1">
        <v>2.4645620903490002</v>
      </c>
      <c r="I81" s="1">
        <v>0.37474196761973499</v>
      </c>
      <c r="J81" s="1">
        <v>96.442294666854295</v>
      </c>
      <c r="K81" s="1">
        <v>1.12368387570227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167</v>
      </c>
      <c r="B82" s="1" t="s">
        <v>155</v>
      </c>
      <c r="C82" s="1" t="s">
        <v>106</v>
      </c>
      <c r="D82" s="1" t="s">
        <v>105</v>
      </c>
      <c r="E82" s="1">
        <v>93.746860482852298</v>
      </c>
      <c r="F82" s="1">
        <v>91.017478853301199</v>
      </c>
      <c r="G82" s="1">
        <v>2.7293816295511402</v>
      </c>
      <c r="H82" s="1">
        <v>2.3691700672085001</v>
      </c>
      <c r="I82" s="1">
        <v>0.36021156234263602</v>
      </c>
      <c r="J82" s="1">
        <v>92.662483771614006</v>
      </c>
      <c r="K82" s="1">
        <v>1.0843767112382701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167</v>
      </c>
      <c r="B83" s="1" t="s">
        <v>155</v>
      </c>
      <c r="C83" s="1" t="s">
        <v>107</v>
      </c>
      <c r="D83" s="1" t="s">
        <v>105</v>
      </c>
      <c r="E83" s="1">
        <v>90.041725553829593</v>
      </c>
      <c r="F83" s="1">
        <v>87.418946484550901</v>
      </c>
      <c r="G83" s="1">
        <v>2.6227790692787298</v>
      </c>
      <c r="H83" s="1">
        <v>2.2766597951634902</v>
      </c>
      <c r="I83" s="1">
        <v>0.34611927411524102</v>
      </c>
      <c r="J83" s="1">
        <v>88.995332490422896</v>
      </c>
      <c r="K83" s="1">
        <v>1.04639306340667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167</v>
      </c>
      <c r="B84" s="1" t="s">
        <v>155</v>
      </c>
      <c r="C84" s="1" t="s">
        <v>108</v>
      </c>
      <c r="D84" s="1" t="s">
        <v>105</v>
      </c>
      <c r="E84" s="1">
        <v>86.449032697981096</v>
      </c>
      <c r="F84" s="1">
        <v>83.929591206466995</v>
      </c>
      <c r="G84" s="1">
        <v>2.5194414915140602</v>
      </c>
      <c r="H84" s="1">
        <v>2.1869834478782502</v>
      </c>
      <c r="I84" s="1">
        <v>0.332458043635811</v>
      </c>
      <c r="J84" s="1">
        <v>85.439356036059493</v>
      </c>
      <c r="K84" s="1">
        <v>1.00967666192154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167</v>
      </c>
      <c r="B85" s="1" t="s">
        <v>155</v>
      </c>
      <c r="C85" s="1" t="s">
        <v>109</v>
      </c>
      <c r="D85" s="1" t="s">
        <v>105</v>
      </c>
      <c r="E85" s="1">
        <v>82.967151066399495</v>
      </c>
      <c r="F85" s="1">
        <v>80.547838448882203</v>
      </c>
      <c r="G85" s="1">
        <v>2.4193126175172801</v>
      </c>
      <c r="H85" s="1">
        <v>2.10009201222827</v>
      </c>
      <c r="I85" s="1">
        <v>0.31922060528901403</v>
      </c>
      <c r="J85" s="1">
        <v>81.992976182730004</v>
      </c>
      <c r="K85" s="1">
        <v>0.97417488366944605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167</v>
      </c>
      <c r="B86" s="1" t="s">
        <v>155</v>
      </c>
      <c r="C86" s="1" t="s">
        <v>110</v>
      </c>
      <c r="D86" s="1" t="s">
        <v>105</v>
      </c>
      <c r="E86" s="1">
        <v>79.594368534909194</v>
      </c>
      <c r="F86" s="1">
        <v>77.272033607562804</v>
      </c>
      <c r="G86" s="1">
        <v>2.32233492734639</v>
      </c>
      <c r="H86" s="1">
        <v>2.0159354183870102</v>
      </c>
      <c r="I86" s="1">
        <v>0.30639950895938001</v>
      </c>
      <c r="J86" s="1">
        <v>78.654530052233596</v>
      </c>
      <c r="K86" s="1">
        <v>0.93983848267560899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167</v>
      </c>
      <c r="B87" s="1" t="s">
        <v>155</v>
      </c>
      <c r="C87" s="1" t="s">
        <v>111</v>
      </c>
      <c r="D87" s="1" t="s">
        <v>105</v>
      </c>
      <c r="E87" s="1">
        <v>76.328899847800002</v>
      </c>
      <c r="F87" s="1">
        <v>74.100450041253694</v>
      </c>
      <c r="G87" s="1">
        <v>2.2284498065463598</v>
      </c>
      <c r="H87" s="1">
        <v>1.93446266549289</v>
      </c>
      <c r="I87" s="1">
        <v>0.29398714105347001</v>
      </c>
      <c r="J87" s="1">
        <v>75.422278510429393</v>
      </c>
      <c r="K87" s="1">
        <v>0.90662133737061601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167</v>
      </c>
      <c r="B88" s="1" t="s">
        <v>155</v>
      </c>
      <c r="C88" s="1" t="s">
        <v>112</v>
      </c>
      <c r="D88" s="1" t="s">
        <v>113</v>
      </c>
      <c r="E88" s="1">
        <v>73.168894393332394</v>
      </c>
      <c r="F88" s="1">
        <v>71.031296705791902</v>
      </c>
      <c r="G88" s="1">
        <v>2.13759768754056</v>
      </c>
      <c r="H88" s="1">
        <v>1.8556219428174401</v>
      </c>
      <c r="I88" s="1">
        <v>0.28197574472312498</v>
      </c>
      <c r="J88" s="1">
        <v>72.294414178924995</v>
      </c>
      <c r="K88" s="1">
        <v>0.87448021440747103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167</v>
      </c>
      <c r="B89" s="1" t="s">
        <v>155</v>
      </c>
      <c r="C89" s="1" t="s">
        <v>114</v>
      </c>
      <c r="D89" s="1" t="s">
        <v>113</v>
      </c>
      <c r="E89" s="1">
        <v>70.112443616307701</v>
      </c>
      <c r="F89" s="1">
        <v>68.062725430644207</v>
      </c>
      <c r="G89" s="1">
        <v>2.0497181856634299</v>
      </c>
      <c r="H89" s="1">
        <v>1.7793607463777099</v>
      </c>
      <c r="I89" s="1">
        <v>0.27035743928571399</v>
      </c>
      <c r="J89" s="1">
        <v>69.269069068042896</v>
      </c>
      <c r="K89" s="1">
        <v>0.84337454826476199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167</v>
      </c>
      <c r="B90" s="1" t="s">
        <v>155</v>
      </c>
      <c r="C90" s="1" t="s">
        <v>115</v>
      </c>
      <c r="D90" s="1" t="s">
        <v>113</v>
      </c>
      <c r="E90" s="1">
        <v>67.157588073956006</v>
      </c>
      <c r="F90" s="1">
        <v>65.192837844158603</v>
      </c>
      <c r="G90" s="1">
        <v>1.96475022979734</v>
      </c>
      <c r="H90" s="1">
        <v>1.7056259909568099</v>
      </c>
      <c r="I90" s="1">
        <v>0.25912423884052599</v>
      </c>
      <c r="J90" s="1">
        <v>66.344321838088405</v>
      </c>
      <c r="K90" s="1">
        <v>0.81326623586757396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167</v>
      </c>
      <c r="B91" s="1" t="s">
        <v>155</v>
      </c>
      <c r="C91" s="1" t="s">
        <v>116</v>
      </c>
      <c r="D91" s="1" t="s">
        <v>113</v>
      </c>
      <c r="E91" s="1">
        <v>64.302324142206103</v>
      </c>
      <c r="F91" s="1">
        <v>62.419691954607401</v>
      </c>
      <c r="G91" s="1">
        <v>1.8826321875987799</v>
      </c>
      <c r="H91" s="1">
        <v>1.63436411751541</v>
      </c>
      <c r="I91" s="1">
        <v>0.24826807008337401</v>
      </c>
      <c r="J91" s="1">
        <v>63.518204696744903</v>
      </c>
      <c r="K91" s="1">
        <v>0.78411944546124501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167</v>
      </c>
      <c r="B92" s="1" t="s">
        <v>155</v>
      </c>
      <c r="C92" s="1" t="s">
        <v>117</v>
      </c>
      <c r="D92" s="1" t="s">
        <v>113</v>
      </c>
      <c r="E92" s="1">
        <v>61.544610380075902</v>
      </c>
      <c r="F92" s="1">
        <v>59.741308394756999</v>
      </c>
      <c r="G92" s="1">
        <v>1.8033019853189201</v>
      </c>
      <c r="H92" s="1">
        <v>1.5655211959947599</v>
      </c>
      <c r="I92" s="1">
        <v>0.237780789324159</v>
      </c>
      <c r="J92" s="1">
        <v>60.788709941093103</v>
      </c>
      <c r="K92" s="1">
        <v>0.75590043898288295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167</v>
      </c>
      <c r="B93" s="1" t="s">
        <v>155</v>
      </c>
      <c r="C93" s="1" t="s">
        <v>118</v>
      </c>
      <c r="D93" s="1" t="s">
        <v>113</v>
      </c>
      <c r="E93" s="1">
        <v>58.882373560482797</v>
      </c>
      <c r="F93" s="1">
        <v>57.155676338240397</v>
      </c>
      <c r="G93" s="1">
        <v>1.7266972222424</v>
      </c>
      <c r="H93" s="1">
        <v>1.49904302352787</v>
      </c>
      <c r="I93" s="1">
        <v>0.227654198714523</v>
      </c>
      <c r="J93" s="1">
        <v>58.153796153292497</v>
      </c>
      <c r="K93" s="1">
        <v>0.72857740719030595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167</v>
      </c>
      <c r="B94" s="1" t="s">
        <v>155</v>
      </c>
      <c r="C94" s="1" t="s">
        <v>119</v>
      </c>
      <c r="D94" s="1" t="s">
        <v>113</v>
      </c>
      <c r="E94" s="1">
        <v>56.313514376215998</v>
      </c>
      <c r="F94" s="1">
        <v>54.660759096431697</v>
      </c>
      <c r="G94" s="1">
        <v>1.6527552797842999</v>
      </c>
      <c r="H94" s="1">
        <v>1.4348752180894699</v>
      </c>
      <c r="I94" s="1">
        <v>0.21788006169482901</v>
      </c>
      <c r="J94" s="1">
        <v>55.611394059389198</v>
      </c>
      <c r="K94" s="1">
        <v>0.702120316826781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167</v>
      </c>
      <c r="B95" s="1" t="s">
        <v>155</v>
      </c>
      <c r="C95" s="1" t="s">
        <v>120</v>
      </c>
      <c r="D95" s="1" t="s">
        <v>121</v>
      </c>
      <c r="E95" s="1">
        <v>53.835912830168901</v>
      </c>
      <c r="F95" s="1">
        <v>52.254499404868398</v>
      </c>
      <c r="G95" s="1">
        <v>1.5814134253004899</v>
      </c>
      <c r="H95" s="1">
        <v>1.3729633076289001</v>
      </c>
      <c r="I95" s="1">
        <v>0.20845011767159</v>
      </c>
      <c r="J95" s="1">
        <v>53.159412061047298</v>
      </c>
      <c r="K95" s="1">
        <v>0.67650076912157098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167</v>
      </c>
      <c r="B96" s="1" t="s">
        <v>155</v>
      </c>
      <c r="C96" s="1" t="s">
        <v>122</v>
      </c>
      <c r="D96" s="1" t="s">
        <v>121</v>
      </c>
      <c r="E96" s="1">
        <v>51.4474333191908</v>
      </c>
      <c r="F96" s="1">
        <v>49.934824408511503</v>
      </c>
      <c r="G96" s="1">
        <v>1.5126089106792999</v>
      </c>
      <c r="H96" s="1">
        <v>1.3132528147412099</v>
      </c>
      <c r="I96" s="1">
        <v>0.199356095938094</v>
      </c>
      <c r="J96" s="1">
        <v>50.795741450240598</v>
      </c>
      <c r="K96" s="1">
        <v>0.65169186895020004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167</v>
      </c>
      <c r="B97" s="1" t="s">
        <v>155</v>
      </c>
      <c r="C97" s="1" t="s">
        <v>123</v>
      </c>
      <c r="D97" s="1" t="s">
        <v>121</v>
      </c>
      <c r="E97" s="1">
        <v>49.145929421111603</v>
      </c>
      <c r="F97" s="1">
        <v>47.699650355317203</v>
      </c>
      <c r="G97" s="1">
        <v>1.44627906579441</v>
      </c>
      <c r="H97" s="1">
        <v>1.2556893369419999</v>
      </c>
      <c r="I97" s="1">
        <v>0.190589728852403</v>
      </c>
      <c r="J97" s="1">
        <v>48.5182613171078</v>
      </c>
      <c r="K97" s="1">
        <v>0.62766810400381201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167</v>
      </c>
      <c r="B98" s="1" t="s">
        <v>155</v>
      </c>
      <c r="C98" s="1" t="s">
        <v>124</v>
      </c>
      <c r="D98" s="1" t="s">
        <v>121</v>
      </c>
      <c r="E98" s="1">
        <v>46.929248394610397</v>
      </c>
      <c r="F98" s="1">
        <v>45.546887007701798</v>
      </c>
      <c r="G98" s="1">
        <v>1.38236138690864</v>
      </c>
      <c r="H98" s="1">
        <v>1.20021862262054</v>
      </c>
      <c r="I98" s="1">
        <v>0.182142764288103</v>
      </c>
      <c r="J98" s="1">
        <v>46.324843161266898</v>
      </c>
      <c r="K98" s="1">
        <v>0.60440523334347496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167</v>
      </c>
      <c r="B99" s="1" t="s">
        <v>155</v>
      </c>
      <c r="C99" s="1" t="s">
        <v>125</v>
      </c>
      <c r="D99" s="1" t="s">
        <v>121</v>
      </c>
      <c r="E99" s="1">
        <v>44.795235401667703</v>
      </c>
      <c r="F99" s="1">
        <v>43.4744417815403</v>
      </c>
      <c r="G99" s="1">
        <v>1.3207936201274</v>
      </c>
      <c r="H99" s="1">
        <v>1.1467866427531901</v>
      </c>
      <c r="I99" s="1">
        <v>0.174006977374212</v>
      </c>
      <c r="J99" s="1">
        <v>44.213355216925301</v>
      </c>
      <c r="K99" s="1">
        <v>0.58188018474241998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167</v>
      </c>
      <c r="B100" s="1" t="s">
        <v>155</v>
      </c>
      <c r="C100" s="1" t="s">
        <v>126</v>
      </c>
      <c r="D100" s="1" t="s">
        <v>121</v>
      </c>
      <c r="E100" s="1">
        <v>42.741737462351303</v>
      </c>
      <c r="F100" s="1">
        <v>41.480223622343701</v>
      </c>
      <c r="G100" s="1">
        <v>1.26151384000762</v>
      </c>
      <c r="H100" s="1">
        <v>1.0953396584660899</v>
      </c>
      <c r="I100" s="1">
        <v>0.16617418154152799</v>
      </c>
      <c r="J100" s="1">
        <v>42.181666502104797</v>
      </c>
      <c r="K100" s="1">
        <v>0.56007096024655401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167</v>
      </c>
      <c r="B101" s="1" t="s">
        <v>155</v>
      </c>
      <c r="C101" s="1" t="s">
        <v>127</v>
      </c>
      <c r="D101" s="1" t="s">
        <v>121</v>
      </c>
      <c r="E101" s="1">
        <v>40.766607151655798</v>
      </c>
      <c r="F101" s="1">
        <v>39.5621466282211</v>
      </c>
      <c r="G101" s="1">
        <v>1.2044605234346899</v>
      </c>
      <c r="H101" s="1">
        <v>1.0458242845413299</v>
      </c>
      <c r="I101" s="1">
        <v>0.15863623889335701</v>
      </c>
      <c r="J101" s="1">
        <v>40.2276506022449</v>
      </c>
      <c r="K101" s="1">
        <v>0.53895654941086302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167</v>
      </c>
      <c r="B102" s="1" t="s">
        <v>155</v>
      </c>
      <c r="C102" s="1" t="s">
        <v>128</v>
      </c>
      <c r="D102" s="1" t="s">
        <v>129</v>
      </c>
      <c r="E102" s="1">
        <v>38.867706048045797</v>
      </c>
      <c r="F102" s="1">
        <v>37.718133429161</v>
      </c>
      <c r="G102" s="1">
        <v>1.14957261888488</v>
      </c>
      <c r="H102" s="1">
        <v>0.99818754896570505</v>
      </c>
      <c r="I102" s="1">
        <v>0.151385069919174</v>
      </c>
      <c r="J102" s="1">
        <v>38.3491891983494</v>
      </c>
      <c r="K102" s="1">
        <v>0.51851684969640399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167</v>
      </c>
      <c r="B103" s="1" t="s">
        <v>155</v>
      </c>
      <c r="C103" s="1" t="s">
        <v>130</v>
      </c>
      <c r="D103" s="1" t="s">
        <v>129</v>
      </c>
      <c r="E103" s="1">
        <v>37.042907943253603</v>
      </c>
      <c r="F103" s="1">
        <v>35.946118332058397</v>
      </c>
      <c r="G103" s="1">
        <v>1.0967896111952</v>
      </c>
      <c r="H103" s="1">
        <v>0.95237694862505595</v>
      </c>
      <c r="I103" s="1">
        <v>0.14441266257014401</v>
      </c>
      <c r="J103" s="1">
        <v>36.5441753497145</v>
      </c>
      <c r="K103" s="1">
        <v>0.49873259353906502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167</v>
      </c>
      <c r="B104" s="1" t="s">
        <v>155</v>
      </c>
      <c r="C104" s="1" t="s">
        <v>131</v>
      </c>
      <c r="D104" s="1" t="s">
        <v>129</v>
      </c>
      <c r="E104" s="1">
        <v>35.290101822750302</v>
      </c>
      <c r="F104" s="1">
        <v>34.244050240784503</v>
      </c>
      <c r="G104" s="1">
        <v>1.04605158196586</v>
      </c>
      <c r="H104" s="1">
        <v>0.90834050125006205</v>
      </c>
      <c r="I104" s="1">
        <v>0.13771108071579399</v>
      </c>
      <c r="J104" s="1">
        <v>34.810516541123</v>
      </c>
      <c r="K104" s="1">
        <v>0.47958528162729402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167</v>
      </c>
      <c r="B105" s="1" t="s">
        <v>155</v>
      </c>
      <c r="C105" s="1" t="s">
        <v>132</v>
      </c>
      <c r="D105" s="1" t="s">
        <v>129</v>
      </c>
      <c r="E105" s="1">
        <v>33.607194626162197</v>
      </c>
      <c r="F105" s="1">
        <v>32.609895360438898</v>
      </c>
      <c r="G105" s="1">
        <v>0.99729926572330296</v>
      </c>
      <c r="H105" s="1">
        <v>0.86602679372198099</v>
      </c>
      <c r="I105" s="1">
        <v>0.131272472001322</v>
      </c>
      <c r="J105" s="1">
        <v>33.146137504210998</v>
      </c>
      <c r="K105" s="1">
        <v>0.46105712195114901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167</v>
      </c>
      <c r="B106" s="1" t="s">
        <v>155</v>
      </c>
      <c r="C106" s="1" t="s">
        <v>133</v>
      </c>
      <c r="D106" s="1" t="s">
        <v>129</v>
      </c>
      <c r="E106" s="1">
        <v>31.992113796730099</v>
      </c>
      <c r="F106" s="1">
        <v>31.041639694756501</v>
      </c>
      <c r="G106" s="1">
        <v>0.95047410197364401</v>
      </c>
      <c r="H106" s="1">
        <v>0.82538502684848802</v>
      </c>
      <c r="I106" s="1">
        <v>0.12508907512515599</v>
      </c>
      <c r="J106" s="1">
        <v>31.5489828225206</v>
      </c>
      <c r="K106" s="1">
        <v>0.44313097420947001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167</v>
      </c>
      <c r="B107" s="1" t="s">
        <v>155</v>
      </c>
      <c r="C107" s="1" t="s">
        <v>134</v>
      </c>
      <c r="D107" s="1" t="s">
        <v>129</v>
      </c>
      <c r="E107" s="1">
        <v>30.442809628726899</v>
      </c>
      <c r="F107" s="1">
        <v>29.5372913454494</v>
      </c>
      <c r="G107" s="1">
        <v>0.90551828327750905</v>
      </c>
      <c r="H107" s="1">
        <v>0.78636505672107504</v>
      </c>
      <c r="I107" s="1">
        <v>0.119153226556434</v>
      </c>
      <c r="J107" s="1">
        <v>30.017019329541402</v>
      </c>
      <c r="K107" s="1">
        <v>0.425790299185488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167</v>
      </c>
      <c r="B108" s="1" t="s">
        <v>155</v>
      </c>
      <c r="C108" s="1" t="s">
        <v>135</v>
      </c>
      <c r="D108" s="1" t="s">
        <v>129</v>
      </c>
      <c r="E108" s="1">
        <v>28.957257421550299</v>
      </c>
      <c r="F108" s="1">
        <v>28.094882622071999</v>
      </c>
      <c r="G108" s="1">
        <v>0.86237479947829798</v>
      </c>
      <c r="H108" s="1">
        <v>0.74891743276624601</v>
      </c>
      <c r="I108" s="1">
        <v>0.113457366712052</v>
      </c>
      <c r="J108" s="1">
        <v>28.548238308826502</v>
      </c>
      <c r="K108" s="1">
        <v>0.409019112723846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167</v>
      </c>
      <c r="B109" s="1" t="s">
        <v>155</v>
      </c>
      <c r="C109" s="1" t="s">
        <v>136</v>
      </c>
      <c r="D109" s="1" t="s">
        <v>137</v>
      </c>
      <c r="E109" s="1">
        <v>27.533459449001001</v>
      </c>
      <c r="F109" s="1">
        <v>26.712471970785199</v>
      </c>
      <c r="G109" s="1">
        <v>0.82098747821585905</v>
      </c>
      <c r="H109" s="1">
        <v>0.71299343260303105</v>
      </c>
      <c r="I109" s="1">
        <v>0.10799404561282799</v>
      </c>
      <c r="J109" s="1">
        <v>27.140657505037399</v>
      </c>
      <c r="K109" s="1">
        <v>0.39280194396367002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167</v>
      </c>
      <c r="B110" s="1" t="s">
        <v>155</v>
      </c>
      <c r="C110" s="1" t="s">
        <v>138</v>
      </c>
      <c r="D110" s="1" t="s">
        <v>137</v>
      </c>
      <c r="E110" s="1">
        <v>26.169446752042798</v>
      </c>
      <c r="F110" s="1">
        <v>25.388145730185101</v>
      </c>
      <c r="G110" s="1">
        <v>0.78130102185763295</v>
      </c>
      <c r="H110" s="1">
        <v>0.67854509381939099</v>
      </c>
      <c r="I110" s="1">
        <v>0.102755928038242</v>
      </c>
      <c r="J110" s="1">
        <v>25.7923229545396</v>
      </c>
      <c r="K110" s="1">
        <v>0.37712379750313402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167</v>
      </c>
      <c r="B111" s="1" t="s">
        <v>155</v>
      </c>
      <c r="C111" s="1" t="s">
        <v>139</v>
      </c>
      <c r="D111" s="1" t="s">
        <v>137</v>
      </c>
      <c r="E111" s="1">
        <v>24.8632807631238</v>
      </c>
      <c r="F111" s="1">
        <v>24.120019722145202</v>
      </c>
      <c r="G111" s="1">
        <v>0.74326104097863999</v>
      </c>
      <c r="H111" s="1">
        <v>0.64552524277965995</v>
      </c>
      <c r="I111" s="1">
        <v>9.7735798198979401E-2</v>
      </c>
      <c r="J111" s="1">
        <v>24.501310643933099</v>
      </c>
      <c r="K111" s="1">
        <v>0.36197011919074401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167</v>
      </c>
      <c r="B112" s="1" t="s">
        <v>155</v>
      </c>
      <c r="C112" s="1" t="s">
        <v>140</v>
      </c>
      <c r="D112" s="1" t="s">
        <v>137</v>
      </c>
      <c r="E112" s="1">
        <v>23.6130547699162</v>
      </c>
      <c r="F112" s="1">
        <v>22.9062406853953</v>
      </c>
      <c r="G112" s="1">
        <v>0.70681408452091099</v>
      </c>
      <c r="H112" s="1">
        <v>0.61388752057458296</v>
      </c>
      <c r="I112" s="1">
        <v>9.2926563946328006E-2</v>
      </c>
      <c r="J112" s="1">
        <v>23.265728004658701</v>
      </c>
      <c r="K112" s="1">
        <v>0.34732676525747402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167</v>
      </c>
      <c r="B113" s="1" t="s">
        <v>155</v>
      </c>
      <c r="C113" s="1" t="s">
        <v>141</v>
      </c>
      <c r="D113" s="1" t="s">
        <v>137</v>
      </c>
      <c r="E113" s="1">
        <v>22.416895226105801</v>
      </c>
      <c r="F113" s="1">
        <v>21.7449875593441</v>
      </c>
      <c r="G113" s="1">
        <v>0.67190766676175795</v>
      </c>
      <c r="H113" s="1">
        <v>0.58358640622454006</v>
      </c>
      <c r="I113" s="1">
        <v>8.8321260537217297E-2</v>
      </c>
      <c r="J113" s="1">
        <v>22.083715251584</v>
      </c>
      <c r="K113" s="1">
        <v>0.33317997452185499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167</v>
      </c>
      <c r="B114" s="1" t="s">
        <v>155</v>
      </c>
      <c r="C114" s="1" t="s">
        <v>142</v>
      </c>
      <c r="D114" s="1" t="s">
        <v>137</v>
      </c>
      <c r="E114" s="1">
        <v>21.272962916646001</v>
      </c>
      <c r="F114" s="1">
        <v>20.634472625427001</v>
      </c>
      <c r="G114" s="1">
        <v>0.63849029121897805</v>
      </c>
      <c r="H114" s="1">
        <v>0.55457723724556895</v>
      </c>
      <c r="I114" s="1">
        <v>8.3913053973409493E-2</v>
      </c>
      <c r="J114" s="1">
        <v>20.953446573228799</v>
      </c>
      <c r="K114" s="1">
        <v>0.31951634341718499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167</v>
      </c>
      <c r="B115" s="1" t="s">
        <v>155</v>
      </c>
      <c r="C115" s="1" t="s">
        <v>143</v>
      </c>
      <c r="D115" s="1" t="s">
        <v>137</v>
      </c>
      <c r="E115" s="1">
        <v>20.1794539846608</v>
      </c>
      <c r="F115" s="1">
        <v>19.572942513041401</v>
      </c>
      <c r="G115" s="1">
        <v>0.60651147161943397</v>
      </c>
      <c r="H115" s="1">
        <v>0.52681622768637604</v>
      </c>
      <c r="I115" s="1">
        <v>7.9695243933057505E-2</v>
      </c>
      <c r="J115" s="1">
        <v>19.8731311810545</v>
      </c>
      <c r="K115" s="1">
        <v>0.30632280360624298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167</v>
      </c>
      <c r="B116" s="1" t="s">
        <v>155</v>
      </c>
      <c r="C116" s="1" t="s">
        <v>144</v>
      </c>
      <c r="D116" s="1" t="s">
        <v>145</v>
      </c>
      <c r="E116" s="1">
        <v>19.134600826966</v>
      </c>
      <c r="F116" s="1">
        <v>18.558679076910298</v>
      </c>
      <c r="G116" s="1">
        <v>0.57592175005569402</v>
      </c>
      <c r="H116" s="1">
        <v>0.500260483743171</v>
      </c>
      <c r="I116" s="1">
        <v>7.5661266312522499E-2</v>
      </c>
      <c r="J116" s="1">
        <v>18.8410142250018</v>
      </c>
      <c r="K116" s="1">
        <v>0.29358660196423902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167</v>
      </c>
      <c r="B117" s="1" t="s">
        <v>155</v>
      </c>
      <c r="C117" s="1" t="s">
        <v>146</v>
      </c>
      <c r="D117" s="1" t="s">
        <v>145</v>
      </c>
      <c r="E117" s="1">
        <v>18.1366728649569</v>
      </c>
      <c r="F117" s="1">
        <v>17.5900001525034</v>
      </c>
      <c r="G117" s="1">
        <v>0.54667271245358495</v>
      </c>
      <c r="H117" s="1">
        <v>0.47486801705756698</v>
      </c>
      <c r="I117" s="1">
        <v>7.1804695396017595E-2</v>
      </c>
      <c r="J117" s="1">
        <v>17.8553775822317</v>
      </c>
      <c r="K117" s="1">
        <v>0.28129528272528198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167</v>
      </c>
      <c r="B118" s="1" t="s">
        <v>155</v>
      </c>
      <c r="C118" s="1" t="s">
        <v>147</v>
      </c>
      <c r="D118" s="1" t="s">
        <v>145</v>
      </c>
      <c r="E118" s="1">
        <v>17.183977197394999</v>
      </c>
      <c r="F118" s="1">
        <v>16.6652601959237</v>
      </c>
      <c r="G118" s="1">
        <v>0.51871700147133704</v>
      </c>
      <c r="H118" s="1">
        <v>0.45059775580105299</v>
      </c>
      <c r="I118" s="1">
        <v>6.8119245670284295E-2</v>
      </c>
      <c r="J118" s="1">
        <v>16.914540525793601</v>
      </c>
      <c r="K118" s="1">
        <v>0.269436671601408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167</v>
      </c>
      <c r="B119" s="1" t="s">
        <v>155</v>
      </c>
      <c r="C119" s="1" t="s">
        <v>148</v>
      </c>
      <c r="D119" s="1" t="s">
        <v>145</v>
      </c>
      <c r="E119" s="1">
        <v>16.2748591414163</v>
      </c>
      <c r="F119" s="1">
        <v>15.782850814467301</v>
      </c>
      <c r="G119" s="1">
        <v>0.49200832694900098</v>
      </c>
      <c r="H119" s="1">
        <v>0.427409553647836</v>
      </c>
      <c r="I119" s="1">
        <v>6.4598773301165202E-2</v>
      </c>
      <c r="J119" s="1">
        <v>16.016860279720099</v>
      </c>
      <c r="K119" s="1">
        <v>0.25799886169622199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167</v>
      </c>
      <c r="B120" s="1" t="s">
        <v>155</v>
      </c>
      <c r="C120" s="1" t="s">
        <v>149</v>
      </c>
      <c r="D120" s="1" t="s">
        <v>145</v>
      </c>
      <c r="E120" s="1">
        <v>15.4077026678736</v>
      </c>
      <c r="F120" s="1">
        <v>14.9412011938491</v>
      </c>
      <c r="G120" s="1">
        <v>0.466501474024476</v>
      </c>
      <c r="H120" s="1">
        <v>0.40526419673591302</v>
      </c>
      <c r="I120" s="1">
        <v>6.1237277288563201E-2</v>
      </c>
      <c r="J120" s="1">
        <v>15.160732466826101</v>
      </c>
      <c r="K120" s="1">
        <v>0.24697020104748699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167</v>
      </c>
      <c r="B121" s="1" t="s">
        <v>155</v>
      </c>
      <c r="C121" s="1" t="s">
        <v>150</v>
      </c>
      <c r="D121" s="1" t="s">
        <v>145</v>
      </c>
      <c r="E121" s="1">
        <v>14.5809307369205</v>
      </c>
      <c r="F121" s="1">
        <v>14.1387784278902</v>
      </c>
      <c r="G121" s="1">
        <v>0.44215230903021402</v>
      </c>
      <c r="H121" s="1">
        <v>0.384123408714311</v>
      </c>
      <c r="I121" s="1">
        <v>5.8028900315902597E-2</v>
      </c>
      <c r="J121" s="1">
        <v>14.3445914552758</v>
      </c>
      <c r="K121" s="1">
        <v>0.236339281644628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167</v>
      </c>
      <c r="B122" s="1" t="s">
        <v>155</v>
      </c>
      <c r="C122" s="1" t="s">
        <v>151</v>
      </c>
      <c r="D122" s="1" t="s">
        <v>145</v>
      </c>
      <c r="E122" s="1">
        <v>13.793005539548</v>
      </c>
      <c r="F122" s="1">
        <v>13.3740877562657</v>
      </c>
      <c r="G122" s="1">
        <v>0.41891778328235202</v>
      </c>
      <c r="H122" s="1">
        <v>0.36394985397250501</v>
      </c>
      <c r="I122" s="1">
        <v>5.4967929309847098E-2</v>
      </c>
      <c r="J122" s="1">
        <v>13.56691060977</v>
      </c>
      <c r="K122" s="1">
        <v>0.22609492977800399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167</v>
      </c>
      <c r="B123" s="1" t="s">
        <v>155</v>
      </c>
      <c r="C123" s="1" t="s">
        <v>152</v>
      </c>
      <c r="D123" s="1" t="s">
        <v>153</v>
      </c>
      <c r="E123" s="1">
        <v>13.042428650585</v>
      </c>
      <c r="F123" s="1">
        <v>12.6456727157135</v>
      </c>
      <c r="G123" s="1">
        <v>0.39675593487148803</v>
      </c>
      <c r="H123" s="1">
        <v>0.34470713914585999</v>
      </c>
      <c r="I123" s="1">
        <v>5.2048795725627997E-2</v>
      </c>
      <c r="J123" s="1">
        <v>12.8262024529978</v>
      </c>
      <c r="K123" s="1">
        <v>0.216226197587184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167</v>
      </c>
      <c r="B124" s="1" t="s">
        <v>155</v>
      </c>
      <c r="C124" s="1" t="s">
        <v>154</v>
      </c>
      <c r="D124" s="1" t="s">
        <v>153</v>
      </c>
      <c r="E124" s="1">
        <v>12.3277410984839</v>
      </c>
      <c r="F124" s="1">
        <v>11.952115209921899</v>
      </c>
      <c r="G124" s="1">
        <v>0.37562588856198098</v>
      </c>
      <c r="H124" s="1">
        <v>0.32635981298900701</v>
      </c>
      <c r="I124" s="1">
        <v>4.9266075572974202E-2</v>
      </c>
      <c r="J124" s="1">
        <v>12.1210187427988</v>
      </c>
      <c r="K124" s="1">
        <v>0.20672235568515299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167</v>
      </c>
      <c r="B2" s="1" t="s">
        <v>156</v>
      </c>
      <c r="C2" s="1" t="s">
        <v>13</v>
      </c>
      <c r="D2" s="1" t="s">
        <v>14</v>
      </c>
      <c r="E2" s="1">
        <v>529.62692875872096</v>
      </c>
      <c r="F2" s="1">
        <v>511.08440989573103</v>
      </c>
      <c r="G2" s="1">
        <v>18.542518862989901</v>
      </c>
      <c r="H2" s="1">
        <v>16.152792462439301</v>
      </c>
      <c r="I2" s="1">
        <v>2.3897264005506198</v>
      </c>
      <c r="J2" s="1">
        <v>511.51773450550797</v>
      </c>
      <c r="K2" s="1">
        <v>18.109194253212902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167</v>
      </c>
      <c r="B3" s="1" t="s">
        <v>156</v>
      </c>
      <c r="C3" s="1" t="s">
        <v>15</v>
      </c>
      <c r="D3" s="1" t="s">
        <v>14</v>
      </c>
      <c r="E3" s="1">
        <v>532.63727269402204</v>
      </c>
      <c r="F3" s="1">
        <v>514.03078891841596</v>
      </c>
      <c r="G3" s="1">
        <v>18.606483775606701</v>
      </c>
      <c r="H3" s="1">
        <v>16.2078800734207</v>
      </c>
      <c r="I3" s="1">
        <v>2.39860370218604</v>
      </c>
      <c r="J3" s="1">
        <v>514.58412243196301</v>
      </c>
      <c r="K3" s="1">
        <v>18.0531502620595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167</v>
      </c>
      <c r="B4" s="1" t="s">
        <v>156</v>
      </c>
      <c r="C4" s="1" t="s">
        <v>16</v>
      </c>
      <c r="D4" s="1" t="s">
        <v>17</v>
      </c>
      <c r="E4" s="1">
        <v>536.06921937311995</v>
      </c>
      <c r="F4" s="1">
        <v>517.38709431202903</v>
      </c>
      <c r="G4" s="1">
        <v>18.6821250610917</v>
      </c>
      <c r="H4" s="1">
        <v>16.273092057716301</v>
      </c>
      <c r="I4" s="1">
        <v>2.4090330033754399</v>
      </c>
      <c r="J4" s="1">
        <v>518.06953236063703</v>
      </c>
      <c r="K4" s="1">
        <v>17.999687012483701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167</v>
      </c>
      <c r="B5" s="1" t="s">
        <v>156</v>
      </c>
      <c r="C5" s="1" t="s">
        <v>18</v>
      </c>
      <c r="D5" s="1" t="s">
        <v>17</v>
      </c>
      <c r="E5" s="1">
        <v>539.90442944150095</v>
      </c>
      <c r="F5" s="1">
        <v>521.13591234677301</v>
      </c>
      <c r="G5" s="1">
        <v>18.768517094728502</v>
      </c>
      <c r="H5" s="1">
        <v>16.347617746730698</v>
      </c>
      <c r="I5" s="1">
        <v>2.4208993479978198</v>
      </c>
      <c r="J5" s="1">
        <v>521.95734008499596</v>
      </c>
      <c r="K5" s="1">
        <v>17.947089356505501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167</v>
      </c>
      <c r="B6" s="1" t="s">
        <v>156</v>
      </c>
      <c r="C6" s="1" t="s">
        <v>19</v>
      </c>
      <c r="D6" s="1" t="s">
        <v>17</v>
      </c>
      <c r="E6" s="1">
        <v>544.12695527069195</v>
      </c>
      <c r="F6" s="1">
        <v>525.26206808084396</v>
      </c>
      <c r="G6" s="1">
        <v>18.864887189847298</v>
      </c>
      <c r="H6" s="1">
        <v>16.430780757928801</v>
      </c>
      <c r="I6" s="1">
        <v>2.43410643191846</v>
      </c>
      <c r="J6" s="1">
        <v>526.23296579531905</v>
      </c>
      <c r="K6" s="1">
        <v>17.8939894753731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167</v>
      </c>
      <c r="B7" s="1" t="s">
        <v>156</v>
      </c>
      <c r="C7" s="1" t="s">
        <v>20</v>
      </c>
      <c r="D7" s="1" t="s">
        <v>17</v>
      </c>
      <c r="E7" s="1">
        <v>548.72437034672805</v>
      </c>
      <c r="F7" s="1">
        <v>529.75375090122805</v>
      </c>
      <c r="G7" s="1">
        <v>18.9706194454998</v>
      </c>
      <c r="H7" s="1">
        <v>16.522041800737799</v>
      </c>
      <c r="I7" s="1">
        <v>2.448577644762</v>
      </c>
      <c r="J7" s="1">
        <v>530.88510181468598</v>
      </c>
      <c r="K7" s="1">
        <v>17.839268532042301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167</v>
      </c>
      <c r="B8" s="1" t="s">
        <v>156</v>
      </c>
      <c r="C8" s="1" t="s">
        <v>21</v>
      </c>
      <c r="D8" s="1" t="s">
        <v>17</v>
      </c>
      <c r="E8" s="1">
        <v>553.687274368869</v>
      </c>
      <c r="F8" s="1">
        <v>534.60205003582598</v>
      </c>
      <c r="G8" s="1">
        <v>19.085224333042898</v>
      </c>
      <c r="H8" s="1">
        <v>16.620971982607301</v>
      </c>
      <c r="I8" s="1">
        <v>2.4642523504355398</v>
      </c>
      <c r="J8" s="1">
        <v>535.90528483696096</v>
      </c>
      <c r="K8" s="1">
        <v>17.7819895319086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167</v>
      </c>
      <c r="B9" s="1" t="s">
        <v>156</v>
      </c>
      <c r="C9" s="1" t="s">
        <v>22</v>
      </c>
      <c r="D9" s="1" t="s">
        <v>17</v>
      </c>
      <c r="E9" s="1">
        <v>559.008514128147</v>
      </c>
      <c r="F9" s="1">
        <v>539.80020784952899</v>
      </c>
      <c r="G9" s="1">
        <v>19.2083062786174</v>
      </c>
      <c r="H9" s="1">
        <v>16.7272244907873</v>
      </c>
      <c r="I9" s="1">
        <v>2.4810817878300702</v>
      </c>
      <c r="J9" s="1">
        <v>541.28716316931002</v>
      </c>
      <c r="K9" s="1">
        <v>17.7213509588363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167</v>
      </c>
      <c r="B10" s="1" t="s">
        <v>156</v>
      </c>
      <c r="C10" s="1" t="s">
        <v>23</v>
      </c>
      <c r="D10" s="1" t="s">
        <v>17</v>
      </c>
      <c r="E10" s="1">
        <v>564.68249907431198</v>
      </c>
      <c r="F10" s="1">
        <v>545.342961583602</v>
      </c>
      <c r="G10" s="1">
        <v>19.3395374907102</v>
      </c>
      <c r="H10" s="1">
        <v>16.840511759145102</v>
      </c>
      <c r="I10" s="1">
        <v>2.4990257315650499</v>
      </c>
      <c r="J10" s="1">
        <v>547.02584418225297</v>
      </c>
      <c r="K10" s="1">
        <v>17.656654892059301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167</v>
      </c>
      <c r="B11" s="1" t="s">
        <v>156</v>
      </c>
      <c r="C11" s="1" t="s">
        <v>24</v>
      </c>
      <c r="D11" s="1" t="s">
        <v>25</v>
      </c>
      <c r="E11" s="1">
        <v>570.70468105705402</v>
      </c>
      <c r="F11" s="1">
        <v>551.22604234104097</v>
      </c>
      <c r="G11" s="1">
        <v>19.478638716013101</v>
      </c>
      <c r="H11" s="1">
        <v>16.960588688428</v>
      </c>
      <c r="I11" s="1">
        <v>2.5180500275851498</v>
      </c>
      <c r="J11" s="1">
        <v>553.11739579065397</v>
      </c>
      <c r="K11" s="1">
        <v>17.587285266400698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167</v>
      </c>
      <c r="B12" s="1" t="s">
        <v>156</v>
      </c>
      <c r="C12" s="1" t="s">
        <v>26</v>
      </c>
      <c r="D12" s="1" t="s">
        <v>25</v>
      </c>
      <c r="E12" s="1">
        <v>577.07117935189206</v>
      </c>
      <c r="F12" s="1">
        <v>557.44581372915604</v>
      </c>
      <c r="G12" s="1">
        <v>19.625365622735298</v>
      </c>
      <c r="H12" s="1">
        <v>17.087240776995799</v>
      </c>
      <c r="I12" s="1">
        <v>2.53812484573956</v>
      </c>
      <c r="J12" s="1">
        <v>559.55848617594802</v>
      </c>
      <c r="K12" s="1">
        <v>17.512693175943799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167</v>
      </c>
      <c r="B13" s="1" t="s">
        <v>156</v>
      </c>
      <c r="C13" s="1" t="s">
        <v>27</v>
      </c>
      <c r="D13" s="1" t="s">
        <v>25</v>
      </c>
      <c r="E13" s="1">
        <v>583.77851513866301</v>
      </c>
      <c r="F13" s="1">
        <v>563.99901583816495</v>
      </c>
      <c r="G13" s="1">
        <v>19.779499300498401</v>
      </c>
      <c r="H13" s="1">
        <v>17.220275841951899</v>
      </c>
      <c r="I13" s="1">
        <v>2.55922345854643</v>
      </c>
      <c r="J13" s="1">
        <v>566.34612812646299</v>
      </c>
      <c r="K13" s="1">
        <v>17.432387012199801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167</v>
      </c>
      <c r="B14" s="1" t="s">
        <v>156</v>
      </c>
      <c r="C14" s="1" t="s">
        <v>28</v>
      </c>
      <c r="D14" s="1" t="s">
        <v>25</v>
      </c>
      <c r="E14" s="1">
        <v>590.82342325866898</v>
      </c>
      <c r="F14" s="1">
        <v>570.88258362675106</v>
      </c>
      <c r="G14" s="1">
        <v>19.940839631918301</v>
      </c>
      <c r="H14" s="1">
        <v>17.359518244403802</v>
      </c>
      <c r="I14" s="1">
        <v>2.5813213875145702</v>
      </c>
      <c r="J14" s="1">
        <v>573.47749737660001</v>
      </c>
      <c r="K14" s="1">
        <v>17.345925882068599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167</v>
      </c>
      <c r="B15" s="1" t="s">
        <v>156</v>
      </c>
      <c r="C15" s="1" t="s">
        <v>29</v>
      </c>
      <c r="D15" s="1" t="s">
        <v>25</v>
      </c>
      <c r="E15" s="1">
        <v>598.20271684644001</v>
      </c>
      <c r="F15" s="1">
        <v>578.09351622935901</v>
      </c>
      <c r="G15" s="1">
        <v>20.109200617081299</v>
      </c>
      <c r="H15" s="1">
        <v>17.504804817486701</v>
      </c>
      <c r="I15" s="1">
        <v>2.6043957995946299</v>
      </c>
      <c r="J15" s="1">
        <v>580.94980162238301</v>
      </c>
      <c r="K15" s="1">
        <v>17.252915224056899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167</v>
      </c>
      <c r="B16" s="1" t="s">
        <v>156</v>
      </c>
      <c r="C16" s="1" t="s">
        <v>30</v>
      </c>
      <c r="D16" s="1" t="s">
        <v>25</v>
      </c>
      <c r="E16" s="1">
        <v>605.91318751414599</v>
      </c>
      <c r="F16" s="1">
        <v>585.62878050975405</v>
      </c>
      <c r="G16" s="1">
        <v>20.284407004392801</v>
      </c>
      <c r="H16" s="1">
        <v>17.6559819333423</v>
      </c>
      <c r="I16" s="1">
        <v>2.6284250710504602</v>
      </c>
      <c r="J16" s="1">
        <v>588.76018363742503</v>
      </c>
      <c r="K16" s="1">
        <v>17.153003876721201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167</v>
      </c>
      <c r="B17" s="1" t="s">
        <v>156</v>
      </c>
      <c r="C17" s="1" t="s">
        <v>31</v>
      </c>
      <c r="D17" s="1" t="s">
        <v>25</v>
      </c>
      <c r="E17" s="1">
        <v>613.95152916678899</v>
      </c>
      <c r="F17" s="1">
        <v>593.48523738353799</v>
      </c>
      <c r="G17" s="1">
        <v>20.466291783250401</v>
      </c>
      <c r="H17" s="1">
        <v>17.812903321377199</v>
      </c>
      <c r="I17" s="1">
        <v>2.6533884618731598</v>
      </c>
      <c r="J17" s="1">
        <v>596.90564707930901</v>
      </c>
      <c r="K17" s="1">
        <v>17.045882087479601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167</v>
      </c>
      <c r="B18" s="1" t="s">
        <v>156</v>
      </c>
      <c r="C18" s="1" t="s">
        <v>32</v>
      </c>
      <c r="D18" s="1" t="s">
        <v>33</v>
      </c>
      <c r="E18" s="1">
        <v>622.31427736854198</v>
      </c>
      <c r="F18" s="1">
        <v>601.65958313210604</v>
      </c>
      <c r="G18" s="1">
        <v>20.654694236436299</v>
      </c>
      <c r="H18" s="1">
        <v>17.975428374339099</v>
      </c>
      <c r="I18" s="1">
        <v>2.6792658620971599</v>
      </c>
      <c r="J18" s="1">
        <v>605.38299725680997</v>
      </c>
      <c r="K18" s="1">
        <v>16.931280111731901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167</v>
      </c>
      <c r="B19" s="1" t="s">
        <v>156</v>
      </c>
      <c r="C19" s="1" t="s">
        <v>34</v>
      </c>
      <c r="D19" s="1" t="s">
        <v>33</v>
      </c>
      <c r="E19" s="1">
        <v>630.99775882860797</v>
      </c>
      <c r="F19" s="1">
        <v>610.14830048038903</v>
      </c>
      <c r="G19" s="1">
        <v>20.849458348218199</v>
      </c>
      <c r="H19" s="1">
        <v>18.1434207642804</v>
      </c>
      <c r="I19" s="1">
        <v>2.7060375839378499</v>
      </c>
      <c r="J19" s="1">
        <v>614.18879166517104</v>
      </c>
      <c r="K19" s="1">
        <v>16.808967163436701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167</v>
      </c>
      <c r="B20" s="1" t="s">
        <v>156</v>
      </c>
      <c r="C20" s="1" t="s">
        <v>35</v>
      </c>
      <c r="D20" s="1" t="s">
        <v>33</v>
      </c>
      <c r="E20" s="1">
        <v>639.99804737172803</v>
      </c>
      <c r="F20" s="1">
        <v>618.94761594076203</v>
      </c>
      <c r="G20" s="1">
        <v>21.050431430966299</v>
      </c>
      <c r="H20" s="1">
        <v>18.316747248745099</v>
      </c>
      <c r="I20" s="1">
        <v>2.7336841822212299</v>
      </c>
      <c r="J20" s="1">
        <v>623.31929681699296</v>
      </c>
      <c r="K20" s="1">
        <v>16.678750554735998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167</v>
      </c>
      <c r="B21" s="1" t="s">
        <v>156</v>
      </c>
      <c r="C21" s="1" t="s">
        <v>36</v>
      </c>
      <c r="D21" s="1" t="s">
        <v>33</v>
      </c>
      <c r="E21" s="1">
        <v>649.310923968883</v>
      </c>
      <c r="F21" s="1">
        <v>628.05346109043899</v>
      </c>
      <c r="G21" s="1">
        <v>21.257462878443999</v>
      </c>
      <c r="H21" s="1">
        <v>18.495276587068101</v>
      </c>
      <c r="I21" s="1">
        <v>2.7621862913759001</v>
      </c>
      <c r="J21" s="1">
        <v>632.77044905385605</v>
      </c>
      <c r="K21" s="1">
        <v>16.540474915027399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167</v>
      </c>
      <c r="B22" s="1" t="s">
        <v>156</v>
      </c>
      <c r="C22" s="1" t="s">
        <v>37</v>
      </c>
      <c r="D22" s="1" t="s">
        <v>33</v>
      </c>
      <c r="E22" s="1">
        <v>658.93183921711204</v>
      </c>
      <c r="F22" s="1">
        <v>637.46143623232695</v>
      </c>
      <c r="G22" s="1">
        <v>21.470402984785299</v>
      </c>
      <c r="H22" s="1">
        <v>18.678878513588</v>
      </c>
      <c r="I22" s="1">
        <v>2.79152447119723</v>
      </c>
      <c r="J22" s="1">
        <v>642.53781780030999</v>
      </c>
      <c r="K22" s="1">
        <v>16.394021416802101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167</v>
      </c>
      <c r="B23" s="1" t="s">
        <v>156</v>
      </c>
      <c r="C23" s="1" t="s">
        <v>38</v>
      </c>
      <c r="D23" s="1" t="s">
        <v>33</v>
      </c>
      <c r="E23" s="1">
        <v>668.85587720514502</v>
      </c>
      <c r="F23" s="1">
        <v>647.16677541580498</v>
      </c>
      <c r="G23" s="1">
        <v>21.689101789339698</v>
      </c>
      <c r="H23" s="1">
        <v>18.867422733047899</v>
      </c>
      <c r="I23" s="1">
        <v>2.8216790562918699</v>
      </c>
      <c r="J23" s="1">
        <v>652.61657024319004</v>
      </c>
      <c r="K23" s="1">
        <v>16.239306961954998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167</v>
      </c>
      <c r="B24" s="1" t="s">
        <v>156</v>
      </c>
      <c r="C24" s="1" t="s">
        <v>39</v>
      </c>
      <c r="D24" s="1" t="s">
        <v>33</v>
      </c>
      <c r="E24" s="1">
        <v>679.07772007253095</v>
      </c>
      <c r="F24" s="1">
        <v>657.16431215017701</v>
      </c>
      <c r="G24" s="1">
        <v>21.913407922353901</v>
      </c>
      <c r="H24" s="1">
        <v>19.060777916365399</v>
      </c>
      <c r="I24" s="1">
        <v>2.8526300059884702</v>
      </c>
      <c r="J24" s="1">
        <v>663.00143677068604</v>
      </c>
      <c r="K24" s="1">
        <v>16.076283301845098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167</v>
      </c>
      <c r="B25" s="1" t="s">
        <v>156</v>
      </c>
      <c r="C25" s="1" t="s">
        <v>40</v>
      </c>
      <c r="D25" s="1" t="s">
        <v>41</v>
      </c>
      <c r="E25" s="1">
        <v>689.59161282484104</v>
      </c>
      <c r="F25" s="1">
        <v>667.44844538769803</v>
      </c>
      <c r="G25" s="1">
        <v>22.1431674371422</v>
      </c>
      <c r="H25" s="1">
        <v>19.258810684291198</v>
      </c>
      <c r="I25" s="1">
        <v>2.8843567528510698</v>
      </c>
      <c r="J25" s="1">
        <v>673.68667674497101</v>
      </c>
      <c r="K25" s="1">
        <v>15.9049360798692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167</v>
      </c>
      <c r="B26" s="1" t="s">
        <v>156</v>
      </c>
      <c r="C26" s="1" t="s">
        <v>42</v>
      </c>
      <c r="D26" s="1" t="s">
        <v>41</v>
      </c>
      <c r="E26" s="1">
        <v>700.38664398088099</v>
      </c>
      <c r="F26" s="1">
        <v>678.00851843088299</v>
      </c>
      <c r="G26" s="1">
        <v>22.378125549998501</v>
      </c>
      <c r="H26" s="1">
        <v>19.461301035105802</v>
      </c>
      <c r="I26" s="1">
        <v>2.9168245148927401</v>
      </c>
      <c r="J26" s="1">
        <v>684.66126354305504</v>
      </c>
      <c r="K26" s="1">
        <v>15.7253804378261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167</v>
      </c>
      <c r="B27" s="1" t="s">
        <v>156</v>
      </c>
      <c r="C27" s="1" t="s">
        <v>43</v>
      </c>
      <c r="D27" s="1" t="s">
        <v>41</v>
      </c>
      <c r="E27" s="1">
        <v>711.35900838754901</v>
      </c>
      <c r="F27" s="1">
        <v>688.74334033712296</v>
      </c>
      <c r="G27" s="1">
        <v>22.6156680504251</v>
      </c>
      <c r="H27" s="1">
        <v>19.665987274051499</v>
      </c>
      <c r="I27" s="1">
        <v>2.9496807763736901</v>
      </c>
      <c r="J27" s="1">
        <v>695.82102706939804</v>
      </c>
      <c r="K27" s="1">
        <v>15.5379813181509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167</v>
      </c>
      <c r="B28" s="1" t="s">
        <v>156</v>
      </c>
      <c r="C28" s="1" t="s">
        <v>44</v>
      </c>
      <c r="D28" s="1" t="s">
        <v>41</v>
      </c>
      <c r="E28" s="1">
        <v>721.33684852243596</v>
      </c>
      <c r="F28" s="1">
        <v>698.51649694900902</v>
      </c>
      <c r="G28" s="1">
        <v>22.820351573426599</v>
      </c>
      <c r="H28" s="1">
        <v>19.842079315497799</v>
      </c>
      <c r="I28" s="1">
        <v>2.9782722579288099</v>
      </c>
      <c r="J28" s="1">
        <v>706.01275095148003</v>
      </c>
      <c r="K28" s="1">
        <v>15.324097570955701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167</v>
      </c>
      <c r="B29" s="1" t="s">
        <v>156</v>
      </c>
      <c r="C29" s="1" t="s">
        <v>45</v>
      </c>
      <c r="D29" s="1" t="s">
        <v>41</v>
      </c>
      <c r="E29" s="1">
        <v>730.45731866937297</v>
      </c>
      <c r="F29" s="1">
        <v>707.45980587680401</v>
      </c>
      <c r="G29" s="1">
        <v>22.997512792568799</v>
      </c>
      <c r="H29" s="1">
        <v>19.994234231911999</v>
      </c>
      <c r="I29" s="1">
        <v>3.0032785606567902</v>
      </c>
      <c r="J29" s="1">
        <v>715.36684754390001</v>
      </c>
      <c r="K29" s="1">
        <v>15.0904711254726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167</v>
      </c>
      <c r="B30" s="1" t="s">
        <v>156</v>
      </c>
      <c r="C30" s="1" t="s">
        <v>46</v>
      </c>
      <c r="D30" s="1" t="s">
        <v>41</v>
      </c>
      <c r="E30" s="1">
        <v>738.806177649917</v>
      </c>
      <c r="F30" s="1">
        <v>715.65543272253399</v>
      </c>
      <c r="G30" s="1">
        <v>23.1507449273827</v>
      </c>
      <c r="H30" s="1">
        <v>20.125591190315198</v>
      </c>
      <c r="I30" s="1">
        <v>3.0251537370675301</v>
      </c>
      <c r="J30" s="1">
        <v>723.96387645759205</v>
      </c>
      <c r="K30" s="1">
        <v>14.842301192324999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167</v>
      </c>
      <c r="B31" s="1" t="s">
        <v>156</v>
      </c>
      <c r="C31" s="1" t="s">
        <v>47</v>
      </c>
      <c r="D31" s="1" t="s">
        <v>41</v>
      </c>
      <c r="E31" s="1">
        <v>746.43364757748498</v>
      </c>
      <c r="F31" s="1">
        <v>723.15123232445899</v>
      </c>
      <c r="G31" s="1">
        <v>23.282415253026802</v>
      </c>
      <c r="H31" s="1">
        <v>20.238221689433001</v>
      </c>
      <c r="I31" s="1">
        <v>3.04419356359384</v>
      </c>
      <c r="J31" s="1">
        <v>731.85000578449103</v>
      </c>
      <c r="K31" s="1">
        <v>14.583641792994801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167</v>
      </c>
      <c r="B32" s="1" t="s">
        <v>156</v>
      </c>
      <c r="C32" s="1" t="s">
        <v>48</v>
      </c>
      <c r="D32" s="1" t="s">
        <v>49</v>
      </c>
      <c r="E32" s="1">
        <v>753.36661849957704</v>
      </c>
      <c r="F32" s="1">
        <v>729.97255623201102</v>
      </c>
      <c r="G32" s="1">
        <v>23.394062267566401</v>
      </c>
      <c r="H32" s="1">
        <v>20.333475080055301</v>
      </c>
      <c r="I32" s="1">
        <v>3.0605871875111199</v>
      </c>
      <c r="J32" s="1">
        <v>739.04891502786802</v>
      </c>
      <c r="K32" s="1">
        <v>14.317703471709301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167</v>
      </c>
      <c r="B33" s="1" t="s">
        <v>156</v>
      </c>
      <c r="C33" s="1" t="s">
        <v>50</v>
      </c>
      <c r="D33" s="1" t="s">
        <v>49</v>
      </c>
      <c r="E33" s="1">
        <v>759.61726708477295</v>
      </c>
      <c r="F33" s="1">
        <v>736.13059037418702</v>
      </c>
      <c r="G33" s="1">
        <v>23.4866767105854</v>
      </c>
      <c r="H33" s="1">
        <v>20.412223049486599</v>
      </c>
      <c r="I33" s="1">
        <v>3.0744536610987598</v>
      </c>
      <c r="J33" s="1">
        <v>745.57019862862296</v>
      </c>
      <c r="K33" s="1">
        <v>14.0470684561505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167</v>
      </c>
      <c r="B34" s="1" t="s">
        <v>156</v>
      </c>
      <c r="C34" s="1" t="s">
        <v>51</v>
      </c>
      <c r="D34" s="1" t="s">
        <v>49</v>
      </c>
      <c r="E34" s="1">
        <v>765.18891150038405</v>
      </c>
      <c r="F34" s="1">
        <v>741.62801799099395</v>
      </c>
      <c r="G34" s="1">
        <v>23.560893509390699</v>
      </c>
      <c r="H34" s="1">
        <v>20.4750266306926</v>
      </c>
      <c r="I34" s="1">
        <v>3.08586687869811</v>
      </c>
      <c r="J34" s="1">
        <v>751.41507067448003</v>
      </c>
      <c r="K34" s="1">
        <v>13.773840825904299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167</v>
      </c>
      <c r="B35" s="1" t="s">
        <v>156</v>
      </c>
      <c r="C35" s="1" t="s">
        <v>52</v>
      </c>
      <c r="D35" s="1" t="s">
        <v>49</v>
      </c>
      <c r="E35" s="1">
        <v>770.07991193027999</v>
      </c>
      <c r="F35" s="1">
        <v>746.46279106278496</v>
      </c>
      <c r="G35" s="1">
        <v>23.617120867494499</v>
      </c>
      <c r="H35" s="1">
        <v>20.522248539833001</v>
      </c>
      <c r="I35" s="1">
        <v>3.0948723276615002</v>
      </c>
      <c r="J35" s="1">
        <v>756.58016071725501</v>
      </c>
      <c r="K35" s="1">
        <v>13.4997512130244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167</v>
      </c>
      <c r="B36" s="1" t="s">
        <v>156</v>
      </c>
      <c r="C36" s="1" t="s">
        <v>53</v>
      </c>
      <c r="D36" s="1" t="s">
        <v>49</v>
      </c>
      <c r="E36" s="1">
        <v>774.28624065114002</v>
      </c>
      <c r="F36" s="1">
        <v>750.63061405456301</v>
      </c>
      <c r="G36" s="1">
        <v>23.655626596576301</v>
      </c>
      <c r="H36" s="1">
        <v>20.5541283261269</v>
      </c>
      <c r="I36" s="1">
        <v>3.1014982704494201</v>
      </c>
      <c r="J36" s="1">
        <v>761.06000996970602</v>
      </c>
      <c r="K36" s="1">
        <v>13.226230681433499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167</v>
      </c>
      <c r="B37" s="1" t="s">
        <v>156</v>
      </c>
      <c r="C37" s="1" t="s">
        <v>54</v>
      </c>
      <c r="D37" s="1" t="s">
        <v>49</v>
      </c>
      <c r="E37" s="1">
        <v>777.80316228595802</v>
      </c>
      <c r="F37" s="1">
        <v>754.12656643357502</v>
      </c>
      <c r="G37" s="1">
        <v>23.676595852382899</v>
      </c>
      <c r="H37" s="1">
        <v>20.5708326501729</v>
      </c>
      <c r="I37" s="1">
        <v>3.1057632022099599</v>
      </c>
      <c r="J37" s="1">
        <v>764.84869829240699</v>
      </c>
      <c r="K37" s="1">
        <v>12.954463993550901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167</v>
      </c>
      <c r="B38" s="1" t="s">
        <v>156</v>
      </c>
      <c r="C38" s="1" t="s">
        <v>55</v>
      </c>
      <c r="D38" s="1" t="s">
        <v>49</v>
      </c>
      <c r="E38" s="1">
        <v>780.62632345447105</v>
      </c>
      <c r="F38" s="1">
        <v>756.94615357971099</v>
      </c>
      <c r="G38" s="1">
        <v>23.6801698747595</v>
      </c>
      <c r="H38" s="1">
        <v>20.572489040270899</v>
      </c>
      <c r="I38" s="1">
        <v>3.1076808344885598</v>
      </c>
      <c r="J38" s="1">
        <v>767.94089431940597</v>
      </c>
      <c r="K38" s="1">
        <v>12.685429135064499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167</v>
      </c>
      <c r="B39" s="1" t="s">
        <v>156</v>
      </c>
      <c r="C39" s="1" t="s">
        <v>56</v>
      </c>
      <c r="D39" s="1" t="s">
        <v>57</v>
      </c>
      <c r="E39" s="1">
        <v>782.75245118837495</v>
      </c>
      <c r="F39" s="1">
        <v>759.08597906968896</v>
      </c>
      <c r="G39" s="1">
        <v>23.666472118687</v>
      </c>
      <c r="H39" s="1">
        <v>20.5592086814193</v>
      </c>
      <c r="I39" s="1">
        <v>3.1072634372676902</v>
      </c>
      <c r="J39" s="1">
        <v>770.33252354957904</v>
      </c>
      <c r="K39" s="1">
        <v>12.4199276387965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167</v>
      </c>
      <c r="B40" s="1" t="s">
        <v>156</v>
      </c>
      <c r="C40" s="1" t="s">
        <v>58</v>
      </c>
      <c r="D40" s="1" t="s">
        <v>57</v>
      </c>
      <c r="E40" s="1">
        <v>784.17979171093702</v>
      </c>
      <c r="F40" s="1">
        <v>760.54416572570005</v>
      </c>
      <c r="G40" s="1">
        <v>23.635625985236199</v>
      </c>
      <c r="H40" s="1">
        <v>20.531101897368501</v>
      </c>
      <c r="I40" s="1">
        <v>3.10452408786775</v>
      </c>
      <c r="J40" s="1">
        <v>772.021183032576</v>
      </c>
      <c r="K40" s="1">
        <v>12.1586086783607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167</v>
      </c>
      <c r="B41" s="1" t="s">
        <v>156</v>
      </c>
      <c r="C41" s="1" t="s">
        <v>59</v>
      </c>
      <c r="D41" s="1" t="s">
        <v>57</v>
      </c>
      <c r="E41" s="1">
        <v>784.90837607758294</v>
      </c>
      <c r="F41" s="1">
        <v>761.32060916412297</v>
      </c>
      <c r="G41" s="1">
        <v>23.5877669134602</v>
      </c>
      <c r="H41" s="1">
        <v>20.488288726828301</v>
      </c>
      <c r="I41" s="1">
        <v>3.0994781866319601</v>
      </c>
      <c r="J41" s="1">
        <v>773.00638721405505</v>
      </c>
      <c r="K41" s="1">
        <v>11.901988863527601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167</v>
      </c>
      <c r="B42" s="1" t="s">
        <v>156</v>
      </c>
      <c r="C42" s="1" t="s">
        <v>60</v>
      </c>
      <c r="D42" s="1" t="s">
        <v>57</v>
      </c>
      <c r="E42" s="1">
        <v>784.94016945651902</v>
      </c>
      <c r="F42" s="1">
        <v>761.41711881504796</v>
      </c>
      <c r="G42" s="1">
        <v>23.523050641471201</v>
      </c>
      <c r="H42" s="1">
        <v>20.430906166284998</v>
      </c>
      <c r="I42" s="1">
        <v>3.09214447518614</v>
      </c>
      <c r="J42" s="1">
        <v>773.28970046704796</v>
      </c>
      <c r="K42" s="1">
        <v>11.6504689894705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167</v>
      </c>
      <c r="B43" s="1" t="s">
        <v>156</v>
      </c>
      <c r="C43" s="1" t="s">
        <v>61</v>
      </c>
      <c r="D43" s="1" t="s">
        <v>57</v>
      </c>
      <c r="E43" s="1">
        <v>784.27914135252195</v>
      </c>
      <c r="F43" s="1">
        <v>760.837482530952</v>
      </c>
      <c r="G43" s="1">
        <v>23.441658821570201</v>
      </c>
      <c r="H43" s="1">
        <v>20.359113109740601</v>
      </c>
      <c r="I43" s="1">
        <v>3.0825457118296602</v>
      </c>
      <c r="J43" s="1">
        <v>772.87479280198704</v>
      </c>
      <c r="K43" s="1">
        <v>11.404348550535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167</v>
      </c>
      <c r="B44" s="1" t="s">
        <v>156</v>
      </c>
      <c r="C44" s="1" t="s">
        <v>62</v>
      </c>
      <c r="D44" s="1" t="s">
        <v>57</v>
      </c>
      <c r="E44" s="1">
        <v>782.931281351439</v>
      </c>
      <c r="F44" s="1">
        <v>759.587478583544</v>
      </c>
      <c r="G44" s="1">
        <v>23.343802767895099</v>
      </c>
      <c r="H44" s="1">
        <v>20.273093662256301</v>
      </c>
      <c r="I44" s="1">
        <v>3.0707091056388101</v>
      </c>
      <c r="J44" s="1">
        <v>771.76744280722403</v>
      </c>
      <c r="K44" s="1">
        <v>11.1638385442154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167</v>
      </c>
      <c r="B45" s="1" t="s">
        <v>156</v>
      </c>
      <c r="C45" s="1" t="s">
        <v>63</v>
      </c>
      <c r="D45" s="1" t="s">
        <v>57</v>
      </c>
      <c r="E45" s="1">
        <v>780.90457666309703</v>
      </c>
      <c r="F45" s="1">
        <v>757.67485081228904</v>
      </c>
      <c r="G45" s="1">
        <v>23.229725850807601</v>
      </c>
      <c r="H45" s="1">
        <v>20.1730592744013</v>
      </c>
      <c r="I45" s="1">
        <v>3.0566665764062599</v>
      </c>
      <c r="J45" s="1">
        <v>769.97550375480603</v>
      </c>
      <c r="K45" s="1">
        <v>10.929072908291401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167</v>
      </c>
      <c r="B46" s="1" t="s">
        <v>156</v>
      </c>
      <c r="C46" s="1" t="s">
        <v>64</v>
      </c>
      <c r="D46" s="1" t="s">
        <v>65</v>
      </c>
      <c r="E46" s="1">
        <v>778.20896233487997</v>
      </c>
      <c r="F46" s="1">
        <v>755.109257454013</v>
      </c>
      <c r="G46" s="1">
        <v>23.099704880866899</v>
      </c>
      <c r="H46" s="1">
        <v>20.059249995687001</v>
      </c>
      <c r="I46" s="1">
        <v>3.0404548851798499</v>
      </c>
      <c r="J46" s="1">
        <v>767.50884351704997</v>
      </c>
      <c r="K46" s="1">
        <v>10.7001188178301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167</v>
      </c>
      <c r="B47" s="1" t="s">
        <v>156</v>
      </c>
      <c r="C47" s="1" t="s">
        <v>66</v>
      </c>
      <c r="D47" s="1" t="s">
        <v>65</v>
      </c>
      <c r="E47" s="1">
        <v>774.85625149209704</v>
      </c>
      <c r="F47" s="1">
        <v>751.90220077772301</v>
      </c>
      <c r="G47" s="1">
        <v>22.9540507143738</v>
      </c>
      <c r="H47" s="1">
        <v>19.931935048684402</v>
      </c>
      <c r="I47" s="1">
        <v>3.0221156656894599</v>
      </c>
      <c r="J47" s="1">
        <v>764.37926549658698</v>
      </c>
      <c r="K47" s="1">
        <v>10.476985995510599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167</v>
      </c>
      <c r="B48" s="1" t="s">
        <v>156</v>
      </c>
      <c r="C48" s="1" t="s">
        <v>67</v>
      </c>
      <c r="D48" s="1" t="s">
        <v>65</v>
      </c>
      <c r="E48" s="1">
        <v>770.860050677206</v>
      </c>
      <c r="F48" s="1">
        <v>748.06694243623701</v>
      </c>
      <c r="G48" s="1">
        <v>22.7931082409699</v>
      </c>
      <c r="H48" s="1">
        <v>19.7914128633636</v>
      </c>
      <c r="I48" s="1">
        <v>3.0016953776063202</v>
      </c>
      <c r="J48" s="1">
        <v>760.60041553409496</v>
      </c>
      <c r="K48" s="1">
        <v>10.2596351431113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167</v>
      </c>
      <c r="B49" s="1" t="s">
        <v>156</v>
      </c>
      <c r="C49" s="1" t="s">
        <v>68</v>
      </c>
      <c r="D49" s="1" t="s">
        <v>65</v>
      </c>
      <c r="E49" s="1">
        <v>766.23566387806</v>
      </c>
      <c r="F49" s="1">
        <v>743.61840801025699</v>
      </c>
      <c r="G49" s="1">
        <v>22.617255867803099</v>
      </c>
      <c r="H49" s="1">
        <v>19.6380106712393</v>
      </c>
      <c r="I49" s="1">
        <v>2.9792451965637601</v>
      </c>
      <c r="J49" s="1">
        <v>756.187678304055</v>
      </c>
      <c r="K49" s="1">
        <v>10.0479855740051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167</v>
      </c>
      <c r="B50" s="1" t="s">
        <v>156</v>
      </c>
      <c r="C50" s="1" t="s">
        <v>69</v>
      </c>
      <c r="D50" s="1" t="s">
        <v>65</v>
      </c>
      <c r="E50" s="1">
        <v>760.99998787469406</v>
      </c>
      <c r="F50" s="1">
        <v>738.57308328940405</v>
      </c>
      <c r="G50" s="1">
        <v>22.426904585290199</v>
      </c>
      <c r="H50" s="1">
        <v>19.472083733284698</v>
      </c>
      <c r="I50" s="1">
        <v>2.95482085200547</v>
      </c>
      <c r="J50" s="1">
        <v>751.15806576509897</v>
      </c>
      <c r="K50" s="1">
        <v>9.8419221095959006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167</v>
      </c>
      <c r="B51" s="1" t="s">
        <v>156</v>
      </c>
      <c r="C51" s="1" t="s">
        <v>70</v>
      </c>
      <c r="D51" s="1" t="s">
        <v>65</v>
      </c>
      <c r="E51" s="1">
        <v>755.17140091111105</v>
      </c>
      <c r="F51" s="1">
        <v>732.94890423048798</v>
      </c>
      <c r="G51" s="1">
        <v>22.222496680623401</v>
      </c>
      <c r="H51" s="1">
        <v>19.294014259174499</v>
      </c>
      <c r="I51" s="1">
        <v>2.92848242144892</v>
      </c>
      <c r="J51" s="1">
        <v>745.53009961854195</v>
      </c>
      <c r="K51" s="1">
        <v>9.6413012925687394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167</v>
      </c>
      <c r="B52" s="1" t="s">
        <v>156</v>
      </c>
      <c r="C52" s="1" t="s">
        <v>71</v>
      </c>
      <c r="D52" s="1" t="s">
        <v>65</v>
      </c>
      <c r="E52" s="1">
        <v>748.76964629301801</v>
      </c>
      <c r="F52" s="1">
        <v>726.765142139977</v>
      </c>
      <c r="G52" s="1">
        <v>22.004504153041299</v>
      </c>
      <c r="H52" s="1">
        <v>19.1042100648841</v>
      </c>
      <c r="I52" s="1">
        <v>2.90029408815714</v>
      </c>
      <c r="J52" s="1">
        <v>739.32368932911402</v>
      </c>
      <c r="K52" s="1">
        <v>9.4459569639044805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167</v>
      </c>
      <c r="B53" s="1" t="s">
        <v>156</v>
      </c>
      <c r="C53" s="1" t="s">
        <v>72</v>
      </c>
      <c r="D53" s="1" t="s">
        <v>73</v>
      </c>
      <c r="E53" s="1">
        <v>741.81571224613197</v>
      </c>
      <c r="F53" s="1">
        <v>720.04228536911899</v>
      </c>
      <c r="G53" s="1">
        <v>21.7734268770127</v>
      </c>
      <c r="H53" s="1">
        <v>18.9031030088378</v>
      </c>
      <c r="I53" s="1">
        <v>2.8703238681749901</v>
      </c>
      <c r="J53" s="1">
        <v>732.56000699905303</v>
      </c>
      <c r="K53" s="1">
        <v>9.2557052470787209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167</v>
      </c>
      <c r="B54" s="1" t="s">
        <v>156</v>
      </c>
      <c r="C54" s="1" t="s">
        <v>74</v>
      </c>
      <c r="D54" s="1" t="s">
        <v>73</v>
      </c>
      <c r="E54" s="1">
        <v>734.33170919110398</v>
      </c>
      <c r="F54" s="1">
        <v>712.801918636859</v>
      </c>
      <c r="G54" s="1">
        <v>21.529790554244901</v>
      </c>
      <c r="H54" s="1">
        <v>18.6911472422488</v>
      </c>
      <c r="I54" s="1">
        <v>2.8386433119960701</v>
      </c>
      <c r="J54" s="1">
        <v>725.261360210455</v>
      </c>
      <c r="K54" s="1">
        <v>9.0703489806488804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167</v>
      </c>
      <c r="B55" s="1" t="s">
        <v>156</v>
      </c>
      <c r="C55" s="1" t="s">
        <v>75</v>
      </c>
      <c r="D55" s="1" t="s">
        <v>73</v>
      </c>
      <c r="E55" s="1">
        <v>726.34074546725196</v>
      </c>
      <c r="F55" s="1">
        <v>705.06660097547001</v>
      </c>
      <c r="G55" s="1">
        <v>21.2741444917819</v>
      </c>
      <c r="H55" s="1">
        <v>18.468817306136302</v>
      </c>
      <c r="I55" s="1">
        <v>2.8053271856455999</v>
      </c>
      <c r="J55" s="1">
        <v>717.45106382839299</v>
      </c>
      <c r="K55" s="1">
        <v>8.8896816388588604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167</v>
      </c>
      <c r="B56" s="1" t="s">
        <v>156</v>
      </c>
      <c r="C56" s="1" t="s">
        <v>76</v>
      </c>
      <c r="D56" s="1" t="s">
        <v>73</v>
      </c>
      <c r="E56" s="1">
        <v>717.86680244618299</v>
      </c>
      <c r="F56" s="1">
        <v>696.85974320544199</v>
      </c>
      <c r="G56" s="1">
        <v>21.007059240740698</v>
      </c>
      <c r="H56" s="1">
        <v>18.236606105133401</v>
      </c>
      <c r="I56" s="1">
        <v>2.7704531356073101</v>
      </c>
      <c r="J56" s="1">
        <v>709.15331166761302</v>
      </c>
      <c r="K56" s="1">
        <v>8.7134907785700708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167</v>
      </c>
      <c r="B57" s="1" t="s">
        <v>156</v>
      </c>
      <c r="C57" s="1" t="s">
        <v>77</v>
      </c>
      <c r="D57" s="1" t="s">
        <v>73</v>
      </c>
      <c r="E57" s="1">
        <v>708.934609904338</v>
      </c>
      <c r="F57" s="1">
        <v>688.20548577632496</v>
      </c>
      <c r="G57" s="1">
        <v>20.729124128013002</v>
      </c>
      <c r="H57" s="1">
        <v>17.995022786281499</v>
      </c>
      <c r="I57" s="1">
        <v>2.7341013417315301</v>
      </c>
      <c r="J57" s="1">
        <v>700.39304885479999</v>
      </c>
      <c r="K57" s="1">
        <v>8.5415610495385899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167</v>
      </c>
      <c r="B58" s="1" t="s">
        <v>156</v>
      </c>
      <c r="C58" s="1" t="s">
        <v>78</v>
      </c>
      <c r="D58" s="1" t="s">
        <v>73</v>
      </c>
      <c r="E58" s="1">
        <v>699.56952246162905</v>
      </c>
      <c r="F58" s="1">
        <v>679.12857775033694</v>
      </c>
      <c r="G58" s="1">
        <v>20.4409447112915</v>
      </c>
      <c r="H58" s="1">
        <v>17.7445905492864</v>
      </c>
      <c r="I58" s="1">
        <v>2.6963541620050799</v>
      </c>
      <c r="J58" s="1">
        <v>691.19584565793298</v>
      </c>
      <c r="K58" s="1">
        <v>8.3736768036953908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167</v>
      </c>
      <c r="B59" s="1" t="s">
        <v>156</v>
      </c>
      <c r="C59" s="1" t="s">
        <v>79</v>
      </c>
      <c r="D59" s="1" t="s">
        <v>73</v>
      </c>
      <c r="E59" s="1">
        <v>689.79739783603304</v>
      </c>
      <c r="F59" s="1">
        <v>669.65425765013299</v>
      </c>
      <c r="G59" s="1">
        <v>20.1431401859004</v>
      </c>
      <c r="H59" s="1">
        <v>17.4858444130812</v>
      </c>
      <c r="I59" s="1">
        <v>2.6572957728192401</v>
      </c>
      <c r="J59" s="1">
        <v>681.58777349842796</v>
      </c>
      <c r="K59" s="1">
        <v>8.2096243376054101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167</v>
      </c>
      <c r="B60" s="1" t="s">
        <v>156</v>
      </c>
      <c r="C60" s="1" t="s">
        <v>80</v>
      </c>
      <c r="D60" s="1" t="s">
        <v>81</v>
      </c>
      <c r="E60" s="1">
        <v>679.64447760828295</v>
      </c>
      <c r="F60" s="1">
        <v>659.80813683824897</v>
      </c>
      <c r="G60" s="1">
        <v>19.8363407700339</v>
      </c>
      <c r="H60" s="1">
        <v>17.219328961904701</v>
      </c>
      <c r="I60" s="1">
        <v>2.61701180812917</v>
      </c>
      <c r="J60" s="1">
        <v>671.59528380760105</v>
      </c>
      <c r="K60" s="1">
        <v>8.04919380068187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167</v>
      </c>
      <c r="B61" s="1" t="s">
        <v>156</v>
      </c>
      <c r="C61" s="1" t="s">
        <v>82</v>
      </c>
      <c r="D61" s="1" t="s">
        <v>81</v>
      </c>
      <c r="E61" s="1">
        <v>669.13727113454604</v>
      </c>
      <c r="F61" s="1">
        <v>649.61608604144601</v>
      </c>
      <c r="G61" s="1">
        <v>19.521185093099898</v>
      </c>
      <c r="H61" s="1">
        <v>16.945596092448099</v>
      </c>
      <c r="I61" s="1">
        <v>2.57558900065185</v>
      </c>
      <c r="J61" s="1">
        <v>661.245090334515</v>
      </c>
      <c r="K61" s="1">
        <v>7.8921808000316496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167</v>
      </c>
      <c r="B62" s="1" t="s">
        <v>156</v>
      </c>
      <c r="C62" s="1" t="s">
        <v>83</v>
      </c>
      <c r="D62" s="1" t="s">
        <v>81</v>
      </c>
      <c r="E62" s="1">
        <v>658.30244318761299</v>
      </c>
      <c r="F62" s="1">
        <v>639.10412557770803</v>
      </c>
      <c r="G62" s="1">
        <v>19.198317609904599</v>
      </c>
      <c r="H62" s="1">
        <v>16.665202781909301</v>
      </c>
      <c r="I62" s="1">
        <v>2.5331148279953002</v>
      </c>
      <c r="J62" s="1">
        <v>650.56405545657697</v>
      </c>
      <c r="K62" s="1">
        <v>7.73838773103577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167</v>
      </c>
      <c r="B63" s="1" t="s">
        <v>156</v>
      </c>
      <c r="C63" s="1" t="s">
        <v>84</v>
      </c>
      <c r="D63" s="1" t="s">
        <v>81</v>
      </c>
      <c r="E63" s="1">
        <v>647.16670584830001</v>
      </c>
      <c r="F63" s="1">
        <v>628.29831978689401</v>
      </c>
      <c r="G63" s="1">
        <v>18.868386061406099</v>
      </c>
      <c r="H63" s="1">
        <v>16.3787088950527</v>
      </c>
      <c r="I63" s="1">
        <v>2.4896771663533799</v>
      </c>
      <c r="J63" s="1">
        <v>639.57908098734197</v>
      </c>
      <c r="K63" s="1">
        <v>7.5876248609571597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167</v>
      </c>
      <c r="B64" s="1" t="s">
        <v>156</v>
      </c>
      <c r="C64" s="1" t="s">
        <v>85</v>
      </c>
      <c r="D64" s="1" t="s">
        <v>81</v>
      </c>
      <c r="E64" s="1">
        <v>635.75671510865004</v>
      </c>
      <c r="F64" s="1">
        <v>617.22467610792796</v>
      </c>
      <c r="G64" s="1">
        <v>18.532039000722701</v>
      </c>
      <c r="H64" s="1">
        <v>16.086675046587398</v>
      </c>
      <c r="I64" s="1">
        <v>2.4453639541352699</v>
      </c>
      <c r="J64" s="1">
        <v>628.31700391760296</v>
      </c>
      <c r="K64" s="1">
        <v>7.4397111910471398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167</v>
      </c>
      <c r="B65" s="1" t="s">
        <v>156</v>
      </c>
      <c r="C65" s="1" t="s">
        <v>86</v>
      </c>
      <c r="D65" s="1" t="s">
        <v>81</v>
      </c>
      <c r="E65" s="1">
        <v>624.09897258768501</v>
      </c>
      <c r="F65" s="1">
        <v>605.90904918666104</v>
      </c>
      <c r="G65" s="1">
        <v>18.189923401023901</v>
      </c>
      <c r="H65" s="1">
        <v>15.7896605333908</v>
      </c>
      <c r="I65" s="1">
        <v>2.4002628676331299</v>
      </c>
      <c r="J65" s="1">
        <v>616.80449746686702</v>
      </c>
      <c r="K65" s="1">
        <v>7.2944751208184799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167</v>
      </c>
      <c r="B66" s="1" t="s">
        <v>156</v>
      </c>
      <c r="C66" s="1" t="s">
        <v>87</v>
      </c>
      <c r="D66" s="1" t="s">
        <v>81</v>
      </c>
      <c r="E66" s="1">
        <v>612.21973269923501</v>
      </c>
      <c r="F66" s="1">
        <v>594.37705033936095</v>
      </c>
      <c r="G66" s="1">
        <v>17.8426823598735</v>
      </c>
      <c r="H66" s="1">
        <v>15.488221349309001</v>
      </c>
      <c r="I66" s="1">
        <v>2.3544610105644899</v>
      </c>
      <c r="J66" s="1">
        <v>605.06797776284395</v>
      </c>
      <c r="K66" s="1">
        <v>7.1517549363908604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167</v>
      </c>
      <c r="B67" s="1" t="s">
        <v>156</v>
      </c>
      <c r="C67" s="1" t="s">
        <v>88</v>
      </c>
      <c r="D67" s="1" t="s">
        <v>89</v>
      </c>
      <c r="E67" s="1">
        <v>600.14491555062796</v>
      </c>
      <c r="F67" s="1">
        <v>582.65396263806201</v>
      </c>
      <c r="G67" s="1">
        <v>17.490952912565898</v>
      </c>
      <c r="H67" s="1">
        <v>15.182908293502599</v>
      </c>
      <c r="I67" s="1">
        <v>2.30804461906326</v>
      </c>
      <c r="J67" s="1">
        <v>593.13351640751705</v>
      </c>
      <c r="K67" s="1">
        <v>7.0113991431102001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167</v>
      </c>
      <c r="B68" s="1" t="s">
        <v>156</v>
      </c>
      <c r="C68" s="1" t="s">
        <v>90</v>
      </c>
      <c r="D68" s="1" t="s">
        <v>89</v>
      </c>
      <c r="E68" s="1">
        <v>587.90002579117402</v>
      </c>
      <c r="F68" s="1">
        <v>570.76466182616502</v>
      </c>
      <c r="G68" s="1">
        <v>17.135363965009098</v>
      </c>
      <c r="H68" s="1">
        <v>14.874265181574099</v>
      </c>
      <c r="I68" s="1">
        <v>2.26109878343504</v>
      </c>
      <c r="J68" s="1">
        <v>581.02675913016299</v>
      </c>
      <c r="K68" s="1">
        <v>6.8732666610111401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167</v>
      </c>
      <c r="B69" s="1" t="s">
        <v>156</v>
      </c>
      <c r="C69" s="1" t="s">
        <v>91</v>
      </c>
      <c r="D69" s="1" t="s">
        <v>89</v>
      </c>
      <c r="E69" s="1">
        <v>575.51007757120897</v>
      </c>
      <c r="F69" s="1">
        <v>558.73354321642296</v>
      </c>
      <c r="G69" s="1">
        <v>16.7765343547855</v>
      </c>
      <c r="H69" s="1">
        <v>14.5628271670421</v>
      </c>
      <c r="I69" s="1">
        <v>2.21370718774343</v>
      </c>
      <c r="J69" s="1">
        <v>568.77285067106698</v>
      </c>
      <c r="K69" s="1">
        <v>6.73722690014176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167</v>
      </c>
      <c r="B70" s="1" t="s">
        <v>156</v>
      </c>
      <c r="C70" s="1" t="s">
        <v>92</v>
      </c>
      <c r="D70" s="1" t="s">
        <v>89</v>
      </c>
      <c r="E70" s="1">
        <v>562.99952571640995</v>
      </c>
      <c r="F70" s="1">
        <v>546.58445466923399</v>
      </c>
      <c r="G70" s="1">
        <v>16.4150710471765</v>
      </c>
      <c r="H70" s="1">
        <v>14.249119179122401</v>
      </c>
      <c r="I70" s="1">
        <v>2.1659518680540701</v>
      </c>
      <c r="J70" s="1">
        <v>556.39636598510504</v>
      </c>
      <c r="K70" s="1">
        <v>6.6031597313052899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167</v>
      </c>
      <c r="B71" s="1" t="s">
        <v>156</v>
      </c>
      <c r="C71" s="1" t="s">
        <v>93</v>
      </c>
      <c r="D71" s="1" t="s">
        <v>89</v>
      </c>
      <c r="E71" s="1">
        <v>550.39220316876094</v>
      </c>
      <c r="F71" s="1">
        <v>534.34063569757302</v>
      </c>
      <c r="G71" s="1">
        <v>16.051567471188601</v>
      </c>
      <c r="H71" s="1">
        <v>13.9336544812525</v>
      </c>
      <c r="I71" s="1">
        <v>2.1179129899361202</v>
      </c>
      <c r="J71" s="1">
        <v>543.92124780236099</v>
      </c>
      <c r="K71" s="1">
        <v>6.4709553664005002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167</v>
      </c>
      <c r="B72" s="1" t="s">
        <v>156</v>
      </c>
      <c r="C72" s="1" t="s">
        <v>94</v>
      </c>
      <c r="D72" s="1" t="s">
        <v>89</v>
      </c>
      <c r="E72" s="1">
        <v>537.71126469531396</v>
      </c>
      <c r="F72" s="1">
        <v>522.02466269634203</v>
      </c>
      <c r="G72" s="1">
        <v>15.686601998971801</v>
      </c>
      <c r="H72" s="1">
        <v>13.6169333533649</v>
      </c>
      <c r="I72" s="1">
        <v>2.06966864560686</v>
      </c>
      <c r="J72" s="1">
        <v>531.37075053405499</v>
      </c>
      <c r="K72" s="1">
        <v>6.3405141612588896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167</v>
      </c>
      <c r="B73" s="1" t="s">
        <v>156</v>
      </c>
      <c r="C73" s="1" t="s">
        <v>95</v>
      </c>
      <c r="D73" s="1" t="s">
        <v>89</v>
      </c>
      <c r="E73" s="1">
        <v>524.97913681909904</v>
      </c>
      <c r="F73" s="1">
        <v>509.658400248612</v>
      </c>
      <c r="G73" s="1">
        <v>15.3207365704877</v>
      </c>
      <c r="H73" s="1">
        <v>13.299441899581399</v>
      </c>
      <c r="I73" s="1">
        <v>2.02129467090626</v>
      </c>
      <c r="J73" s="1">
        <v>518.76739046641603</v>
      </c>
      <c r="K73" s="1">
        <v>6.2117463526829697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167</v>
      </c>
      <c r="B74" s="1" t="s">
        <v>156</v>
      </c>
      <c r="C74" s="1" t="s">
        <v>96</v>
      </c>
      <c r="D74" s="1" t="s">
        <v>97</v>
      </c>
      <c r="E74" s="1">
        <v>512.21747388354902</v>
      </c>
      <c r="F74" s="1">
        <v>497.26295841967101</v>
      </c>
      <c r="G74" s="1">
        <v>14.954515463878201</v>
      </c>
      <c r="H74" s="1">
        <v>12.9816509817735</v>
      </c>
      <c r="I74" s="1">
        <v>1.97286448210478</v>
      </c>
      <c r="J74" s="1">
        <v>506.13290214326702</v>
      </c>
      <c r="K74" s="1">
        <v>6.0845717402824304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167</v>
      </c>
      <c r="B75" s="1" t="s">
        <v>156</v>
      </c>
      <c r="C75" s="1" t="s">
        <v>98</v>
      </c>
      <c r="D75" s="1" t="s">
        <v>97</v>
      </c>
      <c r="E75" s="1">
        <v>499.447120122733</v>
      </c>
      <c r="F75" s="1">
        <v>484.85865591203901</v>
      </c>
      <c r="G75" s="1">
        <v>14.5884642106938</v>
      </c>
      <c r="H75" s="1">
        <v>12.664015278312901</v>
      </c>
      <c r="I75" s="1">
        <v>1.9244489323809</v>
      </c>
      <c r="J75" s="1">
        <v>493.48820080005299</v>
      </c>
      <c r="K75" s="1">
        <v>5.9589193226802202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167</v>
      </c>
      <c r="B76" s="1" t="s">
        <v>156</v>
      </c>
      <c r="C76" s="1" t="s">
        <v>99</v>
      </c>
      <c r="D76" s="1" t="s">
        <v>97</v>
      </c>
      <c r="E76" s="1">
        <v>486.6880775747</v>
      </c>
      <c r="F76" s="1">
        <v>472.464988920716</v>
      </c>
      <c r="G76" s="1">
        <v>14.2230886539834</v>
      </c>
      <c r="H76" s="1">
        <v>12.3469724663292</v>
      </c>
      <c r="I76" s="1">
        <v>1.8761161876541901</v>
      </c>
      <c r="J76" s="1">
        <v>480.85335067798502</v>
      </c>
      <c r="K76" s="1">
        <v>5.8347268967142396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167</v>
      </c>
      <c r="B77" s="1" t="s">
        <v>156</v>
      </c>
      <c r="C77" s="1" t="s">
        <v>100</v>
      </c>
      <c r="D77" s="1" t="s">
        <v>97</v>
      </c>
      <c r="E77" s="1">
        <v>473.95947964443002</v>
      </c>
      <c r="F77" s="1">
        <v>460.10060549821299</v>
      </c>
      <c r="G77" s="1">
        <v>13.858874146217</v>
      </c>
      <c r="H77" s="1">
        <v>12.030942524890801</v>
      </c>
      <c r="I77" s="1">
        <v>1.8279316213262</v>
      </c>
      <c r="J77" s="1">
        <v>468.24753901704202</v>
      </c>
      <c r="K77" s="1">
        <v>5.7119406273883202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167</v>
      </c>
      <c r="B78" s="1" t="s">
        <v>156</v>
      </c>
      <c r="C78" s="1" t="s">
        <v>101</v>
      </c>
      <c r="D78" s="1" t="s">
        <v>97</v>
      </c>
      <c r="E78" s="1">
        <v>461.27957009621099</v>
      </c>
      <c r="F78" s="1">
        <v>447.78328521310698</v>
      </c>
      <c r="G78" s="1">
        <v>13.4962848831044</v>
      </c>
      <c r="H78" s="1">
        <v>11.716327155740199</v>
      </c>
      <c r="I78" s="1">
        <v>1.77995772736422</v>
      </c>
      <c r="J78" s="1">
        <v>455.68905550068803</v>
      </c>
      <c r="K78" s="1">
        <v>5.5905145955230902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167</v>
      </c>
      <c r="B79" s="1" t="s">
        <v>156</v>
      </c>
      <c r="C79" s="1" t="s">
        <v>102</v>
      </c>
      <c r="D79" s="1" t="s">
        <v>97</v>
      </c>
      <c r="E79" s="1">
        <v>448.665687232631</v>
      </c>
      <c r="F79" s="1">
        <v>435.52992386403901</v>
      </c>
      <c r="G79" s="1">
        <v>13.135763368591901</v>
      </c>
      <c r="H79" s="1">
        <v>11.403509317529901</v>
      </c>
      <c r="I79" s="1">
        <v>1.7322540510620199</v>
      </c>
      <c r="J79" s="1">
        <v>443.19527690331302</v>
      </c>
      <c r="K79" s="1">
        <v>5.4704103293180104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167</v>
      </c>
      <c r="B80" s="1" t="s">
        <v>156</v>
      </c>
      <c r="C80" s="1" t="s">
        <v>103</v>
      </c>
      <c r="D80" s="1" t="s">
        <v>97</v>
      </c>
      <c r="E80" s="1">
        <v>436.13425299879799</v>
      </c>
      <c r="F80" s="1">
        <v>423.35652299314103</v>
      </c>
      <c r="G80" s="1">
        <v>12.7777300056568</v>
      </c>
      <c r="H80" s="1">
        <v>11.0928528689304</v>
      </c>
      <c r="I80" s="1">
        <v>1.68487713672637</v>
      </c>
      <c r="J80" s="1">
        <v>430.78265667343999</v>
      </c>
      <c r="K80" s="1">
        <v>5.3515963253574999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167</v>
      </c>
      <c r="B81" s="1" t="s">
        <v>156</v>
      </c>
      <c r="C81" s="1" t="s">
        <v>104</v>
      </c>
      <c r="D81" s="1" t="s">
        <v>105</v>
      </c>
      <c r="E81" s="1">
        <v>423.700766735603</v>
      </c>
      <c r="F81" s="1">
        <v>411.27818392863298</v>
      </c>
      <c r="G81" s="1">
        <v>12.422582806969601</v>
      </c>
      <c r="H81" s="1">
        <v>10.7847023155015</v>
      </c>
      <c r="I81" s="1">
        <v>1.6378804914681</v>
      </c>
      <c r="J81" s="1">
        <v>418.46671917163297</v>
      </c>
      <c r="K81" s="1">
        <v>5.2340475639693098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167</v>
      </c>
      <c r="B82" s="1" t="s">
        <v>156</v>
      </c>
      <c r="C82" s="1" t="s">
        <v>106</v>
      </c>
      <c r="D82" s="1" t="s">
        <v>105</v>
      </c>
      <c r="E82" s="1">
        <v>411.379803294677</v>
      </c>
      <c r="F82" s="1">
        <v>399.30910607562203</v>
      </c>
      <c r="G82" s="1">
        <v>12.070697219055599</v>
      </c>
      <c r="H82" s="1">
        <v>10.479382654835399</v>
      </c>
      <c r="I82" s="1">
        <v>1.59131456422021</v>
      </c>
      <c r="J82" s="1">
        <v>406.26205827140598</v>
      </c>
      <c r="K82" s="1">
        <v>5.1177450232714898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167</v>
      </c>
      <c r="B83" s="1" t="s">
        <v>156</v>
      </c>
      <c r="C83" s="1" t="s">
        <v>107</v>
      </c>
      <c r="D83" s="1" t="s">
        <v>105</v>
      </c>
      <c r="E83" s="1">
        <v>399.18501521999798</v>
      </c>
      <c r="F83" s="1">
        <v>387.46258916675202</v>
      </c>
      <c r="G83" s="1">
        <v>11.722426053245901</v>
      </c>
      <c r="H83" s="1">
        <v>10.177199314182699</v>
      </c>
      <c r="I83" s="1">
        <v>1.5452267390632299</v>
      </c>
      <c r="J83" s="1">
        <v>394.18234002427999</v>
      </c>
      <c r="K83" s="1">
        <v>5.0026751957175497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167</v>
      </c>
      <c r="B84" s="1" t="s">
        <v>156</v>
      </c>
      <c r="C84" s="1" t="s">
        <v>108</v>
      </c>
      <c r="D84" s="1" t="s">
        <v>105</v>
      </c>
      <c r="E84" s="1">
        <v>387.12913869654102</v>
      </c>
      <c r="F84" s="1">
        <v>375.75103918007301</v>
      </c>
      <c r="G84" s="1">
        <v>11.378099516467801</v>
      </c>
      <c r="H84" s="1">
        <v>9.8784381745599994</v>
      </c>
      <c r="I84" s="1">
        <v>1.49966134190775</v>
      </c>
      <c r="J84" s="1">
        <v>382.24030908607199</v>
      </c>
      <c r="K84" s="1">
        <v>4.8888296104683304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167</v>
      </c>
      <c r="B85" s="1" t="s">
        <v>156</v>
      </c>
      <c r="C85" s="1" t="s">
        <v>109</v>
      </c>
      <c r="D85" s="1" t="s">
        <v>105</v>
      </c>
      <c r="E85" s="1">
        <v>375.22400296477599</v>
      </c>
      <c r="F85" s="1">
        <v>364.18597763001299</v>
      </c>
      <c r="G85" s="1">
        <v>11.0380253347632</v>
      </c>
      <c r="H85" s="1">
        <v>9.5833656751979994</v>
      </c>
      <c r="I85" s="1">
        <v>1.4546596595652199</v>
      </c>
      <c r="J85" s="1">
        <v>370.44779860030002</v>
      </c>
      <c r="K85" s="1">
        <v>4.7762043644764498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167</v>
      </c>
      <c r="B86" s="1" t="s">
        <v>156</v>
      </c>
      <c r="C86" s="1" t="s">
        <v>110</v>
      </c>
      <c r="D86" s="1" t="s">
        <v>105</v>
      </c>
      <c r="E86" s="1">
        <v>363.48054290085798</v>
      </c>
      <c r="F86" s="1">
        <v>352.77805393850701</v>
      </c>
      <c r="G86" s="1">
        <v>10.7024889623502</v>
      </c>
      <c r="H86" s="1">
        <v>9.29222899212016</v>
      </c>
      <c r="I86" s="1">
        <v>1.41025997023005</v>
      </c>
      <c r="J86" s="1">
        <v>358.81574323609198</v>
      </c>
      <c r="K86" s="1">
        <v>4.6647996647652796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167</v>
      </c>
      <c r="B87" s="1" t="s">
        <v>156</v>
      </c>
      <c r="C87" s="1" t="s">
        <v>111</v>
      </c>
      <c r="D87" s="1" t="s">
        <v>105</v>
      </c>
      <c r="E87" s="1">
        <v>351.90881446579601</v>
      </c>
      <c r="F87" s="1">
        <v>341.537060596765</v>
      </c>
      <c r="G87" s="1">
        <v>10.3717538690313</v>
      </c>
      <c r="H87" s="1">
        <v>9.0052562846342301</v>
      </c>
      <c r="I87" s="1">
        <v>1.3664975843970999</v>
      </c>
      <c r="J87" s="1">
        <v>347.354195081782</v>
      </c>
      <c r="K87" s="1">
        <v>4.5546193840139901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167</v>
      </c>
      <c r="B88" s="1" t="s">
        <v>156</v>
      </c>
      <c r="C88" s="1" t="s">
        <v>112</v>
      </c>
      <c r="D88" s="1" t="s">
        <v>113</v>
      </c>
      <c r="E88" s="1">
        <v>340.518012732496</v>
      </c>
      <c r="F88" s="1">
        <v>330.471950833682</v>
      </c>
      <c r="G88" s="1">
        <v>10.046061898814701</v>
      </c>
      <c r="H88" s="1">
        <v>8.7226570035667894</v>
      </c>
      <c r="I88" s="1">
        <v>1.32340489524792</v>
      </c>
      <c r="J88" s="1">
        <v>336.07234210127399</v>
      </c>
      <c r="K88" s="1">
        <v>4.4456706312223799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167</v>
      </c>
      <c r="B89" s="1" t="s">
        <v>156</v>
      </c>
      <c r="C89" s="1" t="s">
        <v>114</v>
      </c>
      <c r="D89" s="1" t="s">
        <v>113</v>
      </c>
      <c r="E89" s="1">
        <v>329.31649220691497</v>
      </c>
      <c r="F89" s="1">
        <v>319.59085851419201</v>
      </c>
      <c r="G89" s="1">
        <v>9.7256336927232496</v>
      </c>
      <c r="H89" s="1">
        <v>8.4446222551669905</v>
      </c>
      <c r="I89" s="1">
        <v>1.28101143755626</v>
      </c>
      <c r="J89" s="1">
        <v>324.97852886799399</v>
      </c>
      <c r="K89" s="1">
        <v>4.3379633389208303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167</v>
      </c>
      <c r="B90" s="1" t="s">
        <v>156</v>
      </c>
      <c r="C90" s="1" t="s">
        <v>115</v>
      </c>
      <c r="D90" s="1" t="s">
        <v>113</v>
      </c>
      <c r="E90" s="1">
        <v>318.31178916867799</v>
      </c>
      <c r="F90" s="1">
        <v>308.90111999974602</v>
      </c>
      <c r="G90" s="1">
        <v>9.4106691689321096</v>
      </c>
      <c r="H90" s="1">
        <v>8.1713252147456696</v>
      </c>
      <c r="I90" s="1">
        <v>1.2393439541864499</v>
      </c>
      <c r="J90" s="1">
        <v>314.08027930056699</v>
      </c>
      <c r="K90" s="1">
        <v>4.2315098681106198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167</v>
      </c>
      <c r="B91" s="1" t="s">
        <v>156</v>
      </c>
      <c r="C91" s="1" t="s">
        <v>116</v>
      </c>
      <c r="D91" s="1" t="s">
        <v>113</v>
      </c>
      <c r="E91" s="1">
        <v>307.51064576676401</v>
      </c>
      <c r="F91" s="1">
        <v>298.40929771318798</v>
      </c>
      <c r="G91" s="1">
        <v>9.1013480535764106</v>
      </c>
      <c r="H91" s="1">
        <v>7.9029215842895502</v>
      </c>
      <c r="I91" s="1">
        <v>1.19842646928686</v>
      </c>
      <c r="J91" s="1">
        <v>303.38432113489898</v>
      </c>
      <c r="K91" s="1">
        <v>4.1263246318644198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167</v>
      </c>
      <c r="B92" s="1" t="s">
        <v>156</v>
      </c>
      <c r="C92" s="1" t="s">
        <v>117</v>
      </c>
      <c r="D92" s="1" t="s">
        <v>113</v>
      </c>
      <c r="E92" s="1">
        <v>296.91903561739201</v>
      </c>
      <c r="F92" s="1">
        <v>288.12120516158097</v>
      </c>
      <c r="G92" s="1">
        <v>8.7978304558114999</v>
      </c>
      <c r="H92" s="1">
        <v>7.6395500884973302</v>
      </c>
      <c r="I92" s="1">
        <v>1.15828036731416</v>
      </c>
      <c r="J92" s="1">
        <v>292.89661187910502</v>
      </c>
      <c r="K92" s="1">
        <v>4.0224237382868697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167</v>
      </c>
      <c r="B93" s="1" t="s">
        <v>156</v>
      </c>
      <c r="C93" s="1" t="s">
        <v>118</v>
      </c>
      <c r="D93" s="1" t="s">
        <v>113</v>
      </c>
      <c r="E93" s="1">
        <v>286.54219066353301</v>
      </c>
      <c r="F93" s="1">
        <v>278.04193318255801</v>
      </c>
      <c r="G93" s="1">
        <v>8.5002574809750602</v>
      </c>
      <c r="H93" s="1">
        <v>7.3813330039142304</v>
      </c>
      <c r="I93" s="1">
        <v>1.11892447706083</v>
      </c>
      <c r="J93" s="1">
        <v>282.62236601020697</v>
      </c>
      <c r="K93" s="1">
        <v>3.9198246533263199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167</v>
      </c>
      <c r="B94" s="1" t="s">
        <v>156</v>
      </c>
      <c r="C94" s="1" t="s">
        <v>119</v>
      </c>
      <c r="D94" s="1" t="s">
        <v>113</v>
      </c>
      <c r="E94" s="1">
        <v>276.38462906848002</v>
      </c>
      <c r="F94" s="1">
        <v>268.17587719249002</v>
      </c>
      <c r="G94" s="1">
        <v>8.2087518759905596</v>
      </c>
      <c r="H94" s="1">
        <v>7.1283767160920997</v>
      </c>
      <c r="I94" s="1">
        <v>1.0803751598984499</v>
      </c>
      <c r="J94" s="1">
        <v>272.56608318473798</v>
      </c>
      <c r="K94" s="1">
        <v>3.8185458837422002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167</v>
      </c>
      <c r="B95" s="1" t="s">
        <v>156</v>
      </c>
      <c r="C95" s="1" t="s">
        <v>120</v>
      </c>
      <c r="D95" s="1" t="s">
        <v>121</v>
      </c>
      <c r="E95" s="1">
        <v>266.45018392938999</v>
      </c>
      <c r="F95" s="1">
        <v>258.52676522793001</v>
      </c>
      <c r="G95" s="1">
        <v>7.9234187014599504</v>
      </c>
      <c r="H95" s="1">
        <v>6.8807722999683101</v>
      </c>
      <c r="I95" s="1">
        <v>1.0426464014916399</v>
      </c>
      <c r="J95" s="1">
        <v>262.73157724902501</v>
      </c>
      <c r="K95" s="1">
        <v>3.7186066803640898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167</v>
      </c>
      <c r="B96" s="1" t="s">
        <v>156</v>
      </c>
      <c r="C96" s="1" t="s">
        <v>122</v>
      </c>
      <c r="D96" s="1" t="s">
        <v>121</v>
      </c>
      <c r="E96" s="1">
        <v>256.74203261046301</v>
      </c>
      <c r="F96" s="1">
        <v>249.09768658524899</v>
      </c>
      <c r="G96" s="1">
        <v>7.6443460252138502</v>
      </c>
      <c r="H96" s="1">
        <v>6.6385961189329796</v>
      </c>
      <c r="I96" s="1">
        <v>1.0057499062808699</v>
      </c>
      <c r="J96" s="1">
        <v>253.122005848833</v>
      </c>
      <c r="K96" s="1">
        <v>3.62002676162995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167</v>
      </c>
      <c r="B97" s="1" t="s">
        <v>156</v>
      </c>
      <c r="C97" s="1" t="s">
        <v>123</v>
      </c>
      <c r="D97" s="1" t="s">
        <v>121</v>
      </c>
      <c r="E97" s="1">
        <v>247.262726509369</v>
      </c>
      <c r="F97" s="1">
        <v>239.89112087695301</v>
      </c>
      <c r="G97" s="1">
        <v>7.3716056324159602</v>
      </c>
      <c r="H97" s="1">
        <v>6.4019104383383301</v>
      </c>
      <c r="I97" s="1">
        <v>0.96969519407762705</v>
      </c>
      <c r="J97" s="1">
        <v>243.73990045211099</v>
      </c>
      <c r="K97" s="1">
        <v>3.5228260572579702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167</v>
      </c>
      <c r="B98" s="1" t="s">
        <v>156</v>
      </c>
      <c r="C98" s="1" t="s">
        <v>124</v>
      </c>
      <c r="D98" s="1" t="s">
        <v>121</v>
      </c>
      <c r="E98" s="1">
        <v>238.01422108438601</v>
      </c>
      <c r="F98" s="1">
        <v>230.908967336735</v>
      </c>
      <c r="G98" s="1">
        <v>7.10525374765108</v>
      </c>
      <c r="H98" s="1">
        <v>6.1707640494907299</v>
      </c>
      <c r="I98" s="1">
        <v>0.93448969816034999</v>
      </c>
      <c r="J98" s="1">
        <v>234.58719661259599</v>
      </c>
      <c r="K98" s="1">
        <v>3.4270244717904799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167</v>
      </c>
      <c r="B99" s="1" t="s">
        <v>156</v>
      </c>
      <c r="C99" s="1" t="s">
        <v>125</v>
      </c>
      <c r="D99" s="1" t="s">
        <v>121</v>
      </c>
      <c r="E99" s="1">
        <v>228.99790598355801</v>
      </c>
      <c r="F99" s="1">
        <v>222.15257421879801</v>
      </c>
      <c r="G99" s="1">
        <v>6.84533176475946</v>
      </c>
      <c r="H99" s="1">
        <v>5.9451929004546802</v>
      </c>
      <c r="I99" s="1">
        <v>0.90013886430477996</v>
      </c>
      <c r="J99" s="1">
        <v>225.665264315911</v>
      </c>
      <c r="K99" s="1">
        <v>3.3326416676462398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167</v>
      </c>
      <c r="B100" s="1" t="s">
        <v>156</v>
      </c>
      <c r="C100" s="1" t="s">
        <v>126</v>
      </c>
      <c r="D100" s="1" t="s">
        <v>121</v>
      </c>
      <c r="E100" s="1">
        <v>220.21463513068099</v>
      </c>
      <c r="F100" s="1">
        <v>213.62276815017</v>
      </c>
      <c r="G100" s="1">
        <v>6.5918669805108498</v>
      </c>
      <c r="H100" s="1">
        <v>5.7252207302834597</v>
      </c>
      <c r="I100" s="1">
        <v>0.86664625022738395</v>
      </c>
      <c r="J100" s="1">
        <v>216.97493826345101</v>
      </c>
      <c r="K100" s="1">
        <v>3.2396968672297701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167</v>
      </c>
      <c r="B101" s="1" t="s">
        <v>156</v>
      </c>
      <c r="C101" s="1" t="s">
        <v>127</v>
      </c>
      <c r="D101" s="1" t="s">
        <v>121</v>
      </c>
      <c r="E101" s="1">
        <v>211.66475663618499</v>
      </c>
      <c r="F101" s="1">
        <v>205.31988330764801</v>
      </c>
      <c r="G101" s="1">
        <v>6.3448733285369796</v>
      </c>
      <c r="H101" s="1">
        <v>5.5108597035726401</v>
      </c>
      <c r="I101" s="1">
        <v>0.83401362496434295</v>
      </c>
      <c r="J101" s="1">
        <v>208.516547962614</v>
      </c>
      <c r="K101" s="1">
        <v>3.1482086735708101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167</v>
      </c>
      <c r="B102" s="1" t="s">
        <v>156</v>
      </c>
      <c r="C102" s="1" t="s">
        <v>128</v>
      </c>
      <c r="D102" s="1" t="s">
        <v>129</v>
      </c>
      <c r="E102" s="1">
        <v>203.34814241374499</v>
      </c>
      <c r="F102" s="1">
        <v>197.24379030348601</v>
      </c>
      <c r="G102" s="1">
        <v>6.1043521102589704</v>
      </c>
      <c r="H102" s="1">
        <v>5.3021110425073203</v>
      </c>
      <c r="I102" s="1">
        <v>0.80224106775164805</v>
      </c>
      <c r="J102" s="1">
        <v>200.28994750484199</v>
      </c>
      <c r="K102" s="1">
        <v>3.0581949089033902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167</v>
      </c>
      <c r="B103" s="1" t="s">
        <v>156</v>
      </c>
      <c r="C103" s="1" t="s">
        <v>130</v>
      </c>
      <c r="D103" s="1" t="s">
        <v>129</v>
      </c>
      <c r="E103" s="1">
        <v>195.26421739584501</v>
      </c>
      <c r="F103" s="1">
        <v>189.39392467599001</v>
      </c>
      <c r="G103" s="1">
        <v>5.8702927198546204</v>
      </c>
      <c r="H103" s="1">
        <v>5.0989656538411401</v>
      </c>
      <c r="I103" s="1">
        <v>0.771327066013479</v>
      </c>
      <c r="J103" s="1">
        <v>192.294544925303</v>
      </c>
      <c r="K103" s="1">
        <v>2.9696724705413402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167</v>
      </c>
      <c r="B104" s="1" t="s">
        <v>156</v>
      </c>
      <c r="C104" s="1" t="s">
        <v>131</v>
      </c>
      <c r="D104" s="1" t="s">
        <v>129</v>
      </c>
      <c r="E104" s="1">
        <v>187.41198825331401</v>
      </c>
      <c r="F104" s="1">
        <v>181.76931489270501</v>
      </c>
      <c r="G104" s="1">
        <v>5.6426733606081703</v>
      </c>
      <c r="H104" s="1">
        <v>4.9014047485020003</v>
      </c>
      <c r="I104" s="1">
        <v>0.74126861210617501</v>
      </c>
      <c r="J104" s="1">
        <v>184.52933104995</v>
      </c>
      <c r="K104" s="1">
        <v>2.8826572033640998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167</v>
      </c>
      <c r="B105" s="1" t="s">
        <v>156</v>
      </c>
      <c r="C105" s="1" t="s">
        <v>132</v>
      </c>
      <c r="D105" s="1" t="s">
        <v>129</v>
      </c>
      <c r="E105" s="1">
        <v>179.79007153512299</v>
      </c>
      <c r="F105" s="1">
        <v>174.36860978485299</v>
      </c>
      <c r="G105" s="1">
        <v>5.4214617502697298</v>
      </c>
      <c r="H105" s="1">
        <v>4.7094004517663004</v>
      </c>
      <c r="I105" s="1">
        <v>0.71206129850343503</v>
      </c>
      <c r="J105" s="1">
        <v>176.99290774693</v>
      </c>
      <c r="K105" s="1">
        <v>2.7971637881927598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167</v>
      </c>
      <c r="B106" s="1" t="s">
        <v>156</v>
      </c>
      <c r="C106" s="1" t="s">
        <v>133</v>
      </c>
      <c r="D106" s="1" t="s">
        <v>129</v>
      </c>
      <c r="E106" s="1">
        <v>172.396721155373</v>
      </c>
      <c r="F106" s="1">
        <v>167.19010534205</v>
      </c>
      <c r="G106" s="1">
        <v>5.2066158133232596</v>
      </c>
      <c r="H106" s="1">
        <v>4.52291640217826</v>
      </c>
      <c r="I106" s="1">
        <v>0.68369941114500898</v>
      </c>
      <c r="J106" s="1">
        <v>169.68351551006199</v>
      </c>
      <c r="K106" s="1">
        <v>2.7132056453109499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167</v>
      </c>
      <c r="B107" s="1" t="s">
        <v>156</v>
      </c>
      <c r="C107" s="1" t="s">
        <v>134</v>
      </c>
      <c r="D107" s="1" t="s">
        <v>129</v>
      </c>
      <c r="E107" s="1">
        <v>165.229855164507</v>
      </c>
      <c r="F107" s="1">
        <v>160.23177080618601</v>
      </c>
      <c r="G107" s="1">
        <v>4.9980843583204697</v>
      </c>
      <c r="H107" s="1">
        <v>4.3419083376146297</v>
      </c>
      <c r="I107" s="1">
        <v>0.65617602070583703</v>
      </c>
      <c r="J107" s="1">
        <v>162.59906031214001</v>
      </c>
      <c r="K107" s="1">
        <v>2.6307948523669902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167</v>
      </c>
      <c r="B108" s="1" t="s">
        <v>156</v>
      </c>
      <c r="C108" s="1" t="s">
        <v>135</v>
      </c>
      <c r="D108" s="1" t="s">
        <v>129</v>
      </c>
      <c r="E108" s="1">
        <v>158.28708175115901</v>
      </c>
      <c r="F108" s="1">
        <v>153.49127401247901</v>
      </c>
      <c r="G108" s="1">
        <v>4.7958077386802396</v>
      </c>
      <c r="H108" s="1">
        <v>4.1663246671050604</v>
      </c>
      <c r="I108" s="1">
        <v>0.62948307157518002</v>
      </c>
      <c r="J108" s="1">
        <v>155.73713967527701</v>
      </c>
      <c r="K108" s="1">
        <v>2.5499420758825102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167</v>
      </c>
      <c r="B109" s="1" t="s">
        <v>156</v>
      </c>
      <c r="C109" s="1" t="s">
        <v>136</v>
      </c>
      <c r="D109" s="1" t="s">
        <v>137</v>
      </c>
      <c r="E109" s="1">
        <v>151.56572442989099</v>
      </c>
      <c r="F109" s="1">
        <v>146.96600593430799</v>
      </c>
      <c r="G109" s="1">
        <v>4.5997184955822501</v>
      </c>
      <c r="H109" s="1">
        <v>3.9961070272162398</v>
      </c>
      <c r="I109" s="1">
        <v>0.60361146836600699</v>
      </c>
      <c r="J109" s="1">
        <v>149.095067914303</v>
      </c>
      <c r="K109" s="1">
        <v>2.4706565155875002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167</v>
      </c>
      <c r="B110" s="1" t="s">
        <v>156</v>
      </c>
      <c r="C110" s="1" t="s">
        <v>138</v>
      </c>
      <c r="D110" s="1" t="s">
        <v>137</v>
      </c>
      <c r="E110" s="1">
        <v>145.062846378237</v>
      </c>
      <c r="F110" s="1">
        <v>140.65310439644</v>
      </c>
      <c r="G110" s="1">
        <v>4.40974198179702</v>
      </c>
      <c r="H110" s="1">
        <v>3.8311908219934501</v>
      </c>
      <c r="I110" s="1">
        <v>0.57855115980357197</v>
      </c>
      <c r="J110" s="1">
        <v>142.669900517435</v>
      </c>
      <c r="K110" s="1">
        <v>2.3929458608021399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167</v>
      </c>
      <c r="B111" s="1" t="s">
        <v>156</v>
      </c>
      <c r="C111" s="1" t="s">
        <v>139</v>
      </c>
      <c r="D111" s="1" t="s">
        <v>137</v>
      </c>
      <c r="E111" s="1">
        <v>138.77527389405</v>
      </c>
      <c r="F111" s="1">
        <v>134.549476928557</v>
      </c>
      <c r="G111" s="1">
        <v>4.2257969654931404</v>
      </c>
      <c r="H111" s="1">
        <v>3.6715057456244802</v>
      </c>
      <c r="I111" s="1">
        <v>0.55429121986865904</v>
      </c>
      <c r="J111" s="1">
        <v>136.45845763595901</v>
      </c>
      <c r="K111" s="1">
        <v>2.3168162580906801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167</v>
      </c>
      <c r="B112" s="1" t="s">
        <v>156</v>
      </c>
      <c r="C112" s="1" t="s">
        <v>140</v>
      </c>
      <c r="D112" s="1" t="s">
        <v>137</v>
      </c>
      <c r="E112" s="1">
        <v>132.69961895106999</v>
      </c>
      <c r="F112" s="1">
        <v>128.65182273782401</v>
      </c>
      <c r="G112" s="1">
        <v>4.0477962132462997</v>
      </c>
      <c r="H112" s="1">
        <v>3.51697628715067</v>
      </c>
      <c r="I112" s="1">
        <v>0.530819926095637</v>
      </c>
      <c r="J112" s="1">
        <v>130.45734666164799</v>
      </c>
      <c r="K112" s="1">
        <v>2.2422722894220102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167</v>
      </c>
      <c r="B113" s="1" t="s">
        <v>156</v>
      </c>
      <c r="C113" s="1" t="s">
        <v>141</v>
      </c>
      <c r="D113" s="1" t="s">
        <v>137</v>
      </c>
      <c r="E113" s="1">
        <v>126.832300837071</v>
      </c>
      <c r="F113" s="1">
        <v>122.956653785426</v>
      </c>
      <c r="G113" s="1">
        <v>3.8756470516455801</v>
      </c>
      <c r="H113" s="1">
        <v>3.36752221669733</v>
      </c>
      <c r="I113" s="1">
        <v>0.508124834948251</v>
      </c>
      <c r="J113" s="1">
        <v>124.662983876987</v>
      </c>
      <c r="K113" s="1">
        <v>2.1693169600845201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167</v>
      </c>
      <c r="B114" s="1" t="s">
        <v>156</v>
      </c>
      <c r="C114" s="1" t="s">
        <v>142</v>
      </c>
      <c r="D114" s="1" t="s">
        <v>137</v>
      </c>
      <c r="E114" s="1">
        <v>121.169566864686</v>
      </c>
      <c r="F114" s="1">
        <v>117.46031495763999</v>
      </c>
      <c r="G114" s="1">
        <v>3.7092519070466801</v>
      </c>
      <c r="H114" s="1">
        <v>3.2230590528299499</v>
      </c>
      <c r="I114" s="1">
        <v>0.48619285421673097</v>
      </c>
      <c r="J114" s="1">
        <v>119.071615169067</v>
      </c>
      <c r="K114" s="1">
        <v>2.0979516956192099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167</v>
      </c>
      <c r="B115" s="1" t="s">
        <v>156</v>
      </c>
      <c r="C115" s="1" t="s">
        <v>143</v>
      </c>
      <c r="D115" s="1" t="s">
        <v>137</v>
      </c>
      <c r="E115" s="1">
        <v>115.70751215033</v>
      </c>
      <c r="F115" s="1">
        <v>112.159003327164</v>
      </c>
      <c r="G115" s="1">
        <v>3.54850882316578</v>
      </c>
      <c r="H115" s="1">
        <v>3.08349851076684</v>
      </c>
      <c r="I115" s="1">
        <v>0.46501031239894097</v>
      </c>
      <c r="J115" s="1">
        <v>113.679335803276</v>
      </c>
      <c r="K115" s="1">
        <v>2.02817634705363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167</v>
      </c>
      <c r="B116" s="1" t="s">
        <v>156</v>
      </c>
      <c r="C116" s="1" t="s">
        <v>144</v>
      </c>
      <c r="D116" s="1" t="s">
        <v>145</v>
      </c>
      <c r="E116" s="1">
        <v>110.442098461339</v>
      </c>
      <c r="F116" s="1">
        <v>107.04878650500299</v>
      </c>
      <c r="G116" s="1">
        <v>3.3933119563358001</v>
      </c>
      <c r="H116" s="1">
        <v>2.9487489312903801</v>
      </c>
      <c r="I116" s="1">
        <v>0.44456302504541401</v>
      </c>
      <c r="J116" s="1">
        <v>108.482109257598</v>
      </c>
      <c r="K116" s="1">
        <v>1.95998920374082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167</v>
      </c>
      <c r="B117" s="1" t="s">
        <v>156</v>
      </c>
      <c r="C117" s="1" t="s">
        <v>146</v>
      </c>
      <c r="D117" s="1" t="s">
        <v>145</v>
      </c>
      <c r="E117" s="1">
        <v>105.369172135761</v>
      </c>
      <c r="F117" s="1">
        <v>102.125620087396</v>
      </c>
      <c r="G117" s="1">
        <v>3.2435520483651299</v>
      </c>
      <c r="H117" s="1">
        <v>2.81871569030131</v>
      </c>
      <c r="I117" s="1">
        <v>0.42483635806382197</v>
      </c>
      <c r="J117" s="1">
        <v>103.475785122631</v>
      </c>
      <c r="K117" s="1">
        <v>1.8933870131303401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167</v>
      </c>
      <c r="B118" s="1" t="s">
        <v>156</v>
      </c>
      <c r="C118" s="1" t="s">
        <v>147</v>
      </c>
      <c r="D118" s="1" t="s">
        <v>145</v>
      </c>
      <c r="E118" s="1">
        <v>100.48448108294799</v>
      </c>
      <c r="F118" s="1">
        <v>97.385364205904494</v>
      </c>
      <c r="G118" s="1">
        <v>3.0991168770430799</v>
      </c>
      <c r="H118" s="1">
        <v>2.6933015890507899</v>
      </c>
      <c r="I118" s="1">
        <v>0.405815287992286</v>
      </c>
      <c r="J118" s="1">
        <v>98.656116076124306</v>
      </c>
      <c r="K118" s="1">
        <v>1.82836500682327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167</v>
      </c>
      <c r="B119" s="1" t="s">
        <v>156</v>
      </c>
      <c r="C119" s="1" t="s">
        <v>148</v>
      </c>
      <c r="D119" s="1" t="s">
        <v>145</v>
      </c>
      <c r="E119" s="1">
        <v>95.783690876518406</v>
      </c>
      <c r="F119" s="1">
        <v>92.823799192086895</v>
      </c>
      <c r="G119" s="1">
        <v>2.9598916844315801</v>
      </c>
      <c r="H119" s="1">
        <v>2.5724072251680199</v>
      </c>
      <c r="I119" s="1">
        <v>0.38748445926356201</v>
      </c>
      <c r="J119" s="1">
        <v>94.018773944229693</v>
      </c>
      <c r="K119" s="1">
        <v>1.7649169322887699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167</v>
      </c>
      <c r="B120" s="1" t="s">
        <v>156</v>
      </c>
      <c r="C120" s="1" t="s">
        <v>149</v>
      </c>
      <c r="D120" s="1" t="s">
        <v>145</v>
      </c>
      <c r="E120" s="1">
        <v>91.262399954171201</v>
      </c>
      <c r="F120" s="1">
        <v>88.436640371005296</v>
      </c>
      <c r="G120" s="1">
        <v>2.8257595831658402</v>
      </c>
      <c r="H120" s="1">
        <v>2.4559313446726998</v>
      </c>
      <c r="I120" s="1">
        <v>0.369828238493147</v>
      </c>
      <c r="J120" s="1">
        <v>89.559364864524298</v>
      </c>
      <c r="K120" s="1">
        <v>1.70303508964688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167</v>
      </c>
      <c r="B121" s="1" t="s">
        <v>156</v>
      </c>
      <c r="C121" s="1" t="s">
        <v>150</v>
      </c>
      <c r="D121" s="1" t="s">
        <v>145</v>
      </c>
      <c r="E121" s="1">
        <v>86.916153941392395</v>
      </c>
      <c r="F121" s="1">
        <v>84.219552000331404</v>
      </c>
      <c r="G121" s="1">
        <v>2.696601941061</v>
      </c>
      <c r="H121" s="1">
        <v>2.34377117522682</v>
      </c>
      <c r="I121" s="1">
        <v>0.35283076583418099</v>
      </c>
      <c r="J121" s="1">
        <v>85.273443568442801</v>
      </c>
      <c r="K121" s="1">
        <v>1.64271037294959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167</v>
      </c>
      <c r="B122" s="1" t="s">
        <v>156</v>
      </c>
      <c r="C122" s="1" t="s">
        <v>151</v>
      </c>
      <c r="D122" s="1" t="s">
        <v>145</v>
      </c>
      <c r="E122" s="1">
        <v>82.740459118322406</v>
      </c>
      <c r="F122" s="1">
        <v>80.168160373935805</v>
      </c>
      <c r="G122" s="1">
        <v>2.5722987443865999</v>
      </c>
      <c r="H122" s="1">
        <v>2.2358227409360398</v>
      </c>
      <c r="I122" s="1">
        <v>0.33647600345055201</v>
      </c>
      <c r="J122" s="1">
        <v>81.156526802902704</v>
      </c>
      <c r="K122" s="1">
        <v>1.58393231541973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167</v>
      </c>
      <c r="B123" s="1" t="s">
        <v>156</v>
      </c>
      <c r="C123" s="1" t="s">
        <v>152</v>
      </c>
      <c r="D123" s="1" t="s">
        <v>153</v>
      </c>
      <c r="E123" s="1">
        <v>78.730795050911098</v>
      </c>
      <c r="F123" s="1">
        <v>76.278066110684094</v>
      </c>
      <c r="G123" s="1">
        <v>2.4527289402269998</v>
      </c>
      <c r="H123" s="1">
        <v>2.1319811590599902</v>
      </c>
      <c r="I123" s="1">
        <v>0.32074778116701202</v>
      </c>
      <c r="J123" s="1">
        <v>77.204105912775205</v>
      </c>
      <c r="K123" s="1">
        <v>1.52668913813591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167</v>
      </c>
      <c r="B124" s="1" t="s">
        <v>156</v>
      </c>
      <c r="C124" s="1" t="s">
        <v>154</v>
      </c>
      <c r="D124" s="1" t="s">
        <v>153</v>
      </c>
      <c r="E124" s="1">
        <v>74.882626409082107</v>
      </c>
      <c r="F124" s="1">
        <v>72.544855650687495</v>
      </c>
      <c r="G124" s="1">
        <v>2.3377707583946199</v>
      </c>
      <c r="H124" s="1">
        <v>2.0321409190331301</v>
      </c>
      <c r="I124" s="1">
        <v>0.30562983936148902</v>
      </c>
      <c r="J124" s="1">
        <v>73.411658607402998</v>
      </c>
      <c r="K124" s="1">
        <v>1.4709678016790999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168</v>
      </c>
      <c r="B2" s="1" t="s">
        <v>12</v>
      </c>
      <c r="C2" s="1" t="s">
        <v>13</v>
      </c>
      <c r="D2" s="1" t="s">
        <v>14</v>
      </c>
      <c r="E2" s="1">
        <v>1107.6440481320201</v>
      </c>
      <c r="F2" s="1">
        <v>1068.8539709218701</v>
      </c>
      <c r="G2" s="1">
        <v>38.790077210150798</v>
      </c>
      <c r="H2" s="1">
        <v>33.791048292665003</v>
      </c>
      <c r="I2" s="1">
        <v>4.9990289174858296</v>
      </c>
      <c r="J2" s="1">
        <v>1069.7293606650001</v>
      </c>
      <c r="K2" s="1">
        <v>37.914687467018503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168</v>
      </c>
      <c r="B3" s="1" t="s">
        <v>12</v>
      </c>
      <c r="C3" s="1" t="s">
        <v>15</v>
      </c>
      <c r="D3" s="1" t="s">
        <v>14</v>
      </c>
      <c r="E3" s="1">
        <v>1096.09279883876</v>
      </c>
      <c r="F3" s="1">
        <v>1057.78762413961</v>
      </c>
      <c r="G3" s="1">
        <v>38.305174699152403</v>
      </c>
      <c r="H3" s="1">
        <v>33.367408159456097</v>
      </c>
      <c r="I3" s="1">
        <v>4.9377665396963604</v>
      </c>
      <c r="J3" s="1">
        <v>1058.8819291171201</v>
      </c>
      <c r="K3" s="1">
        <v>37.210869721645103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168</v>
      </c>
      <c r="B4" s="1" t="s">
        <v>12</v>
      </c>
      <c r="C4" s="1" t="s">
        <v>16</v>
      </c>
      <c r="D4" s="1" t="s">
        <v>17</v>
      </c>
      <c r="E4" s="1">
        <v>1082.83447098544</v>
      </c>
      <c r="F4" s="1">
        <v>1045.07632840618</v>
      </c>
      <c r="G4" s="1">
        <v>37.758142579261801</v>
      </c>
      <c r="H4" s="1">
        <v>32.889609415687502</v>
      </c>
      <c r="I4" s="1">
        <v>4.8685331635742797</v>
      </c>
      <c r="J4" s="1">
        <v>1046.3948589879701</v>
      </c>
      <c r="K4" s="1">
        <v>36.439611997474302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168</v>
      </c>
      <c r="B5" s="1" t="s">
        <v>12</v>
      </c>
      <c r="C5" s="1" t="s">
        <v>18</v>
      </c>
      <c r="D5" s="1" t="s">
        <v>17</v>
      </c>
      <c r="E5" s="1">
        <v>1067.9813352244701</v>
      </c>
      <c r="F5" s="1">
        <v>1030.82811739873</v>
      </c>
      <c r="G5" s="1">
        <v>37.153217825739901</v>
      </c>
      <c r="H5" s="1">
        <v>32.361347667800104</v>
      </c>
      <c r="I5" s="1">
        <v>4.7918701579398499</v>
      </c>
      <c r="J5" s="1">
        <v>1032.37540668886</v>
      </c>
      <c r="K5" s="1">
        <v>35.605928535614702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168</v>
      </c>
      <c r="B6" s="1" t="s">
        <v>12</v>
      </c>
      <c r="C6" s="1" t="s">
        <v>19</v>
      </c>
      <c r="D6" s="1" t="s">
        <v>17</v>
      </c>
      <c r="E6" s="1">
        <v>1051.6276677086701</v>
      </c>
      <c r="F6" s="1">
        <v>1015.13349297411</v>
      </c>
      <c r="G6" s="1">
        <v>36.494174734558598</v>
      </c>
      <c r="H6" s="1">
        <v>31.785918031201</v>
      </c>
      <c r="I6" s="1">
        <v>4.7082567033576499</v>
      </c>
      <c r="J6" s="1">
        <v>1016.91280735809</v>
      </c>
      <c r="K6" s="1">
        <v>34.714860350584402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168</v>
      </c>
      <c r="B7" s="1" t="s">
        <v>12</v>
      </c>
      <c r="C7" s="1" t="s">
        <v>20</v>
      </c>
      <c r="D7" s="1" t="s">
        <v>17</v>
      </c>
      <c r="E7" s="1">
        <v>1033.8613524714699</v>
      </c>
      <c r="F7" s="1">
        <v>998.07670143618498</v>
      </c>
      <c r="G7" s="1">
        <v>35.784651035287403</v>
      </c>
      <c r="H7" s="1">
        <v>31.166497989361201</v>
      </c>
      <c r="I7" s="1">
        <v>4.6181530459262401</v>
      </c>
      <c r="J7" s="1">
        <v>1000.0897878675499</v>
      </c>
      <c r="K7" s="1">
        <v>33.771564603921803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168</v>
      </c>
      <c r="B8" s="1" t="s">
        <v>12</v>
      </c>
      <c r="C8" s="1" t="s">
        <v>21</v>
      </c>
      <c r="D8" s="1" t="s">
        <v>17</v>
      </c>
      <c r="E8" s="1">
        <v>1014.76886246877</v>
      </c>
      <c r="F8" s="1">
        <v>979.74057555852005</v>
      </c>
      <c r="G8" s="1">
        <v>35.028286910253499</v>
      </c>
      <c r="H8" s="1">
        <v>30.506267955485999</v>
      </c>
      <c r="I8" s="1">
        <v>4.5220189547674403</v>
      </c>
      <c r="J8" s="1">
        <v>981.98751327530294</v>
      </c>
      <c r="K8" s="1">
        <v>32.781349193470803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168</v>
      </c>
      <c r="B9" s="1" t="s">
        <v>12</v>
      </c>
      <c r="C9" s="1" t="s">
        <v>22</v>
      </c>
      <c r="D9" s="1" t="s">
        <v>17</v>
      </c>
      <c r="E9" s="1">
        <v>994.43749444269395</v>
      </c>
      <c r="F9" s="1">
        <v>960.20871160340403</v>
      </c>
      <c r="G9" s="1">
        <v>34.2287828392896</v>
      </c>
      <c r="H9" s="1">
        <v>29.808461350350601</v>
      </c>
      <c r="I9" s="1">
        <v>4.4203214889390097</v>
      </c>
      <c r="J9" s="1">
        <v>962.687823551154</v>
      </c>
      <c r="K9" s="1">
        <v>31.7496708915399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168</v>
      </c>
      <c r="B10" s="1" t="s">
        <v>12</v>
      </c>
      <c r="C10" s="1" t="s">
        <v>23</v>
      </c>
      <c r="D10" s="1" t="s">
        <v>17</v>
      </c>
      <c r="E10" s="1">
        <v>972.95634795411195</v>
      </c>
      <c r="F10" s="1">
        <v>939.56642921832804</v>
      </c>
      <c r="G10" s="1">
        <v>33.3899187357841</v>
      </c>
      <c r="H10" s="1">
        <v>29.076381040570201</v>
      </c>
      <c r="I10" s="1">
        <v>4.3135376952138298</v>
      </c>
      <c r="J10" s="1">
        <v>942.27423723200195</v>
      </c>
      <c r="K10" s="1">
        <v>30.682110722109499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168</v>
      </c>
      <c r="B11" s="1" t="s">
        <v>12</v>
      </c>
      <c r="C11" s="1" t="s">
        <v>24</v>
      </c>
      <c r="D11" s="1" t="s">
        <v>25</v>
      </c>
      <c r="E11" s="1">
        <v>950.41666333954697</v>
      </c>
      <c r="F11" s="1">
        <v>917.90111055560601</v>
      </c>
      <c r="G11" s="1">
        <v>32.515552783940898</v>
      </c>
      <c r="H11" s="1">
        <v>28.313398126968401</v>
      </c>
      <c r="I11" s="1">
        <v>4.2021546569725698</v>
      </c>
      <c r="J11" s="1">
        <v>920.83232768805499</v>
      </c>
      <c r="K11" s="1">
        <v>29.584335651491799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168</v>
      </c>
      <c r="B12" s="1" t="s">
        <v>12</v>
      </c>
      <c r="C12" s="1" t="s">
        <v>26</v>
      </c>
      <c r="D12" s="1" t="s">
        <v>25</v>
      </c>
      <c r="E12" s="1">
        <v>926.91179815190799</v>
      </c>
      <c r="F12" s="1">
        <v>895.30218933574497</v>
      </c>
      <c r="G12" s="1">
        <v>31.609608816163298</v>
      </c>
      <c r="H12" s="1">
        <v>27.522940768302401</v>
      </c>
      <c r="I12" s="1">
        <v>4.0866680478608997</v>
      </c>
      <c r="J12" s="1">
        <v>898.44974564078495</v>
      </c>
      <c r="K12" s="1">
        <v>28.462052511122401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168</v>
      </c>
      <c r="B13" s="1" t="s">
        <v>12</v>
      </c>
      <c r="C13" s="1" t="s">
        <v>27</v>
      </c>
      <c r="D13" s="1" t="s">
        <v>25</v>
      </c>
      <c r="E13" s="1">
        <v>902.53698462390105</v>
      </c>
      <c r="F13" s="1">
        <v>871.86092764334603</v>
      </c>
      <c r="G13" s="1">
        <v>30.676056980555</v>
      </c>
      <c r="H13" s="1">
        <v>26.708477174496501</v>
      </c>
      <c r="I13" s="1">
        <v>3.9675798060585099</v>
      </c>
      <c r="J13" s="1">
        <v>875.21602652002002</v>
      </c>
      <c r="K13" s="1">
        <v>27.320958103880201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168</v>
      </c>
      <c r="B14" s="1" t="s">
        <v>12</v>
      </c>
      <c r="C14" s="1" t="s">
        <v>28</v>
      </c>
      <c r="D14" s="1" t="s">
        <v>25</v>
      </c>
      <c r="E14" s="1">
        <v>877.38894939729096</v>
      </c>
      <c r="F14" s="1">
        <v>847.67005886524896</v>
      </c>
      <c r="G14" s="1">
        <v>29.718890532042</v>
      </c>
      <c r="H14" s="1">
        <v>25.873495237539501</v>
      </c>
      <c r="I14" s="1">
        <v>3.8453952945024601</v>
      </c>
      <c r="J14" s="1">
        <v>851.22226116715797</v>
      </c>
      <c r="K14" s="1">
        <v>26.166688230133101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168</v>
      </c>
      <c r="B15" s="1" t="s">
        <v>12</v>
      </c>
      <c r="C15" s="1" t="s">
        <v>29</v>
      </c>
      <c r="D15" s="1" t="s">
        <v>25</v>
      </c>
      <c r="E15" s="1">
        <v>851.56544632065504</v>
      </c>
      <c r="F15" s="1">
        <v>822.823345736232</v>
      </c>
      <c r="G15" s="1">
        <v>28.742100584422701</v>
      </c>
      <c r="H15" s="1">
        <v>25.021480401466</v>
      </c>
      <c r="I15" s="1">
        <v>3.7206201829566199</v>
      </c>
      <c r="J15" s="1">
        <v>826.56067872490098</v>
      </c>
      <c r="K15" s="1">
        <v>25.004767595754299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168</v>
      </c>
      <c r="B16" s="1" t="s">
        <v>12</v>
      </c>
      <c r="C16" s="1" t="s">
        <v>30</v>
      </c>
      <c r="D16" s="1" t="s">
        <v>25</v>
      </c>
      <c r="E16" s="1">
        <v>825.16473639946901</v>
      </c>
      <c r="F16" s="1">
        <v>797.41508631044996</v>
      </c>
      <c r="G16" s="1">
        <v>27.749650089018701</v>
      </c>
      <c r="H16" s="1">
        <v>24.155892875081101</v>
      </c>
      <c r="I16" s="1">
        <v>3.5937572139375802</v>
      </c>
      <c r="J16" s="1">
        <v>801.32417435421803</v>
      </c>
      <c r="K16" s="1">
        <v>23.840562045251499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168</v>
      </c>
      <c r="B17" s="1" t="s">
        <v>12</v>
      </c>
      <c r="C17" s="1" t="s">
        <v>31</v>
      </c>
      <c r="D17" s="1" t="s">
        <v>25</v>
      </c>
      <c r="E17" s="1">
        <v>798.28503900610201</v>
      </c>
      <c r="F17" s="1">
        <v>771.53959105732599</v>
      </c>
      <c r="G17" s="1">
        <v>26.745447948776501</v>
      </c>
      <c r="H17" s="1">
        <v>23.280144980139902</v>
      </c>
      <c r="I17" s="1">
        <v>3.4653029686365899</v>
      </c>
      <c r="J17" s="1">
        <v>775.60580481301997</v>
      </c>
      <c r="K17" s="1">
        <v>22.679234193082301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168</v>
      </c>
      <c r="B18" s="1" t="s">
        <v>12</v>
      </c>
      <c r="C18" s="1" t="s">
        <v>32</v>
      </c>
      <c r="D18" s="1" t="s">
        <v>33</v>
      </c>
      <c r="E18" s="1">
        <v>771.02397211882601</v>
      </c>
      <c r="F18" s="1">
        <v>745.29064818060999</v>
      </c>
      <c r="G18" s="1">
        <v>25.733323938216401</v>
      </c>
      <c r="H18" s="1">
        <v>22.3975792197181</v>
      </c>
      <c r="I18" s="1">
        <v>3.33574471849834</v>
      </c>
      <c r="J18" s="1">
        <v>749.49826887279801</v>
      </c>
      <c r="K18" s="1">
        <v>21.525703246028598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168</v>
      </c>
      <c r="B19" s="1" t="s">
        <v>12</v>
      </c>
      <c r="C19" s="1" t="s">
        <v>34</v>
      </c>
      <c r="D19" s="1" t="s">
        <v>33</v>
      </c>
      <c r="E19" s="1">
        <v>743.47799512982601</v>
      </c>
      <c r="F19" s="1">
        <v>718.76099019886396</v>
      </c>
      <c r="G19" s="1">
        <v>24.717004930962499</v>
      </c>
      <c r="H19" s="1">
        <v>21.511447504266702</v>
      </c>
      <c r="I19" s="1">
        <v>3.2055574266957199</v>
      </c>
      <c r="J19" s="1">
        <v>723.09338554397004</v>
      </c>
      <c r="K19" s="1">
        <v>20.384609585855699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168</v>
      </c>
      <c r="B20" s="1" t="s">
        <v>12</v>
      </c>
      <c r="C20" s="1" t="s">
        <v>35</v>
      </c>
      <c r="D20" s="1" t="s">
        <v>33</v>
      </c>
      <c r="E20" s="1">
        <v>715.741864816055</v>
      </c>
      <c r="F20" s="1">
        <v>692.04177200480603</v>
      </c>
      <c r="G20" s="1">
        <v>23.700092811249601</v>
      </c>
      <c r="H20" s="1">
        <v>20.624891863323899</v>
      </c>
      <c r="I20" s="1">
        <v>3.0752009479256301</v>
      </c>
      <c r="J20" s="1">
        <v>696.48158032046604</v>
      </c>
      <c r="K20" s="1">
        <v>19.260284495589101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168</v>
      </c>
      <c r="B21" s="1" t="s">
        <v>12</v>
      </c>
      <c r="C21" s="1" t="s">
        <v>36</v>
      </c>
      <c r="D21" s="1" t="s">
        <v>33</v>
      </c>
      <c r="E21" s="1">
        <v>687.90811292317699</v>
      </c>
      <c r="F21" s="1">
        <v>665.22206857470405</v>
      </c>
      <c r="G21" s="1">
        <v>22.6860443484732</v>
      </c>
      <c r="H21" s="1">
        <v>19.740926885725301</v>
      </c>
      <c r="I21" s="1">
        <v>2.9451174627479202</v>
      </c>
      <c r="J21" s="1">
        <v>669.75138766923101</v>
      </c>
      <c r="K21" s="1">
        <v>18.156725253945901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168</v>
      </c>
      <c r="B22" s="1" t="s">
        <v>12</v>
      </c>
      <c r="C22" s="1" t="s">
        <v>37</v>
      </c>
      <c r="D22" s="1" t="s">
        <v>33</v>
      </c>
      <c r="E22" s="1">
        <v>660.06655217940101</v>
      </c>
      <c r="F22" s="1">
        <v>638.38839894406794</v>
      </c>
      <c r="G22" s="1">
        <v>21.6781532353335</v>
      </c>
      <c r="H22" s="1">
        <v>18.8624240624364</v>
      </c>
      <c r="I22" s="1">
        <v>2.8157291728970999</v>
      </c>
      <c r="J22" s="1">
        <v>642.98897649463095</v>
      </c>
      <c r="K22" s="1">
        <v>17.0775756847701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168</v>
      </c>
      <c r="B23" s="1" t="s">
        <v>12</v>
      </c>
      <c r="C23" s="1" t="s">
        <v>38</v>
      </c>
      <c r="D23" s="1" t="s">
        <v>33</v>
      </c>
      <c r="E23" s="1">
        <v>632.30381625041002</v>
      </c>
      <c r="F23" s="1">
        <v>611.62428182559904</v>
      </c>
      <c r="G23" s="1">
        <v>20.6795344248102</v>
      </c>
      <c r="H23" s="1">
        <v>17.9920981489316</v>
      </c>
      <c r="I23" s="1">
        <v>2.6874362758785999</v>
      </c>
      <c r="J23" s="1">
        <v>616.27770412195798</v>
      </c>
      <c r="K23" s="1">
        <v>16.0261121284517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168</v>
      </c>
      <c r="B24" s="1" t="s">
        <v>12</v>
      </c>
      <c r="C24" s="1" t="s">
        <v>39</v>
      </c>
      <c r="D24" s="1" t="s">
        <v>33</v>
      </c>
      <c r="E24" s="1">
        <v>604.70293805497204</v>
      </c>
      <c r="F24" s="1">
        <v>585.00982720931597</v>
      </c>
      <c r="G24" s="1">
        <v>19.6931108456556</v>
      </c>
      <c r="H24" s="1">
        <v>17.1324956153885</v>
      </c>
      <c r="I24" s="1">
        <v>2.5606152302670599</v>
      </c>
      <c r="J24" s="1">
        <v>589.69770335650298</v>
      </c>
      <c r="K24" s="1">
        <v>15.0052346984682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168</v>
      </c>
      <c r="B25" s="1" t="s">
        <v>12</v>
      </c>
      <c r="C25" s="1" t="s">
        <v>40</v>
      </c>
      <c r="D25" s="1" t="s">
        <v>41</v>
      </c>
      <c r="E25" s="1">
        <v>577.34296991150904</v>
      </c>
      <c r="F25" s="1">
        <v>558.62136738333299</v>
      </c>
      <c r="G25" s="1">
        <v>18.721602528176799</v>
      </c>
      <c r="H25" s="1">
        <v>16.285985211002998</v>
      </c>
      <c r="I25" s="1">
        <v>2.4356173171737701</v>
      </c>
      <c r="J25" s="1">
        <v>563.32550631409401</v>
      </c>
      <c r="K25" s="1">
        <v>14.017463597415199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168</v>
      </c>
      <c r="B26" s="1" t="s">
        <v>12</v>
      </c>
      <c r="C26" s="1" t="s">
        <v>42</v>
      </c>
      <c r="D26" s="1" t="s">
        <v>41</v>
      </c>
      <c r="E26" s="1">
        <v>550.29470035190104</v>
      </c>
      <c r="F26" s="1">
        <v>532.52726045606903</v>
      </c>
      <c r="G26" s="1">
        <v>17.767439895832101</v>
      </c>
      <c r="H26" s="1">
        <v>15.454683397736501</v>
      </c>
      <c r="I26" s="1">
        <v>2.3127564980956898</v>
      </c>
      <c r="J26" s="1">
        <v>537.22966498487301</v>
      </c>
      <c r="K26" s="1">
        <v>13.0650353670281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168</v>
      </c>
      <c r="B27" s="1" t="s">
        <v>12</v>
      </c>
      <c r="C27" s="1" t="s">
        <v>43</v>
      </c>
      <c r="D27" s="1" t="s">
        <v>41</v>
      </c>
      <c r="E27" s="1">
        <v>523.660265205374</v>
      </c>
      <c r="F27" s="1">
        <v>506.82601283185198</v>
      </c>
      <c r="G27" s="1">
        <v>16.834252373521501</v>
      </c>
      <c r="H27" s="1">
        <v>14.641752666449401</v>
      </c>
      <c r="I27" s="1">
        <v>2.1924997070721202</v>
      </c>
      <c r="J27" s="1">
        <v>511.50861727114</v>
      </c>
      <c r="K27" s="1">
        <v>12.151647934233701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168</v>
      </c>
      <c r="B28" s="1" t="s">
        <v>12</v>
      </c>
      <c r="C28" s="1" t="s">
        <v>44</v>
      </c>
      <c r="D28" s="1" t="s">
        <v>41</v>
      </c>
      <c r="E28" s="1">
        <v>498.61945790671501</v>
      </c>
      <c r="F28" s="1">
        <v>482.66034045461998</v>
      </c>
      <c r="G28" s="1">
        <v>15.959117452095899</v>
      </c>
      <c r="H28" s="1">
        <v>13.8794273686794</v>
      </c>
      <c r="I28" s="1">
        <v>2.07969008341651</v>
      </c>
      <c r="J28" s="1">
        <v>487.31803963837098</v>
      </c>
      <c r="K28" s="1">
        <v>11.301418268344699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168</v>
      </c>
      <c r="B29" s="1" t="s">
        <v>12</v>
      </c>
      <c r="C29" s="1" t="s">
        <v>45</v>
      </c>
      <c r="D29" s="1" t="s">
        <v>41</v>
      </c>
      <c r="E29" s="1">
        <v>474.93410927928602</v>
      </c>
      <c r="F29" s="1">
        <v>459.79967054632402</v>
      </c>
      <c r="G29" s="1">
        <v>15.134438732962</v>
      </c>
      <c r="H29" s="1">
        <v>13.1611014647175</v>
      </c>
      <c r="I29" s="1">
        <v>1.9733372682444601</v>
      </c>
      <c r="J29" s="1">
        <v>464.42505908445702</v>
      </c>
      <c r="K29" s="1">
        <v>10.509050194829699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168</v>
      </c>
      <c r="B30" s="1" t="s">
        <v>12</v>
      </c>
      <c r="C30" s="1" t="s">
        <v>46</v>
      </c>
      <c r="D30" s="1" t="s">
        <v>41</v>
      </c>
      <c r="E30" s="1">
        <v>452.433891846677</v>
      </c>
      <c r="F30" s="1">
        <v>438.079236392187</v>
      </c>
      <c r="G30" s="1">
        <v>14.35465545449</v>
      </c>
      <c r="H30" s="1">
        <v>12.481937009665801</v>
      </c>
      <c r="I30" s="1">
        <v>1.87271844482421</v>
      </c>
      <c r="J30" s="1">
        <v>442.66362754394601</v>
      </c>
      <c r="K30" s="1">
        <v>9.7702643027309897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168</v>
      </c>
      <c r="B31" s="1" t="s">
        <v>12</v>
      </c>
      <c r="C31" s="1" t="s">
        <v>47</v>
      </c>
      <c r="D31" s="1" t="s">
        <v>41</v>
      </c>
      <c r="E31" s="1">
        <v>430.99424296006299</v>
      </c>
      <c r="F31" s="1">
        <v>417.37867194840197</v>
      </c>
      <c r="G31" s="1">
        <v>13.6155710116613</v>
      </c>
      <c r="H31" s="1">
        <v>11.8382807637418</v>
      </c>
      <c r="I31" s="1">
        <v>1.7772902479195001</v>
      </c>
      <c r="J31" s="1">
        <v>421.91281061008698</v>
      </c>
      <c r="K31" s="1">
        <v>9.0814323499756799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168</v>
      </c>
      <c r="B32" s="1" t="s">
        <v>12</v>
      </c>
      <c r="C32" s="1" t="s">
        <v>48</v>
      </c>
      <c r="D32" s="1" t="s">
        <v>49</v>
      </c>
      <c r="E32" s="1">
        <v>410.52206248693699</v>
      </c>
      <c r="F32" s="1">
        <v>397.608139766173</v>
      </c>
      <c r="G32" s="1">
        <v>12.9139227207642</v>
      </c>
      <c r="H32" s="1">
        <v>11.227290483104801</v>
      </c>
      <c r="I32" s="1">
        <v>1.68663223765944</v>
      </c>
      <c r="J32" s="1">
        <v>402.08270373845198</v>
      </c>
      <c r="K32" s="1">
        <v>8.4393587484849704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168</v>
      </c>
      <c r="B33" s="1" t="s">
        <v>12</v>
      </c>
      <c r="C33" s="1" t="s">
        <v>50</v>
      </c>
      <c r="D33" s="1" t="s">
        <v>49</v>
      </c>
      <c r="E33" s="1">
        <v>390.94609657344802</v>
      </c>
      <c r="F33" s="1">
        <v>378.69900068162298</v>
      </c>
      <c r="G33" s="1">
        <v>12.2470958918255</v>
      </c>
      <c r="H33" s="1">
        <v>10.646686618172801</v>
      </c>
      <c r="I33" s="1">
        <v>1.6004092736527</v>
      </c>
      <c r="J33" s="1">
        <v>383.10495009893401</v>
      </c>
      <c r="K33" s="1">
        <v>7.8411464745144697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168</v>
      </c>
      <c r="B34" s="1" t="s">
        <v>12</v>
      </c>
      <c r="C34" s="1" t="s">
        <v>51</v>
      </c>
      <c r="D34" s="1" t="s">
        <v>49</v>
      </c>
      <c r="E34" s="1">
        <v>372.21034405712697</v>
      </c>
      <c r="F34" s="1">
        <v>360.59741391508101</v>
      </c>
      <c r="G34" s="1">
        <v>11.6129301420463</v>
      </c>
      <c r="H34" s="1">
        <v>10.0945841573406</v>
      </c>
      <c r="I34" s="1">
        <v>1.5183459847056899</v>
      </c>
      <c r="J34" s="1">
        <v>364.926229850852</v>
      </c>
      <c r="K34" s="1">
        <v>7.2841142062750404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168</v>
      </c>
      <c r="B35" s="1" t="s">
        <v>12</v>
      </c>
      <c r="C35" s="1" t="s">
        <v>52</v>
      </c>
      <c r="D35" s="1" t="s">
        <v>49</v>
      </c>
      <c r="E35" s="1">
        <v>354.26949082405503</v>
      </c>
      <c r="F35" s="1">
        <v>343.25990384071099</v>
      </c>
      <c r="G35" s="1">
        <v>11.0095869833441</v>
      </c>
      <c r="H35" s="1">
        <v>9.5693776991668802</v>
      </c>
      <c r="I35" s="1">
        <v>1.4402092841771801</v>
      </c>
      <c r="J35" s="1">
        <v>347.50374534118401</v>
      </c>
      <c r="K35" s="1">
        <v>6.7657454828711696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168</v>
      </c>
      <c r="B36" s="1" t="s">
        <v>12</v>
      </c>
      <c r="C36" s="1" t="s">
        <v>53</v>
      </c>
      <c r="D36" s="1" t="s">
        <v>49</v>
      </c>
      <c r="E36" s="1">
        <v>337.08573375711899</v>
      </c>
      <c r="F36" s="1">
        <v>326.6502748103</v>
      </c>
      <c r="G36" s="1">
        <v>10.435458946818899</v>
      </c>
      <c r="H36" s="1">
        <v>9.0696625994884403</v>
      </c>
      <c r="I36" s="1">
        <v>1.36579634733042</v>
      </c>
      <c r="J36" s="1">
        <v>330.80207567669601</v>
      </c>
      <c r="K36" s="1">
        <v>6.2836580804223203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168</v>
      </c>
      <c r="B37" s="1" t="s">
        <v>12</v>
      </c>
      <c r="C37" s="1" t="s">
        <v>54</v>
      </c>
      <c r="D37" s="1" t="s">
        <v>49</v>
      </c>
      <c r="E37" s="1">
        <v>320.62656733332801</v>
      </c>
      <c r="F37" s="1">
        <v>310.737460191374</v>
      </c>
      <c r="G37" s="1">
        <v>9.8891071419540992</v>
      </c>
      <c r="H37" s="1">
        <v>8.5941808080802105</v>
      </c>
      <c r="I37" s="1">
        <v>1.2949263338738799</v>
      </c>
      <c r="J37" s="1">
        <v>314.79098124524597</v>
      </c>
      <c r="K37" s="1">
        <v>5.8355860880822199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168</v>
      </c>
      <c r="B38" s="1" t="s">
        <v>12</v>
      </c>
      <c r="C38" s="1" t="s">
        <v>55</v>
      </c>
      <c r="D38" s="1" t="s">
        <v>49</v>
      </c>
      <c r="E38" s="1">
        <v>304.86324089302502</v>
      </c>
      <c r="F38" s="1">
        <v>295.49402253211002</v>
      </c>
      <c r="G38" s="1">
        <v>9.3692183609153297</v>
      </c>
      <c r="H38" s="1">
        <v>8.1417836712863707</v>
      </c>
      <c r="I38" s="1">
        <v>1.2274346896289601</v>
      </c>
      <c r="J38" s="1">
        <v>299.443871078722</v>
      </c>
      <c r="K38" s="1">
        <v>5.4193698143029998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168</v>
      </c>
      <c r="B39" s="1" t="s">
        <v>12</v>
      </c>
      <c r="C39" s="1" t="s">
        <v>56</v>
      </c>
      <c r="D39" s="1" t="s">
        <v>57</v>
      </c>
      <c r="E39" s="1">
        <v>289.76968456662797</v>
      </c>
      <c r="F39" s="1">
        <v>280.89510893678698</v>
      </c>
      <c r="G39" s="1">
        <v>8.8745756298406704</v>
      </c>
      <c r="H39" s="1">
        <v>7.7114064033337204</v>
      </c>
      <c r="I39" s="1">
        <v>1.16316922650695</v>
      </c>
      <c r="J39" s="1">
        <v>284.73673421109601</v>
      </c>
      <c r="K39" s="1">
        <v>5.0329503555321802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168</v>
      </c>
      <c r="B40" s="1" t="s">
        <v>12</v>
      </c>
      <c r="C40" s="1" t="s">
        <v>58</v>
      </c>
      <c r="D40" s="1" t="s">
        <v>57</v>
      </c>
      <c r="E40" s="1">
        <v>275.321763224596</v>
      </c>
      <c r="F40" s="1">
        <v>266.91772522211198</v>
      </c>
      <c r="G40" s="1">
        <v>8.4040380024841195</v>
      </c>
      <c r="H40" s="1">
        <v>7.3020505745720303</v>
      </c>
      <c r="I40" s="1">
        <v>1.10198742791209</v>
      </c>
      <c r="J40" s="1">
        <v>270.647396446691</v>
      </c>
      <c r="K40" s="1">
        <v>4.6743667779054503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168</v>
      </c>
      <c r="B41" s="1" t="s">
        <v>12</v>
      </c>
      <c r="C41" s="1" t="s">
        <v>59</v>
      </c>
      <c r="D41" s="1" t="s">
        <v>57</v>
      </c>
      <c r="E41" s="1">
        <v>261.49676020590101</v>
      </c>
      <c r="F41" s="1">
        <v>253.54023351443701</v>
      </c>
      <c r="G41" s="1">
        <v>7.9565266914640196</v>
      </c>
      <c r="H41" s="1">
        <v>6.9127720944322997</v>
      </c>
      <c r="I41" s="1">
        <v>1.0437545970317199</v>
      </c>
      <c r="J41" s="1">
        <v>257.15500560079698</v>
      </c>
      <c r="K41" s="1">
        <v>4.3417546051036098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168</v>
      </c>
      <c r="B42" s="1" t="s">
        <v>12</v>
      </c>
      <c r="C42" s="1" t="s">
        <v>60</v>
      </c>
      <c r="D42" s="1" t="s">
        <v>57</v>
      </c>
      <c r="E42" s="1">
        <v>248.27302204118101</v>
      </c>
      <c r="F42" s="1">
        <v>240.74200651105099</v>
      </c>
      <c r="G42" s="1">
        <v>7.5310155301302801</v>
      </c>
      <c r="H42" s="1">
        <v>6.5426729469089304</v>
      </c>
      <c r="I42" s="1">
        <v>0.98834258322134505</v>
      </c>
      <c r="J42" s="1">
        <v>244.23967724127499</v>
      </c>
      <c r="K42" s="1">
        <v>4.0333447999058203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168</v>
      </c>
      <c r="B43" s="1" t="s">
        <v>12</v>
      </c>
      <c r="C43" s="1" t="s">
        <v>61</v>
      </c>
      <c r="D43" s="1" t="s">
        <v>57</v>
      </c>
      <c r="E43" s="1">
        <v>235.62971593458499</v>
      </c>
      <c r="F43" s="1">
        <v>228.503191554735</v>
      </c>
      <c r="G43" s="1">
        <v>7.1265243798493101</v>
      </c>
      <c r="H43" s="1">
        <v>6.1908954765298496</v>
      </c>
      <c r="I43" s="1">
        <v>0.93562890331946102</v>
      </c>
      <c r="J43" s="1">
        <v>231.88225317957099</v>
      </c>
      <c r="K43" s="1">
        <v>3.74746275501401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168</v>
      </c>
      <c r="B44" s="1" t="s">
        <v>12</v>
      </c>
      <c r="C44" s="1" t="s">
        <v>62</v>
      </c>
      <c r="D44" s="1" t="s">
        <v>57</v>
      </c>
      <c r="E44" s="1">
        <v>223.54666613068099</v>
      </c>
      <c r="F44" s="1">
        <v>216.80455160207401</v>
      </c>
      <c r="G44" s="1">
        <v>6.7421145286070896</v>
      </c>
      <c r="H44" s="1">
        <v>5.8566183972231904</v>
      </c>
      <c r="I44" s="1">
        <v>0.88549613138390304</v>
      </c>
      <c r="J44" s="1">
        <v>220.064139106136</v>
      </c>
      <c r="K44" s="1">
        <v>3.4825270245445799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168</v>
      </c>
      <c r="B45" s="1" t="s">
        <v>12</v>
      </c>
      <c r="C45" s="1" t="s">
        <v>63</v>
      </c>
      <c r="D45" s="1" t="s">
        <v>57</v>
      </c>
      <c r="E45" s="1">
        <v>212.00424534847301</v>
      </c>
      <c r="F45" s="1">
        <v>205.62735992272701</v>
      </c>
      <c r="G45" s="1">
        <v>6.3768854257457397</v>
      </c>
      <c r="H45" s="1">
        <v>5.5390539560680701</v>
      </c>
      <c r="I45" s="1">
        <v>0.83783146967766597</v>
      </c>
      <c r="J45" s="1">
        <v>208.767197680972</v>
      </c>
      <c r="K45" s="1">
        <v>3.2370476675003701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168</v>
      </c>
      <c r="B46" s="1" t="s">
        <v>12</v>
      </c>
      <c r="C46" s="1" t="s">
        <v>64</v>
      </c>
      <c r="D46" s="1" t="s">
        <v>65</v>
      </c>
      <c r="E46" s="1">
        <v>200.98330451472901</v>
      </c>
      <c r="F46" s="1">
        <v>194.953332209976</v>
      </c>
      <c r="G46" s="1">
        <v>6.02997230475283</v>
      </c>
      <c r="H46" s="1">
        <v>5.2374458637218702</v>
      </c>
      <c r="I46" s="1">
        <v>0.79252644103096404</v>
      </c>
      <c r="J46" s="1">
        <v>197.97368035157299</v>
      </c>
      <c r="K46" s="1">
        <v>3.0096241631557898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168</v>
      </c>
      <c r="B47" s="1" t="s">
        <v>12</v>
      </c>
      <c r="C47" s="1" t="s">
        <v>66</v>
      </c>
      <c r="D47" s="1" t="s">
        <v>65</v>
      </c>
      <c r="E47" s="1">
        <v>190.465128979246</v>
      </c>
      <c r="F47" s="1">
        <v>184.76458458992099</v>
      </c>
      <c r="G47" s="1">
        <v>5.7005443893257501</v>
      </c>
      <c r="H47" s="1">
        <v>4.95106772769181</v>
      </c>
      <c r="I47" s="1">
        <v>0.749476661633946</v>
      </c>
      <c r="J47" s="1">
        <v>187.666186066862</v>
      </c>
      <c r="K47" s="1">
        <v>2.7989429123845899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168</v>
      </c>
      <c r="B48" s="1" t="s">
        <v>12</v>
      </c>
      <c r="C48" s="1" t="s">
        <v>67</v>
      </c>
      <c r="D48" s="1" t="s">
        <v>65</v>
      </c>
      <c r="E48" s="1">
        <v>180.431412875923</v>
      </c>
      <c r="F48" s="1">
        <v>175.043609399042</v>
      </c>
      <c r="G48" s="1">
        <v>5.38780347688067</v>
      </c>
      <c r="H48" s="1">
        <v>4.6792218104632699</v>
      </c>
      <c r="I48" s="1">
        <v>0.70858166641739895</v>
      </c>
      <c r="J48" s="1">
        <v>177.827638505934</v>
      </c>
      <c r="K48" s="1">
        <v>2.60377436998884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168</v>
      </c>
      <c r="B49" s="1" t="s">
        <v>12</v>
      </c>
      <c r="C49" s="1" t="s">
        <v>68</v>
      </c>
      <c r="D49" s="1" t="s">
        <v>65</v>
      </c>
      <c r="E49" s="1">
        <v>170.864245745982</v>
      </c>
      <c r="F49" s="1">
        <v>165.77326298417901</v>
      </c>
      <c r="G49" s="1">
        <v>5.0909827618027901</v>
      </c>
      <c r="H49" s="1">
        <v>4.4212379935727197</v>
      </c>
      <c r="I49" s="1">
        <v>0.66974476823007201</v>
      </c>
      <c r="J49" s="1">
        <v>168.44127587709201</v>
      </c>
      <c r="K49" s="1">
        <v>2.4229698688897598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168</v>
      </c>
      <c r="B50" s="1" t="s">
        <v>12</v>
      </c>
      <c r="C50" s="1" t="s">
        <v>69</v>
      </c>
      <c r="D50" s="1" t="s">
        <v>65</v>
      </c>
      <c r="E50" s="1">
        <v>161.74610727064101</v>
      </c>
      <c r="F50" s="1">
        <v>156.93676146318299</v>
      </c>
      <c r="G50" s="1">
        <v>4.8093458074582696</v>
      </c>
      <c r="H50" s="1">
        <v>4.1764728692030602</v>
      </c>
      <c r="I50" s="1">
        <v>0.63287293825521995</v>
      </c>
      <c r="J50" s="1">
        <v>159.49064906766901</v>
      </c>
      <c r="K50" s="1">
        <v>2.2554582029721599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168</v>
      </c>
      <c r="B51" s="1" t="s">
        <v>12</v>
      </c>
      <c r="C51" s="1" t="s">
        <v>70</v>
      </c>
      <c r="D51" s="1" t="s">
        <v>65</v>
      </c>
      <c r="E51" s="1">
        <v>153.05986718487901</v>
      </c>
      <c r="F51" s="1">
        <v>148.51768157701099</v>
      </c>
      <c r="G51" s="1">
        <v>4.5421856078682801</v>
      </c>
      <c r="H51" s="1">
        <v>3.9443089084827099</v>
      </c>
      <c r="I51" s="1">
        <v>0.59787669938556898</v>
      </c>
      <c r="J51" s="1">
        <v>150.95962514979499</v>
      </c>
      <c r="K51" s="1">
        <v>2.1002420350841802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168</v>
      </c>
      <c r="B52" s="1" t="s">
        <v>12</v>
      </c>
      <c r="C52" s="1" t="s">
        <v>71</v>
      </c>
      <c r="D52" s="1" t="s">
        <v>65</v>
      </c>
      <c r="E52" s="1">
        <v>144.78878831194501</v>
      </c>
      <c r="F52" s="1">
        <v>140.49996461039601</v>
      </c>
      <c r="G52" s="1">
        <v>4.2888237015486697</v>
      </c>
      <c r="H52" s="1">
        <v>3.7241536743541599</v>
      </c>
      <c r="I52" s="1">
        <v>0.56467002719451098</v>
      </c>
      <c r="J52" s="1">
        <v>142.83239411928599</v>
      </c>
      <c r="K52" s="1">
        <v>1.9563941926589199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168</v>
      </c>
      <c r="B53" s="1" t="s">
        <v>12</v>
      </c>
      <c r="C53" s="1" t="s">
        <v>72</v>
      </c>
      <c r="D53" s="1" t="s">
        <v>73</v>
      </c>
      <c r="E53" s="1">
        <v>136.91653127516801</v>
      </c>
      <c r="F53" s="1">
        <v>132.86792196064201</v>
      </c>
      <c r="G53" s="1">
        <v>4.0486093145265496</v>
      </c>
      <c r="H53" s="1">
        <v>3.5154390594071301</v>
      </c>
      <c r="I53" s="1">
        <v>0.53317025511942795</v>
      </c>
      <c r="J53" s="1">
        <v>135.09347736785901</v>
      </c>
      <c r="K53" s="1">
        <v>1.8230539073087699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168</v>
      </c>
      <c r="B54" s="1" t="s">
        <v>12</v>
      </c>
      <c r="C54" s="1" t="s">
        <v>74</v>
      </c>
      <c r="D54" s="1" t="s">
        <v>73</v>
      </c>
      <c r="E54" s="1">
        <v>129.427159883163</v>
      </c>
      <c r="F54" s="1">
        <v>125.606241363995</v>
      </c>
      <c r="G54" s="1">
        <v>3.8209185191678401</v>
      </c>
      <c r="H54" s="1">
        <v>3.3176205373663699</v>
      </c>
      <c r="I54" s="1">
        <v>0.503297981801476</v>
      </c>
      <c r="J54" s="1">
        <v>127.72773683551399</v>
      </c>
      <c r="K54" s="1">
        <v>1.6994230476488299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168</v>
      </c>
      <c r="B55" s="1" t="s">
        <v>12</v>
      </c>
      <c r="C55" s="1" t="s">
        <v>75</v>
      </c>
      <c r="D55" s="1" t="s">
        <v>73</v>
      </c>
      <c r="E55" s="1">
        <v>122.305146498485</v>
      </c>
      <c r="F55" s="1">
        <v>118.699993096756</v>
      </c>
      <c r="G55" s="1">
        <v>3.6051534017289399</v>
      </c>
      <c r="H55" s="1">
        <v>3.1301764223215098</v>
      </c>
      <c r="I55" s="1">
        <v>0.474976979407426</v>
      </c>
      <c r="J55" s="1">
        <v>120.720384111231</v>
      </c>
      <c r="K55" s="1">
        <v>1.58476238725429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168</v>
      </c>
      <c r="B56" s="1" t="s">
        <v>12</v>
      </c>
      <c r="C56" s="1" t="s">
        <v>76</v>
      </c>
      <c r="D56" s="1" t="s">
        <v>73</v>
      </c>
      <c r="E56" s="1">
        <v>115.535376924579</v>
      </c>
      <c r="F56" s="1">
        <v>112.134635689032</v>
      </c>
      <c r="G56" s="1">
        <v>3.4007412355466502</v>
      </c>
      <c r="H56" s="1">
        <v>2.95260713321266</v>
      </c>
      <c r="I56" s="1">
        <v>0.44813410233398498</v>
      </c>
      <c r="J56" s="1">
        <v>114.05698898208</v>
      </c>
      <c r="K56" s="1">
        <v>1.4783879424986199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168</v>
      </c>
      <c r="B57" s="1" t="s">
        <v>12</v>
      </c>
      <c r="C57" s="1" t="s">
        <v>77</v>
      </c>
      <c r="D57" s="1" t="s">
        <v>73</v>
      </c>
      <c r="E57" s="1">
        <v>109.103154507043</v>
      </c>
      <c r="F57" s="1">
        <v>105.89602084779899</v>
      </c>
      <c r="G57" s="1">
        <v>3.20713365924408</v>
      </c>
      <c r="H57" s="1">
        <v>2.7844344631829201</v>
      </c>
      <c r="I57" s="1">
        <v>0.42269919606115702</v>
      </c>
      <c r="J57" s="1">
        <v>107.723487098715</v>
      </c>
      <c r="K57" s="1">
        <v>1.3796674083279299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168</v>
      </c>
      <c r="B58" s="1" t="s">
        <v>12</v>
      </c>
      <c r="C58" s="1" t="s">
        <v>78</v>
      </c>
      <c r="D58" s="1" t="s">
        <v>73</v>
      </c>
      <c r="E58" s="1">
        <v>102.994203260981</v>
      </c>
      <c r="F58" s="1">
        <v>99.970397400213699</v>
      </c>
      <c r="G58" s="1">
        <v>3.0238058607670499</v>
      </c>
      <c r="H58" s="1">
        <v>2.6252008546206902</v>
      </c>
      <c r="I58" s="1">
        <v>0.39860500614636202</v>
      </c>
      <c r="J58" s="1">
        <v>101.70618654703</v>
      </c>
      <c r="K58" s="1">
        <v>1.28801671395032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168</v>
      </c>
      <c r="B59" s="1" t="s">
        <v>12</v>
      </c>
      <c r="C59" s="1" t="s">
        <v>79</v>
      </c>
      <c r="D59" s="1" t="s">
        <v>73</v>
      </c>
      <c r="E59" s="1">
        <v>97.194669919234698</v>
      </c>
      <c r="F59" s="1">
        <v>94.344414150407601</v>
      </c>
      <c r="G59" s="1">
        <v>2.8502557688271501</v>
      </c>
      <c r="H59" s="1">
        <v>2.47446868134513</v>
      </c>
      <c r="I59" s="1">
        <v>0.375787087482017</v>
      </c>
      <c r="J59" s="1">
        <v>95.991773204211199</v>
      </c>
      <c r="K59" s="1">
        <v>1.2028967150234999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168</v>
      </c>
      <c r="B60" s="1" t="s">
        <v>12</v>
      </c>
      <c r="C60" s="1" t="s">
        <v>80</v>
      </c>
      <c r="D60" s="1" t="s">
        <v>81</v>
      </c>
      <c r="E60" s="1">
        <v>91.691124855758801</v>
      </c>
      <c r="F60" s="1">
        <v>89.005121602105106</v>
      </c>
      <c r="G60" s="1">
        <v>2.68600325365363</v>
      </c>
      <c r="H60" s="1">
        <v>2.3318195396455002</v>
      </c>
      <c r="I60" s="1">
        <v>0.35418371400813498</v>
      </c>
      <c r="J60" s="1">
        <v>90.567314821536499</v>
      </c>
      <c r="K60" s="1">
        <v>1.1238100342222801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168</v>
      </c>
      <c r="B61" s="1" t="s">
        <v>12</v>
      </c>
      <c r="C61" s="1" t="s">
        <v>82</v>
      </c>
      <c r="D61" s="1" t="s">
        <v>81</v>
      </c>
      <c r="E61" s="1">
        <v>86.470561880721405</v>
      </c>
      <c r="F61" s="1">
        <v>83.939972541710105</v>
      </c>
      <c r="G61" s="1">
        <v>2.5305893390112701</v>
      </c>
      <c r="H61" s="1">
        <v>2.1968535499108501</v>
      </c>
      <c r="I61" s="1">
        <v>0.33373578910042001</v>
      </c>
      <c r="J61" s="1">
        <v>85.420263822684404</v>
      </c>
      <c r="K61" s="1">
        <v>1.050298058037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168</v>
      </c>
      <c r="B62" s="1" t="s">
        <v>12</v>
      </c>
      <c r="C62" s="1" t="s">
        <v>83</v>
      </c>
      <c r="D62" s="1" t="s">
        <v>81</v>
      </c>
      <c r="E62" s="1">
        <v>81.520396933770598</v>
      </c>
      <c r="F62" s="1">
        <v>79.136821506437002</v>
      </c>
      <c r="G62" s="1">
        <v>2.38357542733366</v>
      </c>
      <c r="H62" s="1">
        <v>2.0691886704755902</v>
      </c>
      <c r="I62" s="1">
        <v>0.31438675685807699</v>
      </c>
      <c r="J62" s="1">
        <v>80.538458839518</v>
      </c>
      <c r="K62" s="1">
        <v>0.98193809425267997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168</v>
      </c>
      <c r="B63" s="1" t="s">
        <v>12</v>
      </c>
      <c r="C63" s="1" t="s">
        <v>84</v>
      </c>
      <c r="D63" s="1" t="s">
        <v>81</v>
      </c>
      <c r="E63" s="1">
        <v>76.828465722603795</v>
      </c>
      <c r="F63" s="1">
        <v>74.583923182978694</v>
      </c>
      <c r="G63" s="1">
        <v>2.24454253962511</v>
      </c>
      <c r="H63" s="1">
        <v>1.94846002512075</v>
      </c>
      <c r="I63" s="1">
        <v>0.29608251450435702</v>
      </c>
      <c r="J63" s="1">
        <v>75.910125030872607</v>
      </c>
      <c r="K63" s="1">
        <v>0.91834069173119404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168</v>
      </c>
      <c r="B64" s="1" t="s">
        <v>12</v>
      </c>
      <c r="C64" s="1" t="s">
        <v>85</v>
      </c>
      <c r="D64" s="1" t="s">
        <v>81</v>
      </c>
      <c r="E64" s="1">
        <v>72.383020367930499</v>
      </c>
      <c r="F64" s="1">
        <v>70.269929796384602</v>
      </c>
      <c r="G64" s="1">
        <v>2.1130905715458899</v>
      </c>
      <c r="H64" s="1">
        <v>1.83431924545265</v>
      </c>
      <c r="I64" s="1">
        <v>0.27877132609324401</v>
      </c>
      <c r="J64" s="1">
        <v>71.5238732461235</v>
      </c>
      <c r="K64" s="1">
        <v>0.85914712180700503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168</v>
      </c>
      <c r="B65" s="1" t="s">
        <v>12</v>
      </c>
      <c r="C65" s="1" t="s">
        <v>86</v>
      </c>
      <c r="D65" s="1" t="s">
        <v>81</v>
      </c>
      <c r="E65" s="1">
        <v>68.172725124911693</v>
      </c>
      <c r="F65" s="1">
        <v>66.183887558065294</v>
      </c>
      <c r="G65" s="1">
        <v>1.9888375668463401</v>
      </c>
      <c r="H65" s="1">
        <v>1.7264338291541601</v>
      </c>
      <c r="I65" s="1">
        <v>0.26240373769217901</v>
      </c>
      <c r="J65" s="1">
        <v>67.3686981061621</v>
      </c>
      <c r="K65" s="1">
        <v>0.80402701874961602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168</v>
      </c>
      <c r="B66" s="1" t="s">
        <v>12</v>
      </c>
      <c r="C66" s="1" t="s">
        <v>87</v>
      </c>
      <c r="D66" s="1" t="s">
        <v>81</v>
      </c>
      <c r="E66" s="1">
        <v>64.186651256427197</v>
      </c>
      <c r="F66" s="1">
        <v>62.315232247355098</v>
      </c>
      <c r="G66" s="1">
        <v>1.87141900907204</v>
      </c>
      <c r="H66" s="1">
        <v>1.6244865148861101</v>
      </c>
      <c r="I66" s="1">
        <v>0.24693249418593399</v>
      </c>
      <c r="J66" s="1">
        <v>63.433975081142101</v>
      </c>
      <c r="K66" s="1">
        <v>0.75267617528508601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168</v>
      </c>
      <c r="B67" s="1" t="s">
        <v>12</v>
      </c>
      <c r="C67" s="1" t="s">
        <v>88</v>
      </c>
      <c r="D67" s="1" t="s">
        <v>89</v>
      </c>
      <c r="E67" s="1">
        <v>60.414271136074902</v>
      </c>
      <c r="F67" s="1">
        <v>58.6537840038377</v>
      </c>
      <c r="G67" s="1">
        <v>1.76048713223723</v>
      </c>
      <c r="H67" s="1">
        <v>1.52817467441471</v>
      </c>
      <c r="I67" s="1">
        <v>0.23231245782252499</v>
      </c>
      <c r="J67" s="1">
        <v>59.709456648025501</v>
      </c>
      <c r="K67" s="1">
        <v>0.70481448804940705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168</v>
      </c>
      <c r="B68" s="1" t="s">
        <v>12</v>
      </c>
      <c r="C68" s="1" t="s">
        <v>90</v>
      </c>
      <c r="D68" s="1" t="s">
        <v>89</v>
      </c>
      <c r="E68" s="1">
        <v>56.845451659311202</v>
      </c>
      <c r="F68" s="1">
        <v>55.1897414083504</v>
      </c>
      <c r="G68" s="1">
        <v>1.6557102509608099</v>
      </c>
      <c r="H68" s="1">
        <v>1.4372097223614999</v>
      </c>
      <c r="I68" s="1">
        <v>0.21850052859930999</v>
      </c>
      <c r="J68" s="1">
        <v>56.1852676122936</v>
      </c>
      <c r="K68" s="1">
        <v>0.66018404701761102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168</v>
      </c>
      <c r="B69" s="1" t="s">
        <v>12</v>
      </c>
      <c r="C69" s="1" t="s">
        <v>91</v>
      </c>
      <c r="D69" s="1" t="s">
        <v>89</v>
      </c>
      <c r="E69" s="1">
        <v>53.470447040150397</v>
      </c>
      <c r="F69" s="1">
        <v>51.913674929769201</v>
      </c>
      <c r="G69" s="1">
        <v>1.5567721103812</v>
      </c>
      <c r="H69" s="1">
        <v>1.35131654381456</v>
      </c>
      <c r="I69" s="1">
        <v>0.20545556656663899</v>
      </c>
      <c r="J69" s="1">
        <v>52.851899677781702</v>
      </c>
      <c r="K69" s="1">
        <v>0.61854736236865804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168</v>
      </c>
      <c r="B70" s="1" t="s">
        <v>12</v>
      </c>
      <c r="C70" s="1" t="s">
        <v>92</v>
      </c>
      <c r="D70" s="1" t="s">
        <v>89</v>
      </c>
      <c r="E70" s="1">
        <v>50.279891068752796</v>
      </c>
      <c r="F70" s="1">
        <v>48.816519812739998</v>
      </c>
      <c r="G70" s="1">
        <v>1.4633712560128</v>
      </c>
      <c r="H70" s="1">
        <v>1.2702329399049199</v>
      </c>
      <c r="I70" s="1">
        <v>0.19313831610787699</v>
      </c>
      <c r="J70" s="1">
        <v>49.700205346886499</v>
      </c>
      <c r="K70" s="1">
        <v>0.57968572186628298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168</v>
      </c>
      <c r="B71" s="1" t="s">
        <v>12</v>
      </c>
      <c r="C71" s="1" t="s">
        <v>93</v>
      </c>
      <c r="D71" s="1" t="s">
        <v>89</v>
      </c>
      <c r="E71" s="1">
        <v>47.264788902358497</v>
      </c>
      <c r="F71" s="1">
        <v>45.889568478781598</v>
      </c>
      <c r="G71" s="1">
        <v>1.3752204235769101</v>
      </c>
      <c r="H71" s="1">
        <v>1.1937090913385699</v>
      </c>
      <c r="I71" s="1">
        <v>0.18151133223834101</v>
      </c>
      <c r="J71" s="1">
        <v>46.721391230734</v>
      </c>
      <c r="K71" s="1">
        <v>0.54339767162453401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168</v>
      </c>
      <c r="B72" s="1" t="s">
        <v>12</v>
      </c>
      <c r="C72" s="1" t="s">
        <v>94</v>
      </c>
      <c r="D72" s="1" t="s">
        <v>89</v>
      </c>
      <c r="E72" s="1">
        <v>44.416508458586399</v>
      </c>
      <c r="F72" s="1">
        <v>43.124462509856002</v>
      </c>
      <c r="G72" s="1">
        <v>1.2920459487304601</v>
      </c>
      <c r="H72" s="1">
        <v>1.1215070397790701</v>
      </c>
      <c r="I72" s="1">
        <v>0.17053890895139201</v>
      </c>
      <c r="J72" s="1">
        <v>43.907010845534401</v>
      </c>
      <c r="K72" s="1">
        <v>0.50949761305200703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168</v>
      </c>
      <c r="B73" s="1" t="s">
        <v>12</v>
      </c>
      <c r="C73" s="1" t="s">
        <v>95</v>
      </c>
      <c r="D73" s="1" t="s">
        <v>89</v>
      </c>
      <c r="E73" s="1">
        <v>41.726771476326903</v>
      </c>
      <c r="F73" s="1">
        <v>40.513184279800399</v>
      </c>
      <c r="G73" s="1">
        <v>1.21358719652644</v>
      </c>
      <c r="H73" s="1">
        <v>1.0534001868987</v>
      </c>
      <c r="I73" s="1">
        <v>0.16018700962774099</v>
      </c>
      <c r="J73" s="1">
        <v>41.248956967522901</v>
      </c>
      <c r="K73" s="1">
        <v>0.47781450880395998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168</v>
      </c>
      <c r="B74" s="1" t="s">
        <v>12</v>
      </c>
      <c r="C74" s="1" t="s">
        <v>96</v>
      </c>
      <c r="D74" s="1" t="s">
        <v>97</v>
      </c>
      <c r="E74" s="1">
        <v>39.1876443054174</v>
      </c>
      <c r="F74" s="1">
        <v>38.048048295051302</v>
      </c>
      <c r="G74" s="1">
        <v>1.1395960103660401</v>
      </c>
      <c r="H74" s="1">
        <v>0.98917281085256203</v>
      </c>
      <c r="I74" s="1">
        <v>0.15042319951347899</v>
      </c>
      <c r="J74" s="1">
        <v>38.739453614724198</v>
      </c>
      <c r="K74" s="1">
        <v>0.448190690693201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168</v>
      </c>
      <c r="B75" s="1" t="s">
        <v>12</v>
      </c>
      <c r="C75" s="1" t="s">
        <v>98</v>
      </c>
      <c r="D75" s="1" t="s">
        <v>97</v>
      </c>
      <c r="E75" s="1">
        <v>36.7915284821513</v>
      </c>
      <c r="F75" s="1">
        <v>35.721692302007703</v>
      </c>
      <c r="G75" s="1">
        <v>1.0698361801436</v>
      </c>
      <c r="H75" s="1">
        <v>0.92861959988017395</v>
      </c>
      <c r="I75" s="1">
        <v>0.14121658026343101</v>
      </c>
      <c r="J75" s="1">
        <v>36.371047719451902</v>
      </c>
      <c r="K75" s="1">
        <v>0.42048076269936802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168</v>
      </c>
      <c r="B76" s="1" t="s">
        <v>12</v>
      </c>
      <c r="C76" s="1" t="s">
        <v>99</v>
      </c>
      <c r="D76" s="1" t="s">
        <v>97</v>
      </c>
      <c r="E76" s="1">
        <v>34.531151143477899</v>
      </c>
      <c r="F76" s="1">
        <v>33.5270682142393</v>
      </c>
      <c r="G76" s="1">
        <v>1.00408292923859</v>
      </c>
      <c r="H76" s="1">
        <v>0.871545202699748</v>
      </c>
      <c r="I76" s="1">
        <v>0.13253772653884599</v>
      </c>
      <c r="J76" s="1">
        <v>34.136600551022703</v>
      </c>
      <c r="K76" s="1">
        <v>0.39455059245518498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168</v>
      </c>
      <c r="B77" s="1" t="s">
        <v>12</v>
      </c>
      <c r="C77" s="1" t="s">
        <v>100</v>
      </c>
      <c r="D77" s="1" t="s">
        <v>97</v>
      </c>
      <c r="E77" s="1">
        <v>32.399555328601998</v>
      </c>
      <c r="F77" s="1">
        <v>31.45743290863</v>
      </c>
      <c r="G77" s="1">
        <v>0.94212241997199997</v>
      </c>
      <c r="H77" s="1">
        <v>0.81776379532992705</v>
      </c>
      <c r="I77" s="1">
        <v>0.12435862464207301</v>
      </c>
      <c r="J77" s="1">
        <v>32.029278943738298</v>
      </c>
      <c r="K77" s="1">
        <v>0.37027638486372899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168</v>
      </c>
      <c r="B78" s="1" t="s">
        <v>12</v>
      </c>
      <c r="C78" s="1" t="s">
        <v>101</v>
      </c>
      <c r="D78" s="1" t="s">
        <v>97</v>
      </c>
      <c r="E78" s="1">
        <v>30.390090212626699</v>
      </c>
      <c r="F78" s="1">
        <v>29.506338935509699</v>
      </c>
      <c r="G78" s="1">
        <v>0.88375127711696999</v>
      </c>
      <c r="H78" s="1">
        <v>0.76709866395145898</v>
      </c>
      <c r="I78" s="1">
        <v>0.116652613165511</v>
      </c>
      <c r="J78" s="1">
        <v>30.042546380825399</v>
      </c>
      <c r="K78" s="1">
        <v>0.34754383180128101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168</v>
      </c>
      <c r="B79" s="1" t="s">
        <v>12</v>
      </c>
      <c r="C79" s="1" t="s">
        <v>102</v>
      </c>
      <c r="D79" s="1" t="s">
        <v>97</v>
      </c>
      <c r="E79" s="1">
        <v>28.496401312920401</v>
      </c>
      <c r="F79" s="1">
        <v>27.667625183888099</v>
      </c>
      <c r="G79" s="1">
        <v>0.82877612903236797</v>
      </c>
      <c r="H79" s="1">
        <v>0.71938180340472802</v>
      </c>
      <c r="I79" s="1">
        <v>0.10939432562764</v>
      </c>
      <c r="J79" s="1">
        <v>28.1701539807441</v>
      </c>
      <c r="K79" s="1">
        <v>0.32624733217630297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168</v>
      </c>
      <c r="B80" s="1" t="s">
        <v>12</v>
      </c>
      <c r="C80" s="1" t="s">
        <v>103</v>
      </c>
      <c r="D80" s="1" t="s">
        <v>97</v>
      </c>
      <c r="E80" s="1">
        <v>26.712420705096001</v>
      </c>
      <c r="F80" s="1">
        <v>25.9354075391226</v>
      </c>
      <c r="G80" s="1">
        <v>0.77701316597335301</v>
      </c>
      <c r="H80" s="1">
        <v>0.67445353090811699</v>
      </c>
      <c r="I80" s="1">
        <v>0.10255963506523499</v>
      </c>
      <c r="J80" s="1">
        <v>26.406131428156801</v>
      </c>
      <c r="K80" s="1">
        <v>0.30628927693916802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168</v>
      </c>
      <c r="B81" s="1" t="s">
        <v>12</v>
      </c>
      <c r="C81" s="1" t="s">
        <v>104</v>
      </c>
      <c r="D81" s="1" t="s">
        <v>105</v>
      </c>
      <c r="E81" s="1">
        <v>25.032357281853901</v>
      </c>
      <c r="F81" s="1">
        <v>24.304069566730799</v>
      </c>
      <c r="G81" s="1">
        <v>0.72828771512316703</v>
      </c>
      <c r="H81" s="1">
        <v>0.63216211457537097</v>
      </c>
      <c r="I81" s="1">
        <v>9.6125600547795995E-2</v>
      </c>
      <c r="J81" s="1">
        <v>24.744777887890901</v>
      </c>
      <c r="K81" s="1">
        <v>0.28757939396308102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168</v>
      </c>
      <c r="B82" s="1" t="s">
        <v>12</v>
      </c>
      <c r="C82" s="1" t="s">
        <v>106</v>
      </c>
      <c r="D82" s="1" t="s">
        <v>105</v>
      </c>
      <c r="E82" s="1">
        <v>23.450687084482301</v>
      </c>
      <c r="F82" s="1">
        <v>22.7682532525982</v>
      </c>
      <c r="G82" s="1">
        <v>0.68243383188408302</v>
      </c>
      <c r="H82" s="1">
        <v>0.59236341630642497</v>
      </c>
      <c r="I82" s="1">
        <v>9.0070415577657298E-2</v>
      </c>
      <c r="J82" s="1">
        <v>23.180652936442701</v>
      </c>
      <c r="K82" s="1">
        <v>0.27003414803950898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168</v>
      </c>
      <c r="B83" s="1" t="s">
        <v>12</v>
      </c>
      <c r="C83" s="1" t="s">
        <v>107</v>
      </c>
      <c r="D83" s="1" t="s">
        <v>105</v>
      </c>
      <c r="E83" s="1">
        <v>21.962143733561199</v>
      </c>
      <c r="F83" s="1">
        <v>21.322849826597999</v>
      </c>
      <c r="G83" s="1">
        <v>0.63929390696324495</v>
      </c>
      <c r="H83" s="1">
        <v>0.55492054862597195</v>
      </c>
      <c r="I83" s="1">
        <v>8.4373358337272303E-2</v>
      </c>
      <c r="J83" s="1">
        <v>21.708567542013601</v>
      </c>
      <c r="K83" s="1">
        <v>0.25357619154757199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168</v>
      </c>
      <c r="B84" s="1" t="s">
        <v>12</v>
      </c>
      <c r="C84" s="1" t="s">
        <v>108</v>
      </c>
      <c r="D84" s="1" t="s">
        <v>105</v>
      </c>
      <c r="E84" s="1">
        <v>20.5617089823382</v>
      </c>
      <c r="F84" s="1">
        <v>19.962990693549699</v>
      </c>
      <c r="G84" s="1">
        <v>0.59871828878849997</v>
      </c>
      <c r="H84" s="1">
        <v>0.51970354504508098</v>
      </c>
      <c r="I84" s="1">
        <v>7.9014743743419297E-2</v>
      </c>
      <c r="J84" s="1">
        <v>20.3235751206748</v>
      </c>
      <c r="K84" s="1">
        <v>0.238133861663367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168</v>
      </c>
      <c r="B85" s="1" t="s">
        <v>12</v>
      </c>
      <c r="C85" s="1" t="s">
        <v>109</v>
      </c>
      <c r="D85" s="1" t="s">
        <v>105</v>
      </c>
      <c r="E85" s="1">
        <v>19.244603413389498</v>
      </c>
      <c r="F85" s="1">
        <v>18.684038492597601</v>
      </c>
      <c r="G85" s="1">
        <v>0.56056492079184395</v>
      </c>
      <c r="H85" s="1">
        <v>0.486589043524987</v>
      </c>
      <c r="I85" s="1">
        <v>7.3975877266857004E-2</v>
      </c>
      <c r="J85" s="1">
        <v>19.020962693119401</v>
      </c>
      <c r="K85" s="1">
        <v>0.22364072027006399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168</v>
      </c>
      <c r="B86" s="1" t="s">
        <v>12</v>
      </c>
      <c r="C86" s="1" t="s">
        <v>110</v>
      </c>
      <c r="D86" s="1" t="s">
        <v>105</v>
      </c>
      <c r="E86" s="1">
        <v>18.006277296504599</v>
      </c>
      <c r="F86" s="1">
        <v>17.481578303403101</v>
      </c>
      <c r="G86" s="1">
        <v>0.52469899310153101</v>
      </c>
      <c r="H86" s="1">
        <v>0.45545998262662901</v>
      </c>
      <c r="I86" s="1">
        <v>6.9239010474902496E-2</v>
      </c>
      <c r="J86" s="1">
        <v>17.796242163493201</v>
      </c>
      <c r="K86" s="1">
        <v>0.21003513301136301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168</v>
      </c>
      <c r="B87" s="1" t="s">
        <v>12</v>
      </c>
      <c r="C87" s="1" t="s">
        <v>111</v>
      </c>
      <c r="D87" s="1" t="s">
        <v>105</v>
      </c>
      <c r="E87" s="1">
        <v>16.8424016232571</v>
      </c>
      <c r="F87" s="1">
        <v>16.351409015068</v>
      </c>
      <c r="G87" s="1">
        <v>0.49099260818912799</v>
      </c>
      <c r="H87" s="1">
        <v>0.42620530993545402</v>
      </c>
      <c r="I87" s="1">
        <v>6.47872982536742E-2</v>
      </c>
      <c r="J87" s="1">
        <v>16.645141739058602</v>
      </c>
      <c r="K87" s="1">
        <v>0.197259884198458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168</v>
      </c>
      <c r="B88" s="1" t="s">
        <v>12</v>
      </c>
      <c r="C88" s="1" t="s">
        <v>112</v>
      </c>
      <c r="D88" s="1" t="s">
        <v>113</v>
      </c>
      <c r="E88" s="1">
        <v>15.748859331435799</v>
      </c>
      <c r="F88" s="1">
        <v>15.289534871411799</v>
      </c>
      <c r="G88" s="1">
        <v>0.45932446002393101</v>
      </c>
      <c r="H88" s="1">
        <v>0.39871970235771098</v>
      </c>
      <c r="I88" s="1">
        <v>6.0604757666219901E-2</v>
      </c>
      <c r="J88" s="1">
        <v>15.5635975069022</v>
      </c>
      <c r="K88" s="1">
        <v>0.18526182453360299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168</v>
      </c>
      <c r="B89" s="1" t="s">
        <v>12</v>
      </c>
      <c r="C89" s="1" t="s">
        <v>114</v>
      </c>
      <c r="D89" s="1" t="s">
        <v>113</v>
      </c>
      <c r="E89" s="1">
        <v>14.7217367304027</v>
      </c>
      <c r="F89" s="1">
        <v>14.2921572041085</v>
      </c>
      <c r="G89" s="1">
        <v>0.42957952629419</v>
      </c>
      <c r="H89" s="1">
        <v>0.37290329789177801</v>
      </c>
      <c r="I89" s="1">
        <v>5.6676228402411301E-2</v>
      </c>
      <c r="J89" s="1">
        <v>14.547745181551299</v>
      </c>
      <c r="K89" s="1">
        <v>0.17399154885141899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168</v>
      </c>
      <c r="B90" s="1" t="s">
        <v>12</v>
      </c>
      <c r="C90" s="1" t="s">
        <v>115</v>
      </c>
      <c r="D90" s="1" t="s">
        <v>113</v>
      </c>
      <c r="E90" s="1">
        <v>13.7573151365116</v>
      </c>
      <c r="F90" s="1">
        <v>13.3556663632493</v>
      </c>
      <c r="G90" s="1">
        <v>0.40164877326230702</v>
      </c>
      <c r="H90" s="1">
        <v>0.34866143848597098</v>
      </c>
      <c r="I90" s="1">
        <v>5.2987334776335701E-2</v>
      </c>
      <c r="J90" s="1">
        <v>13.593912035209399</v>
      </c>
      <c r="K90" s="1">
        <v>0.16340310130220601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168</v>
      </c>
      <c r="B91" s="1" t="s">
        <v>12</v>
      </c>
      <c r="C91" s="1" t="s">
        <v>116</v>
      </c>
      <c r="D91" s="1" t="s">
        <v>113</v>
      </c>
      <c r="E91" s="1">
        <v>12.8520627259531</v>
      </c>
      <c r="F91" s="1">
        <v>12.476633853123699</v>
      </c>
      <c r="G91" s="1">
        <v>0.37542887282936199</v>
      </c>
      <c r="H91" s="1">
        <v>0.32590442360246802</v>
      </c>
      <c r="I91" s="1">
        <v>4.9524449226894099E-2</v>
      </c>
      <c r="J91" s="1">
        <v>12.698609020343</v>
      </c>
      <c r="K91" s="1">
        <v>0.15345370561007601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168</v>
      </c>
      <c r="B92" s="1" t="s">
        <v>12</v>
      </c>
      <c r="C92" s="1" t="s">
        <v>117</v>
      </c>
      <c r="D92" s="1" t="s">
        <v>113</v>
      </c>
      <c r="E92" s="1">
        <v>12.0026266107845</v>
      </c>
      <c r="F92" s="1">
        <v>11.6518046793915</v>
      </c>
      <c r="G92" s="1">
        <v>0.35082193139298101</v>
      </c>
      <c r="H92" s="1">
        <v>0.30454727411554</v>
      </c>
      <c r="I92" s="1">
        <v>4.62746572774409E-2</v>
      </c>
      <c r="J92" s="1">
        <v>11.858523092551501</v>
      </c>
      <c r="K92" s="1">
        <v>0.14410351823294901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168</v>
      </c>
      <c r="B93" s="1" t="s">
        <v>12</v>
      </c>
      <c r="C93" s="1" t="s">
        <v>118</v>
      </c>
      <c r="D93" s="1" t="s">
        <v>113</v>
      </c>
      <c r="E93" s="1">
        <v>11.205825142440601</v>
      </c>
      <c r="F93" s="1">
        <v>10.8780899123491</v>
      </c>
      <c r="G93" s="1">
        <v>0.32773523009147598</v>
      </c>
      <c r="H93" s="1">
        <v>0.284509506180947</v>
      </c>
      <c r="I93" s="1">
        <v>4.3225723910528903E-2</v>
      </c>
      <c r="J93" s="1">
        <v>11.0705097400086</v>
      </c>
      <c r="K93" s="1">
        <v>0.135315402431989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168</v>
      </c>
      <c r="B94" s="1" t="s">
        <v>12</v>
      </c>
      <c r="C94" s="1" t="s">
        <v>119</v>
      </c>
      <c r="D94" s="1" t="s">
        <v>113</v>
      </c>
      <c r="E94" s="1">
        <v>10.458640445705701</v>
      </c>
      <c r="F94" s="1">
        <v>10.1525594696694</v>
      </c>
      <c r="G94" s="1">
        <v>0.30608097603636802</v>
      </c>
      <c r="H94" s="1">
        <v>0.26571491472220798</v>
      </c>
      <c r="I94" s="1">
        <v>4.0366061314160699E-2</v>
      </c>
      <c r="J94" s="1">
        <v>10.3315857242804</v>
      </c>
      <c r="K94" s="1">
        <v>0.12705472142536101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168</v>
      </c>
      <c r="B95" s="1" t="s">
        <v>12</v>
      </c>
      <c r="C95" s="1" t="s">
        <v>120</v>
      </c>
      <c r="D95" s="1" t="s">
        <v>121</v>
      </c>
      <c r="E95" s="1">
        <v>9.7582111849343498</v>
      </c>
      <c r="F95" s="1">
        <v>9.4724351207896298</v>
      </c>
      <c r="G95" s="1">
        <v>0.28577606414471901</v>
      </c>
      <c r="H95" s="1">
        <v>0.24809136618835201</v>
      </c>
      <c r="I95" s="1">
        <v>3.7684697956367703E-2</v>
      </c>
      <c r="J95" s="1">
        <v>9.6389220359783607</v>
      </c>
      <c r="K95" s="1">
        <v>0.119289148955997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168</v>
      </c>
      <c r="B96" s="1" t="s">
        <v>12</v>
      </c>
      <c r="C96" s="1" t="s">
        <v>122</v>
      </c>
      <c r="D96" s="1" t="s">
        <v>121</v>
      </c>
      <c r="E96" s="1">
        <v>9.1018255632474592</v>
      </c>
      <c r="F96" s="1">
        <v>8.8350837140553207</v>
      </c>
      <c r="G96" s="1">
        <v>0.26674184919214999</v>
      </c>
      <c r="H96" s="1">
        <v>0.23157060024670401</v>
      </c>
      <c r="I96" s="1">
        <v>3.51712489454458E-2</v>
      </c>
      <c r="J96" s="1">
        <v>8.9898370675015293</v>
      </c>
      <c r="K96" s="1">
        <v>0.111988495745935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168</v>
      </c>
      <c r="B97" s="1" t="s">
        <v>12</v>
      </c>
      <c r="C97" s="1" t="s">
        <v>123</v>
      </c>
      <c r="D97" s="1" t="s">
        <v>121</v>
      </c>
      <c r="E97" s="1">
        <v>8.4869145544775595</v>
      </c>
      <c r="F97" s="1">
        <v>8.2380106267606195</v>
      </c>
      <c r="G97" s="1">
        <v>0.24890392771693801</v>
      </c>
      <c r="H97" s="1">
        <v>0.21608804008319599</v>
      </c>
      <c r="I97" s="1">
        <v>3.2815887633741901E-2</v>
      </c>
      <c r="J97" s="1">
        <v>8.3817900040359792</v>
      </c>
      <c r="K97" s="1">
        <v>0.105124550441571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168</v>
      </c>
      <c r="B98" s="1" t="s">
        <v>12</v>
      </c>
      <c r="C98" s="1" t="s">
        <v>124</v>
      </c>
      <c r="D98" s="1" t="s">
        <v>121</v>
      </c>
      <c r="E98" s="1">
        <v>7.9110453667926803</v>
      </c>
      <c r="F98" s="1">
        <v>7.6788534373775503</v>
      </c>
      <c r="G98" s="1">
        <v>0.232191929415138</v>
      </c>
      <c r="H98" s="1">
        <v>0.20158261099161401</v>
      </c>
      <c r="I98" s="1">
        <v>3.06093184235239E-2</v>
      </c>
      <c r="J98" s="1">
        <v>7.8123744330173599</v>
      </c>
      <c r="K98" s="1">
        <v>9.8670933775321101E-2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168</v>
      </c>
      <c r="B99" s="1" t="s">
        <v>12</v>
      </c>
      <c r="C99" s="1" t="s">
        <v>125</v>
      </c>
      <c r="D99" s="1" t="s">
        <v>121</v>
      </c>
      <c r="E99" s="1">
        <v>7.3719151361822801</v>
      </c>
      <c r="F99" s="1">
        <v>7.1553758185060898</v>
      </c>
      <c r="G99" s="1">
        <v>0.216539317676195</v>
      </c>
      <c r="H99" s="1">
        <v>0.18799656694205</v>
      </c>
      <c r="I99" s="1">
        <v>2.8542750734145202E-2</v>
      </c>
      <c r="J99" s="1">
        <v>7.2793121714016298</v>
      </c>
      <c r="K99" s="1">
        <v>9.2602964780649694E-2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168</v>
      </c>
      <c r="B100" s="1" t="s">
        <v>12</v>
      </c>
      <c r="C100" s="1" t="s">
        <v>126</v>
      </c>
      <c r="D100" s="1" t="s">
        <v>121</v>
      </c>
      <c r="E100" s="1">
        <v>6.86734484733282</v>
      </c>
      <c r="F100" s="1">
        <v>6.6654616484147304</v>
      </c>
      <c r="G100" s="1">
        <v>0.20188319891809001</v>
      </c>
      <c r="H100" s="1">
        <v>0.175275324827636</v>
      </c>
      <c r="I100" s="1">
        <v>2.6607874090453901E-2</v>
      </c>
      <c r="J100" s="1">
        <v>6.7804473093331898</v>
      </c>
      <c r="K100" s="1">
        <v>8.6897537999630098E-2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168</v>
      </c>
      <c r="B101" s="1" t="s">
        <v>12</v>
      </c>
      <c r="C101" s="1" t="s">
        <v>127</v>
      </c>
      <c r="D101" s="1" t="s">
        <v>121</v>
      </c>
      <c r="E101" s="1">
        <v>6.3952734788475896</v>
      </c>
      <c r="F101" s="1">
        <v>6.2071093384570899</v>
      </c>
      <c r="G101" s="1">
        <v>0.188164140390499</v>
      </c>
      <c r="H101" s="1">
        <v>0.16336730609733999</v>
      </c>
      <c r="I101" s="1">
        <v>2.4796834293158699E-2</v>
      </c>
      <c r="J101" s="1">
        <v>6.3137404681316402</v>
      </c>
      <c r="K101" s="1">
        <v>8.1533010715950593E-2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168</v>
      </c>
      <c r="B102" s="1" t="s">
        <v>12</v>
      </c>
      <c r="C102" s="1" t="s">
        <v>128</v>
      </c>
      <c r="D102" s="1" t="s">
        <v>129</v>
      </c>
      <c r="E102" s="1">
        <v>5.9537523692699397</v>
      </c>
      <c r="F102" s="1">
        <v>5.7784263731460399</v>
      </c>
      <c r="G102" s="1">
        <v>0.17532599612389399</v>
      </c>
      <c r="H102" s="1">
        <v>0.15222378549121901</v>
      </c>
      <c r="I102" s="1">
        <v>2.3102210632675299E-2</v>
      </c>
      <c r="J102" s="1">
        <v>5.8772632699378198</v>
      </c>
      <c r="K102" s="1">
        <v>7.64890993321133E-2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168</v>
      </c>
      <c r="B103" s="1" t="s">
        <v>12</v>
      </c>
      <c r="C103" s="1" t="s">
        <v>130</v>
      </c>
      <c r="D103" s="1" t="s">
        <v>129</v>
      </c>
      <c r="E103" s="1">
        <v>5.54093979994206</v>
      </c>
      <c r="F103" s="1">
        <v>5.37762405923021</v>
      </c>
      <c r="G103" s="1">
        <v>0.16331574071185101</v>
      </c>
      <c r="H103" s="1">
        <v>0.14179874660304601</v>
      </c>
      <c r="I103" s="1">
        <v>2.15169941088055E-2</v>
      </c>
      <c r="J103" s="1">
        <v>5.4691930158539499</v>
      </c>
      <c r="K103" s="1">
        <v>7.1746784088117604E-2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168</v>
      </c>
      <c r="B104" s="1" t="s">
        <v>12</v>
      </c>
      <c r="C104" s="1" t="s">
        <v>131</v>
      </c>
      <c r="D104" s="1" t="s">
        <v>129</v>
      </c>
      <c r="E104" s="1">
        <v>5.1550957903697503</v>
      </c>
      <c r="F104" s="1">
        <v>5.0030124797466797</v>
      </c>
      <c r="G104" s="1">
        <v>0.15208331062306499</v>
      </c>
      <c r="H104" s="1">
        <v>0.132048744003606</v>
      </c>
      <c r="I104" s="1">
        <v>2.0034566619458599E-2</v>
      </c>
      <c r="J104" s="1">
        <v>5.0878075689790503</v>
      </c>
      <c r="K104" s="1">
        <v>6.7288221390692099E-2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168</v>
      </c>
      <c r="B105" s="1" t="s">
        <v>12</v>
      </c>
      <c r="C105" s="1" t="s">
        <v>132</v>
      </c>
      <c r="D105" s="1" t="s">
        <v>129</v>
      </c>
      <c r="E105" s="1">
        <v>4.7945771014581098</v>
      </c>
      <c r="F105" s="1">
        <v>4.65299564870939</v>
      </c>
      <c r="G105" s="1">
        <v>0.141581452748716</v>
      </c>
      <c r="H105" s="1">
        <v>0.122932771666216</v>
      </c>
      <c r="I105" s="1">
        <v>1.8648681082499799E-2</v>
      </c>
      <c r="J105" s="1">
        <v>4.7314804383703901</v>
      </c>
      <c r="K105" s="1">
        <v>6.3096663087717095E-2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168</v>
      </c>
      <c r="B106" s="1" t="s">
        <v>12</v>
      </c>
      <c r="C106" s="1" t="s">
        <v>133</v>
      </c>
      <c r="D106" s="1" t="s">
        <v>129</v>
      </c>
      <c r="E106" s="1">
        <v>4.4578324417321298</v>
      </c>
      <c r="F106" s="1">
        <v>4.3260668618322704</v>
      </c>
      <c r="G106" s="1">
        <v>0.13176557989986001</v>
      </c>
      <c r="H106" s="1">
        <v>0.114412137444161</v>
      </c>
      <c r="I106" s="1">
        <v>1.7353442455699E-2</v>
      </c>
      <c r="J106" s="1">
        <v>4.3986760596498096</v>
      </c>
      <c r="K106" s="1">
        <v>5.9156382082316203E-2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168</v>
      </c>
      <c r="B107" s="1" t="s">
        <v>12</v>
      </c>
      <c r="C107" s="1" t="s">
        <v>134</v>
      </c>
      <c r="D107" s="1" t="s">
        <v>129</v>
      </c>
      <c r="E107" s="1">
        <v>4.1433978714510999</v>
      </c>
      <c r="F107" s="1">
        <v>4.0208042384727101</v>
      </c>
      <c r="G107" s="1">
        <v>0.122593632978389</v>
      </c>
      <c r="H107" s="1">
        <v>0.106450343357734</v>
      </c>
      <c r="I107" s="1">
        <v>1.6143289620654599E-2</v>
      </c>
      <c r="J107" s="1">
        <v>4.0879452677154298</v>
      </c>
      <c r="K107" s="1">
        <v>5.5452603735668397E-2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168</v>
      </c>
      <c r="B108" s="1" t="s">
        <v>12</v>
      </c>
      <c r="C108" s="1" t="s">
        <v>135</v>
      </c>
      <c r="D108" s="1" t="s">
        <v>129</v>
      </c>
      <c r="E108" s="1">
        <v>3.8498923993647498</v>
      </c>
      <c r="F108" s="1">
        <v>3.73586644981089</v>
      </c>
      <c r="G108" s="1">
        <v>0.114025949553865</v>
      </c>
      <c r="H108" s="1">
        <v>9.90129714563905E-2</v>
      </c>
      <c r="I108" s="1">
        <v>1.50129780974741E-2</v>
      </c>
      <c r="J108" s="1">
        <v>3.7979209568073999</v>
      </c>
      <c r="K108" s="1">
        <v>5.1971442557347099E-2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168</v>
      </c>
      <c r="B109" s="1" t="s">
        <v>12</v>
      </c>
      <c r="C109" s="1" t="s">
        <v>136</v>
      </c>
      <c r="D109" s="1" t="s">
        <v>137</v>
      </c>
      <c r="E109" s="1">
        <v>3.57601376673595</v>
      </c>
      <c r="F109" s="1">
        <v>3.4699886281488102</v>
      </c>
      <c r="G109" s="1">
        <v>0.106025138587144</v>
      </c>
      <c r="H109" s="1">
        <v>9.2067575029239707E-2</v>
      </c>
      <c r="I109" s="1">
        <v>1.3957563557904E-2</v>
      </c>
      <c r="J109" s="1">
        <v>3.5273139230086499</v>
      </c>
      <c r="K109" s="1">
        <v>4.8699843727303502E-2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168</v>
      </c>
      <c r="B110" s="1" t="s">
        <v>12</v>
      </c>
      <c r="C110" s="1" t="s">
        <v>138</v>
      </c>
      <c r="D110" s="1" t="s">
        <v>137</v>
      </c>
      <c r="E110" s="1">
        <v>3.3205344131671701</v>
      </c>
      <c r="F110" s="1">
        <v>3.2219784521170198</v>
      </c>
      <c r="G110" s="1">
        <v>9.8555961050150701E-2</v>
      </c>
      <c r="H110" s="1">
        <v>8.5583574944633395E-2</v>
      </c>
      <c r="I110" s="1">
        <v>1.29723861055173E-2</v>
      </c>
      <c r="J110" s="1">
        <v>3.2749088841323002</v>
      </c>
      <c r="K110" s="1">
        <v>4.5625529034871298E-2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168</v>
      </c>
      <c r="B111" s="1" t="s">
        <v>12</v>
      </c>
      <c r="C111" s="1" t="s">
        <v>139</v>
      </c>
      <c r="D111" s="1" t="s">
        <v>137</v>
      </c>
      <c r="E111" s="1">
        <v>3.0822976187098701</v>
      </c>
      <c r="F111" s="1">
        <v>2.9907124025104199</v>
      </c>
      <c r="G111" s="1">
        <v>9.1585216199450203E-2</v>
      </c>
      <c r="H111" s="1">
        <v>7.9532160906976998E-2</v>
      </c>
      <c r="I111" s="1">
        <v>1.20530552924731E-2</v>
      </c>
      <c r="J111" s="1">
        <v>3.03956067185214</v>
      </c>
      <c r="K111" s="1">
        <v>4.2736946857723099E-2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168</v>
      </c>
      <c r="B112" s="1" t="s">
        <v>12</v>
      </c>
      <c r="C112" s="1" t="s">
        <v>140</v>
      </c>
      <c r="D112" s="1" t="s">
        <v>137</v>
      </c>
      <c r="E112" s="1">
        <v>2.86021381670712</v>
      </c>
      <c r="F112" s="1">
        <v>2.7751321834377198</v>
      </c>
      <c r="G112" s="1">
        <v>8.5081633269402601E-2</v>
      </c>
      <c r="H112" s="1">
        <v>7.3886197426126995E-2</v>
      </c>
      <c r="I112" s="1">
        <v>1.11954358432756E-2</v>
      </c>
      <c r="J112" s="1">
        <v>2.8201905908692599</v>
      </c>
      <c r="K112" s="1">
        <v>4.0023225837861699E-2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168</v>
      </c>
      <c r="B113" s="1" t="s">
        <v>12</v>
      </c>
      <c r="C113" s="1" t="s">
        <v>141</v>
      </c>
      <c r="D113" s="1" t="s">
        <v>137</v>
      </c>
      <c r="E113" s="1">
        <v>2.65325707181431</v>
      </c>
      <c r="F113" s="1">
        <v>2.5742413034556701</v>
      </c>
      <c r="G113" s="1">
        <v>7.9015768358643296E-2</v>
      </c>
      <c r="H113" s="1">
        <v>6.8620134301786706E-2</v>
      </c>
      <c r="I113" s="1">
        <v>1.0395634056856499E-2</v>
      </c>
      <c r="J113" s="1">
        <v>2.61578293987152</v>
      </c>
      <c r="K113" s="1">
        <v>3.7474131942785101E-2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168</v>
      </c>
      <c r="B114" s="1" t="s">
        <v>12</v>
      </c>
      <c r="C114" s="1" t="s">
        <v>142</v>
      </c>
      <c r="D114" s="1" t="s">
        <v>137</v>
      </c>
      <c r="E114" s="1">
        <v>2.46046171765876</v>
      </c>
      <c r="F114" s="1">
        <v>2.3871018113673599</v>
      </c>
      <c r="G114" s="1">
        <v>7.3359906291402294E-2</v>
      </c>
      <c r="H114" s="1">
        <v>6.3709921432201902E-2</v>
      </c>
      <c r="I114" s="1">
        <v>9.6499848592003501E-3</v>
      </c>
      <c r="J114" s="1">
        <v>2.42538168903056</v>
      </c>
      <c r="K114" s="1">
        <v>3.5080028628198701E-2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168</v>
      </c>
      <c r="B115" s="1" t="s">
        <v>12</v>
      </c>
      <c r="C115" s="1" t="s">
        <v>143</v>
      </c>
      <c r="D115" s="1" t="s">
        <v>137</v>
      </c>
      <c r="E115" s="1">
        <v>2.2809191486351801</v>
      </c>
      <c r="F115" s="1">
        <v>2.2128311813923802</v>
      </c>
      <c r="G115" s="1">
        <v>6.8087967242800307E-2</v>
      </c>
      <c r="H115" s="1">
        <v>5.9132927763186099E-2</v>
      </c>
      <c r="I115" s="1">
        <v>8.9550394796141294E-3</v>
      </c>
      <c r="J115" s="1">
        <v>2.2480873087908901</v>
      </c>
      <c r="K115" s="1">
        <v>3.2831839844290098E-2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168</v>
      </c>
      <c r="B116" s="1" t="s">
        <v>12</v>
      </c>
      <c r="C116" s="1" t="s">
        <v>144</v>
      </c>
      <c r="D116" s="1" t="s">
        <v>145</v>
      </c>
      <c r="E116" s="1">
        <v>2.1137747603854802</v>
      </c>
      <c r="F116" s="1">
        <v>2.05059934246079</v>
      </c>
      <c r="G116" s="1">
        <v>6.3175417924683494E-2</v>
      </c>
      <c r="H116" s="1">
        <v>5.4867864200067902E-2</v>
      </c>
      <c r="I116" s="1">
        <v>8.3075537246155799E-3</v>
      </c>
      <c r="J116" s="1">
        <v>2.0830537447345798</v>
      </c>
      <c r="K116" s="1">
        <v>3.07210156508924E-2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168</v>
      </c>
      <c r="B117" s="1" t="s">
        <v>12</v>
      </c>
      <c r="C117" s="1" t="s">
        <v>146</v>
      </c>
      <c r="D117" s="1" t="s">
        <v>145</v>
      </c>
      <c r="E117" s="1">
        <v>1.95822503357807</v>
      </c>
      <c r="F117" s="1">
        <v>1.89962584644226</v>
      </c>
      <c r="G117" s="1">
        <v>5.8599187135806398E-2</v>
      </c>
      <c r="H117" s="1">
        <v>5.08947103115341E-2</v>
      </c>
      <c r="I117" s="1">
        <v>7.7044768242722703E-3</v>
      </c>
      <c r="J117" s="1">
        <v>1.92948553335006</v>
      </c>
      <c r="K117" s="1">
        <v>2.8739500228007801E-2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168</v>
      </c>
      <c r="B118" s="1" t="s">
        <v>12</v>
      </c>
      <c r="C118" s="1" t="s">
        <v>147</v>
      </c>
      <c r="D118" s="1" t="s">
        <v>145</v>
      </c>
      <c r="E118" s="1">
        <v>1.8135147556808799</v>
      </c>
      <c r="F118" s="1">
        <v>1.7591771701936401</v>
      </c>
      <c r="G118" s="1">
        <v>5.4337585487243101E-2</v>
      </c>
      <c r="H118" s="1">
        <v>4.7194644660573402E-2</v>
      </c>
      <c r="I118" s="1">
        <v>7.1429408266696299E-3</v>
      </c>
      <c r="J118" s="1">
        <v>1.7866350535935001</v>
      </c>
      <c r="K118" s="1">
        <v>2.6879702087382801E-2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168</v>
      </c>
      <c r="B119" s="1" t="s">
        <v>12</v>
      </c>
      <c r="C119" s="1" t="s">
        <v>148</v>
      </c>
      <c r="D119" s="1" t="s">
        <v>145</v>
      </c>
      <c r="E119" s="1">
        <v>1.6789343755118999</v>
      </c>
      <c r="F119" s="1">
        <v>1.62856414639111</v>
      </c>
      <c r="G119" s="1">
        <v>5.0370229120792698E-2</v>
      </c>
      <c r="H119" s="1">
        <v>4.37499786037766E-2</v>
      </c>
      <c r="I119" s="1">
        <v>6.6202505170160899E-3</v>
      </c>
      <c r="J119" s="1">
        <v>1.65379990920364</v>
      </c>
      <c r="K119" s="1">
        <v>2.5134466308258299E-2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168</v>
      </c>
      <c r="B120" s="1" t="s">
        <v>12</v>
      </c>
      <c r="C120" s="1" t="s">
        <v>149</v>
      </c>
      <c r="D120" s="1" t="s">
        <v>145</v>
      </c>
      <c r="E120" s="1">
        <v>1.55381748545003</v>
      </c>
      <c r="F120" s="1">
        <v>1.5071395182051801</v>
      </c>
      <c r="G120" s="1">
        <v>4.6677967244850599E-2</v>
      </c>
      <c r="H120" s="1">
        <v>4.0544093406142699E-2</v>
      </c>
      <c r="I120" s="1">
        <v>6.1338738387078798E-3</v>
      </c>
      <c r="J120" s="1">
        <v>1.5303204368137899</v>
      </c>
      <c r="K120" s="1">
        <v>2.3497048636242301E-2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168</v>
      </c>
      <c r="B121" s="1" t="s">
        <v>12</v>
      </c>
      <c r="C121" s="1" t="s">
        <v>150</v>
      </c>
      <c r="D121" s="1" t="s">
        <v>145</v>
      </c>
      <c r="E121" s="1">
        <v>1.43753842629571</v>
      </c>
      <c r="F121" s="1">
        <v>1.3942956129769799</v>
      </c>
      <c r="G121" s="1">
        <v>4.32428133187358E-2</v>
      </c>
      <c r="H121" s="1">
        <v>3.7561380524262E-2</v>
      </c>
      <c r="I121" s="1">
        <v>5.6814327944738402E-3</v>
      </c>
      <c r="J121" s="1">
        <v>1.4155773349970999</v>
      </c>
      <c r="K121" s="1">
        <v>2.1961091298609899E-2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168</v>
      </c>
      <c r="B122" s="1" t="s">
        <v>12</v>
      </c>
      <c r="C122" s="1" t="s">
        <v>151</v>
      </c>
      <c r="D122" s="1" t="s">
        <v>145</v>
      </c>
      <c r="E122" s="1">
        <v>1.3295100098833099</v>
      </c>
      <c r="F122" s="1">
        <v>1.2894621301605</v>
      </c>
      <c r="G122" s="1">
        <v>4.0047879722810202E-2</v>
      </c>
      <c r="H122" s="1">
        <v>3.4787184916308597E-2</v>
      </c>
      <c r="I122" s="1">
        <v>5.2606948065015303E-3</v>
      </c>
      <c r="J122" s="1">
        <v>1.30898940948095</v>
      </c>
      <c r="K122" s="1">
        <v>2.05206004023629E-2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168</v>
      </c>
      <c r="B123" s="1" t="s">
        <v>12</v>
      </c>
      <c r="C123" s="1" t="s">
        <v>152</v>
      </c>
      <c r="D123" s="1" t="s">
        <v>153</v>
      </c>
      <c r="E123" s="1">
        <v>1.22918135466575</v>
      </c>
      <c r="F123" s="1">
        <v>1.1921040389078701</v>
      </c>
      <c r="G123" s="1">
        <v>3.70773157578832E-2</v>
      </c>
      <c r="H123" s="1">
        <v>3.2207751242674498E-2</v>
      </c>
      <c r="I123" s="1">
        <v>4.86956451520876E-3</v>
      </c>
      <c r="J123" s="1">
        <v>1.2100114298725499</v>
      </c>
      <c r="K123" s="1">
        <v>1.9169924793196898E-2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168</v>
      </c>
      <c r="B124" s="1" t="s">
        <v>12</v>
      </c>
      <c r="C124" s="1" t="s">
        <v>154</v>
      </c>
      <c r="D124" s="1" t="s">
        <v>153</v>
      </c>
      <c r="E124" s="1">
        <v>1.13603582961384</v>
      </c>
      <c r="F124" s="1">
        <v>1.1017195807904601</v>
      </c>
      <c r="G124" s="1">
        <v>3.43162488233828E-2</v>
      </c>
      <c r="H124" s="1">
        <v>2.9810172826312799E-2</v>
      </c>
      <c r="I124" s="1">
        <v>4.5060759970700203E-3</v>
      </c>
      <c r="J124" s="1">
        <v>1.1181320933496</v>
      </c>
      <c r="K124" s="1">
        <v>1.7903736264242399E-2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11</v>
      </c>
      <c r="B2" s="1" t="s">
        <v>155</v>
      </c>
      <c r="C2" s="1" t="s">
        <v>13</v>
      </c>
      <c r="D2" s="1" t="s">
        <v>14</v>
      </c>
      <c r="E2" s="1">
        <v>5046.5573738846297</v>
      </c>
      <c r="F2" s="1">
        <v>4869.8503161972303</v>
      </c>
      <c r="G2" s="1">
        <v>176.70705768739799</v>
      </c>
      <c r="H2" s="1">
        <v>153.933744089935</v>
      </c>
      <c r="I2" s="1">
        <v>22.773313597462899</v>
      </c>
      <c r="J2" s="1">
        <v>4873.9099823688603</v>
      </c>
      <c r="K2" s="1">
        <v>172.64739151576799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11</v>
      </c>
      <c r="B3" s="1" t="s">
        <v>155</v>
      </c>
      <c r="C3" s="1" t="s">
        <v>15</v>
      </c>
      <c r="D3" s="1" t="s">
        <v>14</v>
      </c>
      <c r="E3" s="1">
        <v>5035.0564266787196</v>
      </c>
      <c r="F3" s="1">
        <v>4859.1328358539004</v>
      </c>
      <c r="G3" s="1">
        <v>175.923590824814</v>
      </c>
      <c r="H3" s="1">
        <v>153.24542481486299</v>
      </c>
      <c r="I3" s="1">
        <v>22.678166009951099</v>
      </c>
      <c r="J3" s="1">
        <v>4864.2635713890004</v>
      </c>
      <c r="K3" s="1">
        <v>170.79285528971599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11</v>
      </c>
      <c r="B4" s="1" t="s">
        <v>155</v>
      </c>
      <c r="C4" s="1" t="s">
        <v>16</v>
      </c>
      <c r="D4" s="1" t="s">
        <v>17</v>
      </c>
      <c r="E4" s="1">
        <v>5021.5456729049201</v>
      </c>
      <c r="F4" s="1">
        <v>4846.4959415398498</v>
      </c>
      <c r="G4" s="1">
        <v>175.049731365068</v>
      </c>
      <c r="H4" s="1">
        <v>152.47805626298401</v>
      </c>
      <c r="I4" s="1">
        <v>22.571675102084299</v>
      </c>
      <c r="J4" s="1">
        <v>4852.7529280766403</v>
      </c>
      <c r="K4" s="1">
        <v>168.79274482828001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11</v>
      </c>
      <c r="B5" s="1" t="s">
        <v>155</v>
      </c>
      <c r="C5" s="1" t="s">
        <v>18</v>
      </c>
      <c r="D5" s="1" t="s">
        <v>17</v>
      </c>
      <c r="E5" s="1">
        <v>5006.0796307590499</v>
      </c>
      <c r="F5" s="1">
        <v>4831.9927759558004</v>
      </c>
      <c r="G5" s="1">
        <v>174.08685480324701</v>
      </c>
      <c r="H5" s="1">
        <v>151.63282850296901</v>
      </c>
      <c r="I5" s="1">
        <v>22.4540263002771</v>
      </c>
      <c r="J5" s="1">
        <v>4839.4327526299803</v>
      </c>
      <c r="K5" s="1">
        <v>166.64687812906899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11</v>
      </c>
      <c r="B6" s="1" t="s">
        <v>155</v>
      </c>
      <c r="C6" s="1" t="s">
        <v>19</v>
      </c>
      <c r="D6" s="1" t="s">
        <v>17</v>
      </c>
      <c r="E6" s="1">
        <v>4988.6675342383096</v>
      </c>
      <c r="F6" s="1">
        <v>4815.6320100169996</v>
      </c>
      <c r="G6" s="1">
        <v>173.03552422130301</v>
      </c>
      <c r="H6" s="1">
        <v>150.71023571524699</v>
      </c>
      <c r="I6" s="1">
        <v>22.325288506056001</v>
      </c>
      <c r="J6" s="1">
        <v>4824.3110431497298</v>
      </c>
      <c r="K6" s="1">
        <v>164.356491088578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11</v>
      </c>
      <c r="B7" s="1" t="s">
        <v>155</v>
      </c>
      <c r="C7" s="1" t="s">
        <v>20</v>
      </c>
      <c r="D7" s="1" t="s">
        <v>17</v>
      </c>
      <c r="E7" s="1">
        <v>4969.3069247980002</v>
      </c>
      <c r="F7" s="1">
        <v>4797.4105999084504</v>
      </c>
      <c r="G7" s="1">
        <v>171.89632488955701</v>
      </c>
      <c r="H7" s="1">
        <v>149.71079800921501</v>
      </c>
      <c r="I7" s="1">
        <v>22.185526880342302</v>
      </c>
      <c r="J7" s="1">
        <v>4807.3828490024198</v>
      </c>
      <c r="K7" s="1">
        <v>161.92407579558301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11</v>
      </c>
      <c r="B8" s="1" t="s">
        <v>155</v>
      </c>
      <c r="C8" s="1" t="s">
        <v>21</v>
      </c>
      <c r="D8" s="1" t="s">
        <v>17</v>
      </c>
      <c r="E8" s="1">
        <v>4947.9945165095296</v>
      </c>
      <c r="F8" s="1">
        <v>4777.3244042412098</v>
      </c>
      <c r="G8" s="1">
        <v>170.67011226832599</v>
      </c>
      <c r="H8" s="1">
        <v>148.63527543802601</v>
      </c>
      <c r="I8" s="1">
        <v>22.034836830300101</v>
      </c>
      <c r="J8" s="1">
        <v>4788.6412725055898</v>
      </c>
      <c r="K8" s="1">
        <v>159.35324400394299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11</v>
      </c>
      <c r="B9" s="1" t="s">
        <v>155</v>
      </c>
      <c r="C9" s="1" t="s">
        <v>22</v>
      </c>
      <c r="D9" s="1" t="s">
        <v>17</v>
      </c>
      <c r="E9" s="1">
        <v>4924.7294770887602</v>
      </c>
      <c r="F9" s="1">
        <v>4755.3714115172497</v>
      </c>
      <c r="G9" s="1">
        <v>169.35806557150701</v>
      </c>
      <c r="H9" s="1">
        <v>147.48471372135501</v>
      </c>
      <c r="I9" s="1">
        <v>21.873351850151899</v>
      </c>
      <c r="J9" s="1">
        <v>4768.0808730231802</v>
      </c>
      <c r="K9" s="1">
        <v>156.648604065581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11</v>
      </c>
      <c r="B10" s="1" t="s">
        <v>155</v>
      </c>
      <c r="C10" s="1" t="s">
        <v>23</v>
      </c>
      <c r="D10" s="1" t="s">
        <v>17</v>
      </c>
      <c r="E10" s="1">
        <v>4899.5142961272304</v>
      </c>
      <c r="F10" s="1">
        <v>4731.55261454227</v>
      </c>
      <c r="G10" s="1">
        <v>167.96168158495399</v>
      </c>
      <c r="H10" s="1">
        <v>146.26043830100801</v>
      </c>
      <c r="I10" s="1">
        <v>21.701243283945601</v>
      </c>
      <c r="J10" s="1">
        <v>4745.6986458738402</v>
      </c>
      <c r="K10" s="1">
        <v>153.81565025338901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11</v>
      </c>
      <c r="B11" s="1" t="s">
        <v>155</v>
      </c>
      <c r="C11" s="1" t="s">
        <v>24</v>
      </c>
      <c r="D11" s="1" t="s">
        <v>25</v>
      </c>
      <c r="E11" s="1">
        <v>4872.3549604684104</v>
      </c>
      <c r="F11" s="1">
        <v>4705.8722072352602</v>
      </c>
      <c r="G11" s="1">
        <v>166.48275323315201</v>
      </c>
      <c r="H11" s="1">
        <v>144.96403524817401</v>
      </c>
      <c r="I11" s="1">
        <v>21.518717984977201</v>
      </c>
      <c r="J11" s="1">
        <v>4721.4942975178101</v>
      </c>
      <c r="K11" s="1">
        <v>150.86066295059899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11</v>
      </c>
      <c r="B12" s="1" t="s">
        <v>155</v>
      </c>
      <c r="C12" s="1" t="s">
        <v>26</v>
      </c>
      <c r="D12" s="1" t="s">
        <v>25</v>
      </c>
      <c r="E12" s="1">
        <v>4843.26097815105</v>
      </c>
      <c r="F12" s="1">
        <v>4678.3376317644097</v>
      </c>
      <c r="G12" s="1">
        <v>164.923346386644</v>
      </c>
      <c r="H12" s="1">
        <v>143.597330692339</v>
      </c>
      <c r="I12" s="1">
        <v>21.3260156943049</v>
      </c>
      <c r="J12" s="1">
        <v>4695.4703608951004</v>
      </c>
      <c r="K12" s="1">
        <v>147.790617255954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11</v>
      </c>
      <c r="B13" s="1" t="s">
        <v>155</v>
      </c>
      <c r="C13" s="1" t="s">
        <v>27</v>
      </c>
      <c r="D13" s="1" t="s">
        <v>25</v>
      </c>
      <c r="E13" s="1">
        <v>4812.24540039369</v>
      </c>
      <c r="F13" s="1">
        <v>4648.9596222296605</v>
      </c>
      <c r="G13" s="1">
        <v>163.285778164026</v>
      </c>
      <c r="H13" s="1">
        <v>142.16237157605099</v>
      </c>
      <c r="I13" s="1">
        <v>21.123406587974301</v>
      </c>
      <c r="J13" s="1">
        <v>4667.6323028735396</v>
      </c>
      <c r="K13" s="1">
        <v>144.61309752014699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11</v>
      </c>
      <c r="B14" s="1" t="s">
        <v>155</v>
      </c>
      <c r="C14" s="1" t="s">
        <v>28</v>
      </c>
      <c r="D14" s="1" t="s">
        <v>25</v>
      </c>
      <c r="E14" s="1">
        <v>4779.3248677009096</v>
      </c>
      <c r="F14" s="1">
        <v>4617.7522708095403</v>
      </c>
      <c r="G14" s="1">
        <v>161.572596891366</v>
      </c>
      <c r="H14" s="1">
        <v>140.66140786595</v>
      </c>
      <c r="I14" s="1">
        <v>20.9111890254161</v>
      </c>
      <c r="J14" s="1">
        <v>4637.9886518744597</v>
      </c>
      <c r="K14" s="1">
        <v>141.33621582644901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11</v>
      </c>
      <c r="B15" s="1" t="s">
        <v>155</v>
      </c>
      <c r="C15" s="1" t="s">
        <v>29</v>
      </c>
      <c r="D15" s="1" t="s">
        <v>25</v>
      </c>
      <c r="E15" s="1">
        <v>4744.5196721166703</v>
      </c>
      <c r="F15" s="1">
        <v>4584.7331089580302</v>
      </c>
      <c r="G15" s="1">
        <v>159.78656315864399</v>
      </c>
      <c r="H15" s="1">
        <v>139.09687572755001</v>
      </c>
      <c r="I15" s="1">
        <v>20.689687431093699</v>
      </c>
      <c r="J15" s="1">
        <v>4606.55113905298</v>
      </c>
      <c r="K15" s="1">
        <v>137.968533063693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11</v>
      </c>
      <c r="B16" s="1" t="s">
        <v>155</v>
      </c>
      <c r="C16" s="1" t="s">
        <v>30</v>
      </c>
      <c r="D16" s="1" t="s">
        <v>25</v>
      </c>
      <c r="E16" s="1">
        <v>4707.8538217609303</v>
      </c>
      <c r="F16" s="1">
        <v>4549.9231903522696</v>
      </c>
      <c r="G16" s="1">
        <v>157.930631408659</v>
      </c>
      <c r="H16" s="1">
        <v>137.47138117080499</v>
      </c>
      <c r="I16" s="1">
        <v>20.459250237854299</v>
      </c>
      <c r="J16" s="1">
        <v>4573.3348399470397</v>
      </c>
      <c r="K16" s="1">
        <v>134.518981813887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11</v>
      </c>
      <c r="B17" s="1" t="s">
        <v>155</v>
      </c>
      <c r="C17" s="1" t="s">
        <v>31</v>
      </c>
      <c r="D17" s="1" t="s">
        <v>25</v>
      </c>
      <c r="E17" s="1">
        <v>4669.3550957246398</v>
      </c>
      <c r="F17" s="1">
        <v>4513.3471640632197</v>
      </c>
      <c r="G17" s="1">
        <v>156.00793166142</v>
      </c>
      <c r="H17" s="1">
        <v>135.78768382091499</v>
      </c>
      <c r="I17" s="1">
        <v>20.220247840504399</v>
      </c>
      <c r="J17" s="1">
        <v>4538.3583049993604</v>
      </c>
      <c r="K17" s="1">
        <v>130.99679072527499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11</v>
      </c>
      <c r="B18" s="1" t="s">
        <v>155</v>
      </c>
      <c r="C18" s="1" t="s">
        <v>32</v>
      </c>
      <c r="D18" s="1" t="s">
        <v>33</v>
      </c>
      <c r="E18" s="1">
        <v>4629.0550807509399</v>
      </c>
      <c r="F18" s="1">
        <v>4475.0333296027002</v>
      </c>
      <c r="G18" s="1">
        <v>154.02175114824101</v>
      </c>
      <c r="H18" s="1">
        <v>134.04868061886299</v>
      </c>
      <c r="I18" s="1">
        <v>19.973070529377999</v>
      </c>
      <c r="J18" s="1">
        <v>4501.6436703877698</v>
      </c>
      <c r="K18" s="1">
        <v>127.41141036316699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11</v>
      </c>
      <c r="B19" s="1" t="s">
        <v>155</v>
      </c>
      <c r="C19" s="1" t="s">
        <v>34</v>
      </c>
      <c r="D19" s="1" t="s">
        <v>33</v>
      </c>
      <c r="E19" s="1">
        <v>4586.9891841160998</v>
      </c>
      <c r="F19" s="1">
        <v>4435.0136683521896</v>
      </c>
      <c r="G19" s="1">
        <v>151.975515763906</v>
      </c>
      <c r="H19" s="1">
        <v>132.25738937341001</v>
      </c>
      <c r="I19" s="1">
        <v>19.718126390495598</v>
      </c>
      <c r="J19" s="1">
        <v>4463.2167433698396</v>
      </c>
      <c r="K19" s="1">
        <v>123.77244074626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11</v>
      </c>
      <c r="B20" s="1" t="s">
        <v>155</v>
      </c>
      <c r="C20" s="1" t="s">
        <v>35</v>
      </c>
      <c r="D20" s="1" t="s">
        <v>33</v>
      </c>
      <c r="E20" s="1">
        <v>4543.1966194169599</v>
      </c>
      <c r="F20" s="1">
        <v>4393.3238480770797</v>
      </c>
      <c r="G20" s="1">
        <v>149.872771339872</v>
      </c>
      <c r="H20" s="1">
        <v>130.416932168984</v>
      </c>
      <c r="I20" s="1">
        <v>19.455839170889</v>
      </c>
      <c r="J20" s="1">
        <v>4423.1070585071702</v>
      </c>
      <c r="K20" s="1">
        <v>120.08956090978501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11</v>
      </c>
      <c r="B21" s="1" t="s">
        <v>155</v>
      </c>
      <c r="C21" s="1" t="s">
        <v>36</v>
      </c>
      <c r="D21" s="1" t="s">
        <v>33</v>
      </c>
      <c r="E21" s="1">
        <v>4497.7203636510203</v>
      </c>
      <c r="F21" s="1">
        <v>4350.0031988465598</v>
      </c>
      <c r="G21" s="1">
        <v>147.71716480445801</v>
      </c>
      <c r="H21" s="1">
        <v>128.53051868874101</v>
      </c>
      <c r="I21" s="1">
        <v>19.186646115716901</v>
      </c>
      <c r="J21" s="1">
        <v>4381.3479027409403</v>
      </c>
      <c r="K21" s="1">
        <v>116.372460910079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11</v>
      </c>
      <c r="B22" s="1" t="s">
        <v>155</v>
      </c>
      <c r="C22" s="1" t="s">
        <v>37</v>
      </c>
      <c r="D22" s="1" t="s">
        <v>33</v>
      </c>
      <c r="E22" s="1">
        <v>4450.6070851921304</v>
      </c>
      <c r="F22" s="1">
        <v>4305.0946598567298</v>
      </c>
      <c r="G22" s="1">
        <v>145.512425335399</v>
      </c>
      <c r="H22" s="1">
        <v>126.601429546468</v>
      </c>
      <c r="I22" s="1">
        <v>18.910995788931402</v>
      </c>
      <c r="J22" s="1">
        <v>4337.9763084773003</v>
      </c>
      <c r="K22" s="1">
        <v>112.63077671483001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11</v>
      </c>
      <c r="B23" s="1" t="s">
        <v>155</v>
      </c>
      <c r="C23" s="1" t="s">
        <v>38</v>
      </c>
      <c r="D23" s="1" t="s">
        <v>33</v>
      </c>
      <c r="E23" s="1">
        <v>4401.9070431517403</v>
      </c>
      <c r="F23" s="1">
        <v>4258.64469751868</v>
      </c>
      <c r="G23" s="1">
        <v>143.26234563305701</v>
      </c>
      <c r="H23" s="1">
        <v>124.632999740732</v>
      </c>
      <c r="I23" s="1">
        <v>18.629345892324999</v>
      </c>
      <c r="J23" s="1">
        <v>4293.0330147296499</v>
      </c>
      <c r="K23" s="1">
        <v>108.87402842209001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11</v>
      </c>
      <c r="B24" s="1" t="s">
        <v>155</v>
      </c>
      <c r="C24" s="1" t="s">
        <v>39</v>
      </c>
      <c r="D24" s="1" t="s">
        <v>33</v>
      </c>
      <c r="E24" s="1">
        <v>4351.6739592700696</v>
      </c>
      <c r="F24" s="1">
        <v>4210.7031958162997</v>
      </c>
      <c r="G24" s="1">
        <v>140.970763453763</v>
      </c>
      <c r="H24" s="1">
        <v>122.628602354346</v>
      </c>
      <c r="I24" s="1">
        <v>18.342161099416401</v>
      </c>
      <c r="J24" s="1">
        <v>4246.5623970413099</v>
      </c>
      <c r="K24" s="1">
        <v>105.111562228756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11</v>
      </c>
      <c r="B25" s="1" t="s">
        <v>155</v>
      </c>
      <c r="C25" s="1" t="s">
        <v>40</v>
      </c>
      <c r="D25" s="1" t="s">
        <v>41</v>
      </c>
      <c r="E25" s="1">
        <v>4299.9648639716097</v>
      </c>
      <c r="F25" s="1">
        <v>4161.3233204254102</v>
      </c>
      <c r="G25" s="1">
        <v>138.64154354619899</v>
      </c>
      <c r="H25" s="1">
        <v>120.591632624917</v>
      </c>
      <c r="I25" s="1">
        <v>18.049910921281999</v>
      </c>
      <c r="J25" s="1">
        <v>4198.6123674384498</v>
      </c>
      <c r="K25" s="1">
        <v>101.352496533155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11</v>
      </c>
      <c r="B26" s="1" t="s">
        <v>155</v>
      </c>
      <c r="C26" s="1" t="s">
        <v>42</v>
      </c>
      <c r="D26" s="1" t="s">
        <v>41</v>
      </c>
      <c r="E26" s="1">
        <v>4246.8086082241198</v>
      </c>
      <c r="F26" s="1">
        <v>4110.5306834131698</v>
      </c>
      <c r="G26" s="1">
        <v>136.27792481095199</v>
      </c>
      <c r="H26" s="1">
        <v>118.524946117184</v>
      </c>
      <c r="I26" s="1">
        <v>17.7529786937673</v>
      </c>
      <c r="J26" s="1">
        <v>4149.2022377855101</v>
      </c>
      <c r="K26" s="1">
        <v>97.606370438611904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11</v>
      </c>
      <c r="B27" s="1" t="s">
        <v>155</v>
      </c>
      <c r="C27" s="1" t="s">
        <v>43</v>
      </c>
      <c r="D27" s="1" t="s">
        <v>41</v>
      </c>
      <c r="E27" s="1">
        <v>4192.0392835999301</v>
      </c>
      <c r="F27" s="1">
        <v>4058.1594958605401</v>
      </c>
      <c r="G27" s="1">
        <v>133.87978773938201</v>
      </c>
      <c r="H27" s="1">
        <v>116.42852573355199</v>
      </c>
      <c r="I27" s="1">
        <v>17.4512620058298</v>
      </c>
      <c r="J27" s="1">
        <v>4098.1499419367501</v>
      </c>
      <c r="K27" s="1">
        <v>93.889341663176197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11</v>
      </c>
      <c r="B28" s="1" t="s">
        <v>155</v>
      </c>
      <c r="C28" s="1" t="s">
        <v>44</v>
      </c>
      <c r="D28" s="1" t="s">
        <v>41</v>
      </c>
      <c r="E28" s="1">
        <v>4135.5753664496197</v>
      </c>
      <c r="F28" s="1">
        <v>4004.1252434528601</v>
      </c>
      <c r="G28" s="1">
        <v>131.45012299675801</v>
      </c>
      <c r="H28" s="1">
        <v>114.30506609983399</v>
      </c>
      <c r="I28" s="1">
        <v>17.145056896924</v>
      </c>
      <c r="J28" s="1">
        <v>4045.3543152891302</v>
      </c>
      <c r="K28" s="1">
        <v>90.221051160486198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11</v>
      </c>
      <c r="B29" s="1" t="s">
        <v>155</v>
      </c>
      <c r="C29" s="1" t="s">
        <v>45</v>
      </c>
      <c r="D29" s="1" t="s">
        <v>41</v>
      </c>
      <c r="E29" s="1">
        <v>4077.4567599565898</v>
      </c>
      <c r="F29" s="1">
        <v>3948.4622545621201</v>
      </c>
      <c r="G29" s="1">
        <v>128.99450539447</v>
      </c>
      <c r="H29" s="1">
        <v>112.159487451413</v>
      </c>
      <c r="I29" s="1">
        <v>16.835017943057</v>
      </c>
      <c r="J29" s="1">
        <v>3990.8378652535898</v>
      </c>
      <c r="K29" s="1">
        <v>86.618894703003306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11</v>
      </c>
      <c r="B30" s="1" t="s">
        <v>155</v>
      </c>
      <c r="C30" s="1" t="s">
        <v>46</v>
      </c>
      <c r="D30" s="1" t="s">
        <v>41</v>
      </c>
      <c r="E30" s="1">
        <v>4017.7640482950801</v>
      </c>
      <c r="F30" s="1">
        <v>3891.2452895156398</v>
      </c>
      <c r="G30" s="1">
        <v>126.518758779443</v>
      </c>
      <c r="H30" s="1">
        <v>109.99690898983999</v>
      </c>
      <c r="I30" s="1">
        <v>16.521849789603301</v>
      </c>
      <c r="J30" s="1">
        <v>3934.6668989514801</v>
      </c>
      <c r="K30" s="1">
        <v>83.0971493435989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11</v>
      </c>
      <c r="B31" s="1" t="s">
        <v>155</v>
      </c>
      <c r="C31" s="1" t="s">
        <v>47</v>
      </c>
      <c r="D31" s="1" t="s">
        <v>41</v>
      </c>
      <c r="E31" s="1">
        <v>3956.59166626872</v>
      </c>
      <c r="F31" s="1">
        <v>3832.5633816274099</v>
      </c>
      <c r="G31" s="1">
        <v>124.02828464130999</v>
      </c>
      <c r="H31" s="1">
        <v>107.822068116007</v>
      </c>
      <c r="I31" s="1">
        <v>16.2062165253028</v>
      </c>
      <c r="J31" s="1">
        <v>3876.92458203351</v>
      </c>
      <c r="K31" s="1">
        <v>79.667084235210794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11</v>
      </c>
      <c r="B32" s="1" t="s">
        <v>155</v>
      </c>
      <c r="C32" s="1" t="s">
        <v>48</v>
      </c>
      <c r="D32" s="1" t="s">
        <v>49</v>
      </c>
      <c r="E32" s="1">
        <v>3894.0395251453201</v>
      </c>
      <c r="F32" s="1">
        <v>3772.5115874957501</v>
      </c>
      <c r="G32" s="1">
        <v>121.527937649569</v>
      </c>
      <c r="H32" s="1">
        <v>105.639214588302</v>
      </c>
      <c r="I32" s="1">
        <v>15.888723061266401</v>
      </c>
      <c r="J32" s="1">
        <v>3817.7022034136398</v>
      </c>
      <c r="K32" s="1">
        <v>76.337321731680404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11</v>
      </c>
      <c r="B33" s="1" t="s">
        <v>155</v>
      </c>
      <c r="C33" s="1" t="s">
        <v>50</v>
      </c>
      <c r="D33" s="1" t="s">
        <v>49</v>
      </c>
      <c r="E33" s="1">
        <v>3830.21047387623</v>
      </c>
      <c r="F33" s="1">
        <v>3711.18841381315</v>
      </c>
      <c r="G33" s="1">
        <v>119.022060063079</v>
      </c>
      <c r="H33" s="1">
        <v>103.45214238314099</v>
      </c>
      <c r="I33" s="1">
        <v>15.5699176799379</v>
      </c>
      <c r="J33" s="1">
        <v>3757.0962501812601</v>
      </c>
      <c r="K33" s="1">
        <v>73.114223694971002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11</v>
      </c>
      <c r="B34" s="1" t="s">
        <v>155</v>
      </c>
      <c r="C34" s="1" t="s">
        <v>51</v>
      </c>
      <c r="D34" s="1" t="s">
        <v>49</v>
      </c>
      <c r="E34" s="1">
        <v>3765.20944261663</v>
      </c>
      <c r="F34" s="1">
        <v>3648.6948924190501</v>
      </c>
      <c r="G34" s="1">
        <v>116.514550197581</v>
      </c>
      <c r="H34" s="1">
        <v>101.264250844277</v>
      </c>
      <c r="I34" s="1">
        <v>15.250299353304399</v>
      </c>
      <c r="J34" s="1">
        <v>3695.2072026116898</v>
      </c>
      <c r="K34" s="1">
        <v>70.002240004939694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11</v>
      </c>
      <c r="B35" s="1" t="s">
        <v>155</v>
      </c>
      <c r="C35" s="1" t="s">
        <v>52</v>
      </c>
      <c r="D35" s="1" t="s">
        <v>49</v>
      </c>
      <c r="E35" s="1">
        <v>3699.1429696036098</v>
      </c>
      <c r="F35" s="1">
        <v>3585.1340413631301</v>
      </c>
      <c r="G35" s="1">
        <v>114.00892824048201</v>
      </c>
      <c r="H35" s="1">
        <v>99.078603275414295</v>
      </c>
      <c r="I35" s="1">
        <v>14.9303249650682</v>
      </c>
      <c r="J35" s="1">
        <v>3632.1387611084901</v>
      </c>
      <c r="K35" s="1">
        <v>67.004208495119798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11</v>
      </c>
      <c r="B36" s="1" t="s">
        <v>155</v>
      </c>
      <c r="C36" s="1" t="s">
        <v>53</v>
      </c>
      <c r="D36" s="1" t="s">
        <v>49</v>
      </c>
      <c r="E36" s="1">
        <v>3632.11875061507</v>
      </c>
      <c r="F36" s="1">
        <v>3520.6103595125601</v>
      </c>
      <c r="G36" s="1">
        <v>111.50839110251</v>
      </c>
      <c r="H36" s="1">
        <v>96.8979758028361</v>
      </c>
      <c r="I36" s="1">
        <v>14.610415299674401</v>
      </c>
      <c r="J36" s="1">
        <v>3567.9971400569102</v>
      </c>
      <c r="K36" s="1">
        <v>64.121610558162303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11</v>
      </c>
      <c r="B37" s="1" t="s">
        <v>155</v>
      </c>
      <c r="C37" s="1" t="s">
        <v>54</v>
      </c>
      <c r="D37" s="1" t="s">
        <v>49</v>
      </c>
      <c r="E37" s="1">
        <v>3564.2451427443102</v>
      </c>
      <c r="F37" s="1">
        <v>3455.22928635072</v>
      </c>
      <c r="G37" s="1">
        <v>109.01585639359</v>
      </c>
      <c r="H37" s="1">
        <v>94.724896622028595</v>
      </c>
      <c r="I37" s="1">
        <v>14.290959771561001</v>
      </c>
      <c r="J37" s="1">
        <v>3502.8903531512101</v>
      </c>
      <c r="K37" s="1">
        <v>61.3547895931043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11</v>
      </c>
      <c r="B38" s="1" t="s">
        <v>155</v>
      </c>
      <c r="C38" s="1" t="s">
        <v>55</v>
      </c>
      <c r="D38" s="1" t="s">
        <v>49</v>
      </c>
      <c r="E38" s="1">
        <v>3495.6306345826902</v>
      </c>
      <c r="F38" s="1">
        <v>3389.0966370320898</v>
      </c>
      <c r="G38" s="1">
        <v>106.533997550601</v>
      </c>
      <c r="H38" s="1">
        <v>92.561677419183496</v>
      </c>
      <c r="I38" s="1">
        <v>13.9723201314177</v>
      </c>
      <c r="J38" s="1">
        <v>3436.9274957185598</v>
      </c>
      <c r="K38" s="1">
        <v>58.703138864132697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11</v>
      </c>
      <c r="B39" s="1" t="s">
        <v>155</v>
      </c>
      <c r="C39" s="1" t="s">
        <v>56</v>
      </c>
      <c r="D39" s="1" t="s">
        <v>57</v>
      </c>
      <c r="E39" s="1">
        <v>3426.3833091616102</v>
      </c>
      <c r="F39" s="1">
        <v>3322.3180369910701</v>
      </c>
      <c r="G39" s="1">
        <v>104.06527217053601</v>
      </c>
      <c r="H39" s="1">
        <v>90.410438773727506</v>
      </c>
      <c r="I39" s="1">
        <v>13.654833396808399</v>
      </c>
      <c r="J39" s="1">
        <v>3370.2180451500299</v>
      </c>
      <c r="K39" s="1">
        <v>56.165264011580703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11</v>
      </c>
      <c r="B40" s="1" t="s">
        <v>155</v>
      </c>
      <c r="C40" s="1" t="s">
        <v>58</v>
      </c>
      <c r="D40" s="1" t="s">
        <v>57</v>
      </c>
      <c r="E40" s="1">
        <v>3356.6103221455201</v>
      </c>
      <c r="F40" s="1">
        <v>3254.9983769629398</v>
      </c>
      <c r="G40" s="1">
        <v>101.611945182581</v>
      </c>
      <c r="H40" s="1">
        <v>88.273130977835606</v>
      </c>
      <c r="I40" s="1">
        <v>13.3388142047451</v>
      </c>
      <c r="J40" s="1">
        <v>3302.8711979145801</v>
      </c>
      <c r="K40" s="1">
        <v>53.739124230938899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11</v>
      </c>
      <c r="B41" s="1" t="s">
        <v>155</v>
      </c>
      <c r="C41" s="1" t="s">
        <v>59</v>
      </c>
      <c r="D41" s="1" t="s">
        <v>57</v>
      </c>
      <c r="E41" s="1">
        <v>3286.4174107343902</v>
      </c>
      <c r="F41" s="1">
        <v>3187.2413026709401</v>
      </c>
      <c r="G41" s="1">
        <v>99.1761080634477</v>
      </c>
      <c r="H41" s="1">
        <v>86.151551332166306</v>
      </c>
      <c r="I41" s="1">
        <v>13.0245567312814</v>
      </c>
      <c r="J41" s="1">
        <v>3234.9952555414502</v>
      </c>
      <c r="K41" s="1">
        <v>51.422155192939798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11</v>
      </c>
      <c r="B42" s="1" t="s">
        <v>155</v>
      </c>
      <c r="C42" s="1" t="s">
        <v>60</v>
      </c>
      <c r="D42" s="1" t="s">
        <v>57</v>
      </c>
      <c r="E42" s="1">
        <v>3215.90844262051</v>
      </c>
      <c r="F42" s="1">
        <v>3119.1487476565699</v>
      </c>
      <c r="G42" s="1">
        <v>96.759694963943602</v>
      </c>
      <c r="H42" s="1">
        <v>84.047358682224498</v>
      </c>
      <c r="I42" s="1">
        <v>12.7123362817191</v>
      </c>
      <c r="J42" s="1">
        <v>3166.6970665209401</v>
      </c>
      <c r="K42" s="1">
        <v>49.211376099571297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11</v>
      </c>
      <c r="B43" s="1" t="s">
        <v>155</v>
      </c>
      <c r="C43" s="1" t="s">
        <v>61</v>
      </c>
      <c r="D43" s="1" t="s">
        <v>57</v>
      </c>
      <c r="E43" s="1">
        <v>3145.18500986662</v>
      </c>
      <c r="F43" s="1">
        <v>3050.8205134926202</v>
      </c>
      <c r="G43" s="1">
        <v>94.364496373997099</v>
      </c>
      <c r="H43" s="1">
        <v>81.962085748720398</v>
      </c>
      <c r="I43" s="1">
        <v>12.402410625276699</v>
      </c>
      <c r="J43" s="1">
        <v>3098.0815270712301</v>
      </c>
      <c r="K43" s="1">
        <v>47.1034827953888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11</v>
      </c>
      <c r="B44" s="1" t="s">
        <v>155</v>
      </c>
      <c r="C44" s="1" t="s">
        <v>62</v>
      </c>
      <c r="D44" s="1" t="s">
        <v>57</v>
      </c>
      <c r="E44" s="1">
        <v>3074.3460695215699</v>
      </c>
      <c r="F44" s="1">
        <v>2982.3538987344</v>
      </c>
      <c r="G44" s="1">
        <v>91.992170787165506</v>
      </c>
      <c r="H44" s="1">
        <v>79.897149659609397</v>
      </c>
      <c r="I44" s="1">
        <v>12.095021127556199</v>
      </c>
      <c r="J44" s="1">
        <v>3029.2511410002598</v>
      </c>
      <c r="K44" s="1">
        <v>45.094928521307097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11</v>
      </c>
      <c r="B45" s="1" t="s">
        <v>155</v>
      </c>
      <c r="C45" s="1" t="s">
        <v>63</v>
      </c>
      <c r="D45" s="1" t="s">
        <v>57</v>
      </c>
      <c r="E45" s="1">
        <v>3003.4876307950899</v>
      </c>
      <c r="F45" s="1">
        <v>2913.8433760827702</v>
      </c>
      <c r="G45" s="1">
        <v>89.644254712316595</v>
      </c>
      <c r="H45" s="1">
        <v>77.853860992110398</v>
      </c>
      <c r="I45" s="1">
        <v>11.790393720206101</v>
      </c>
      <c r="J45" s="1">
        <v>2960.30563713214</v>
      </c>
      <c r="K45" s="1">
        <v>43.1819936629498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11</v>
      </c>
      <c r="B46" s="1" t="s">
        <v>155</v>
      </c>
      <c r="C46" s="1" t="s">
        <v>64</v>
      </c>
      <c r="D46" s="1" t="s">
        <v>65</v>
      </c>
      <c r="E46" s="1">
        <v>2932.7024873525902</v>
      </c>
      <c r="F46" s="1">
        <v>2845.3803160498701</v>
      </c>
      <c r="G46" s="1">
        <v>87.322171302721003</v>
      </c>
      <c r="H46" s="1">
        <v>75.833431565016795</v>
      </c>
      <c r="I46" s="1">
        <v>11.488739737704201</v>
      </c>
      <c r="J46" s="1">
        <v>2891.3416416779201</v>
      </c>
      <c r="K46" s="1">
        <v>41.360845674667999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11</v>
      </c>
      <c r="B47" s="1" t="s">
        <v>155</v>
      </c>
      <c r="C47" s="1" t="s">
        <v>66</v>
      </c>
      <c r="D47" s="1" t="s">
        <v>65</v>
      </c>
      <c r="E47" s="1">
        <v>2862.0799925246401</v>
      </c>
      <c r="F47" s="1">
        <v>2777.0527547055499</v>
      </c>
      <c r="G47" s="1">
        <v>85.027237819087105</v>
      </c>
      <c r="H47" s="1">
        <v>73.836981174413793</v>
      </c>
      <c r="I47" s="1">
        <v>11.190256644673299</v>
      </c>
      <c r="J47" s="1">
        <v>2822.4524022936598</v>
      </c>
      <c r="K47" s="1">
        <v>39.6275902309822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11</v>
      </c>
      <c r="B48" s="1" t="s">
        <v>155</v>
      </c>
      <c r="C48" s="1" t="s">
        <v>67</v>
      </c>
      <c r="D48" s="1" t="s">
        <v>65</v>
      </c>
      <c r="E48" s="1">
        <v>2791.7058747886999</v>
      </c>
      <c r="F48" s="1">
        <v>2708.9452026837998</v>
      </c>
      <c r="G48" s="1">
        <v>82.760672104899299</v>
      </c>
      <c r="H48" s="1">
        <v>71.865543432324401</v>
      </c>
      <c r="I48" s="1">
        <v>10.895128672575</v>
      </c>
      <c r="J48" s="1">
        <v>2753.7275602341601</v>
      </c>
      <c r="K48" s="1">
        <v>37.978314554543999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11</v>
      </c>
      <c r="B49" s="1" t="s">
        <v>155</v>
      </c>
      <c r="C49" s="1" t="s">
        <v>68</v>
      </c>
      <c r="D49" s="1" t="s">
        <v>65</v>
      </c>
      <c r="E49" s="1">
        <v>2721.66209065885</v>
      </c>
      <c r="F49" s="1">
        <v>2641.1384924345198</v>
      </c>
      <c r="G49" s="1">
        <v>80.523598224330499</v>
      </c>
      <c r="H49" s="1">
        <v>69.920070843015395</v>
      </c>
      <c r="I49" s="1">
        <v>10.6035273813151</v>
      </c>
      <c r="J49" s="1">
        <v>2685.2529668747602</v>
      </c>
      <c r="K49" s="1">
        <v>36.409123784092401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11</v>
      </c>
      <c r="B50" s="1" t="s">
        <v>155</v>
      </c>
      <c r="C50" s="1" t="s">
        <v>69</v>
      </c>
      <c r="D50" s="1" t="s">
        <v>65</v>
      </c>
      <c r="E50" s="1">
        <v>2652.0267120404401</v>
      </c>
      <c r="F50" s="1">
        <v>2573.7096606489599</v>
      </c>
      <c r="G50" s="1">
        <v>78.317051391478302</v>
      </c>
      <c r="H50" s="1">
        <v>68.001439232668304</v>
      </c>
      <c r="I50" s="1">
        <v>10.31561215881</v>
      </c>
      <c r="J50" s="1">
        <v>2617.1105408692101</v>
      </c>
      <c r="K50" s="1">
        <v>34.9161711712309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11</v>
      </c>
      <c r="B51" s="1" t="s">
        <v>155</v>
      </c>
      <c r="C51" s="1" t="s">
        <v>70</v>
      </c>
      <c r="D51" s="1" t="s">
        <v>65</v>
      </c>
      <c r="E51" s="1">
        <v>2582.8738451179602</v>
      </c>
      <c r="F51" s="1">
        <v>2506.7318628155499</v>
      </c>
      <c r="G51" s="1">
        <v>76.141982302411805</v>
      </c>
      <c r="H51" s="1">
        <v>66.110451632806502</v>
      </c>
      <c r="I51" s="1">
        <v>10.031530669605299</v>
      </c>
      <c r="J51" s="1">
        <v>2549.3781622905099</v>
      </c>
      <c r="K51" s="1">
        <v>33.495682827448498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11</v>
      </c>
      <c r="B52" s="1" t="s">
        <v>155</v>
      </c>
      <c r="C52" s="1" t="s">
        <v>71</v>
      </c>
      <c r="D52" s="1" t="s">
        <v>65</v>
      </c>
      <c r="E52" s="1">
        <v>2514.2735779160998</v>
      </c>
      <c r="F52" s="1">
        <v>2440.2743169489499</v>
      </c>
      <c r="G52" s="1">
        <v>73.999260967148004</v>
      </c>
      <c r="H52" s="1">
        <v>64.247841705098907</v>
      </c>
      <c r="I52" s="1">
        <v>9.7514192620490903</v>
      </c>
      <c r="J52" s="1">
        <v>2482.1296002355998</v>
      </c>
      <c r="K52" s="1">
        <v>32.143977680498203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11</v>
      </c>
      <c r="B53" s="1" t="s">
        <v>155</v>
      </c>
      <c r="C53" s="1" t="s">
        <v>72</v>
      </c>
      <c r="D53" s="1" t="s">
        <v>73</v>
      </c>
      <c r="E53" s="1">
        <v>2446.2919537818102</v>
      </c>
      <c r="F53" s="1">
        <v>2374.4022736555498</v>
      </c>
      <c r="G53" s="1">
        <v>71.889680126261496</v>
      </c>
      <c r="H53" s="1">
        <v>62.414276784096998</v>
      </c>
      <c r="I53" s="1">
        <v>9.4754033421644408</v>
      </c>
      <c r="J53" s="1">
        <v>2415.4344705409999</v>
      </c>
      <c r="K53" s="1">
        <v>30.857483240813998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11</v>
      </c>
      <c r="B54" s="1" t="s">
        <v>155</v>
      </c>
      <c r="C54" s="1" t="s">
        <v>74</v>
      </c>
      <c r="D54" s="1" t="s">
        <v>73</v>
      </c>
      <c r="E54" s="1">
        <v>2378.9909681660401</v>
      </c>
      <c r="F54" s="1">
        <v>2309.1770098401598</v>
      </c>
      <c r="G54" s="1">
        <v>69.8139583258816</v>
      </c>
      <c r="H54" s="1">
        <v>60.610360604684502</v>
      </c>
      <c r="I54" s="1">
        <v>9.2035977211971804</v>
      </c>
      <c r="J54" s="1">
        <v>2349.3582204425302</v>
      </c>
      <c r="K54" s="1">
        <v>29.632747723514498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11</v>
      </c>
      <c r="B55" s="1" t="s">
        <v>155</v>
      </c>
      <c r="C55" s="1" t="s">
        <v>75</v>
      </c>
      <c r="D55" s="1" t="s">
        <v>73</v>
      </c>
      <c r="E55" s="1">
        <v>2312.4285862269699</v>
      </c>
      <c r="F55" s="1">
        <v>2244.65584351198</v>
      </c>
      <c r="G55" s="1">
        <v>67.772742714991196</v>
      </c>
      <c r="H55" s="1">
        <v>58.8366357722212</v>
      </c>
      <c r="I55" s="1">
        <v>8.9361069427699604</v>
      </c>
      <c r="J55" s="1">
        <v>2283.9621372075298</v>
      </c>
      <c r="K55" s="1">
        <v>28.466449019444301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11</v>
      </c>
      <c r="B56" s="1" t="s">
        <v>155</v>
      </c>
      <c r="C56" s="1" t="s">
        <v>76</v>
      </c>
      <c r="D56" s="1" t="s">
        <v>73</v>
      </c>
      <c r="E56" s="1">
        <v>2246.65877892665</v>
      </c>
      <c r="F56" s="1">
        <v>2180.8921673066002</v>
      </c>
      <c r="G56" s="1">
        <v>65.766611620054704</v>
      </c>
      <c r="H56" s="1">
        <v>57.093586025407497</v>
      </c>
      <c r="I56" s="1">
        <v>8.6730255946471306</v>
      </c>
      <c r="J56" s="1">
        <v>2219.30337796706</v>
      </c>
      <c r="K56" s="1">
        <v>27.355400959589801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11</v>
      </c>
      <c r="B57" s="1" t="s">
        <v>155</v>
      </c>
      <c r="C57" s="1" t="s">
        <v>77</v>
      </c>
      <c r="D57" s="1" t="s">
        <v>73</v>
      </c>
      <c r="E57" s="1">
        <v>2181.7315754439601</v>
      </c>
      <c r="F57" s="1">
        <v>2117.93549850003</v>
      </c>
      <c r="G57" s="1">
        <v>63.796076943933798</v>
      </c>
      <c r="H57" s="1">
        <v>55.381638334655598</v>
      </c>
      <c r="I57" s="1">
        <v>8.4144386092781698</v>
      </c>
      <c r="J57" s="1">
        <v>2155.4350181728701</v>
      </c>
      <c r="K57" s="1">
        <v>26.296557271091299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11</v>
      </c>
      <c r="B58" s="1" t="s">
        <v>155</v>
      </c>
      <c r="C58" s="1" t="s">
        <v>78</v>
      </c>
      <c r="D58" s="1" t="s">
        <v>73</v>
      </c>
      <c r="E58" s="1">
        <v>2117.6931298775298</v>
      </c>
      <c r="F58" s="1">
        <v>2055.8315434487799</v>
      </c>
      <c r="G58" s="1">
        <v>61.861586428755302</v>
      </c>
      <c r="H58" s="1">
        <v>53.7011648722155</v>
      </c>
      <c r="I58" s="1">
        <v>8.1604215565397809</v>
      </c>
      <c r="J58" s="1">
        <v>2092.4061162975199</v>
      </c>
      <c r="K58" s="1">
        <v>25.287013580014001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11</v>
      </c>
      <c r="B59" s="1" t="s">
        <v>155</v>
      </c>
      <c r="C59" s="1" t="s">
        <v>79</v>
      </c>
      <c r="D59" s="1" t="s">
        <v>73</v>
      </c>
      <c r="E59" s="1">
        <v>2054.5858003592198</v>
      </c>
      <c r="F59" s="1">
        <v>1994.62227454341</v>
      </c>
      <c r="G59" s="1">
        <v>59.963525815817597</v>
      </c>
      <c r="H59" s="1">
        <v>52.052484884388903</v>
      </c>
      <c r="I59" s="1">
        <v>7.9110409314287304</v>
      </c>
      <c r="J59" s="1">
        <v>2030.2617925831601</v>
      </c>
      <c r="K59" s="1">
        <v>24.3240077760627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11</v>
      </c>
      <c r="B60" s="1" t="s">
        <v>155</v>
      </c>
      <c r="C60" s="1" t="s">
        <v>80</v>
      </c>
      <c r="D60" s="1" t="s">
        <v>81</v>
      </c>
      <c r="E60" s="1">
        <v>1992.4482388413701</v>
      </c>
      <c r="F60" s="1">
        <v>1934.3460179116501</v>
      </c>
      <c r="G60" s="1">
        <v>58.102220929729398</v>
      </c>
      <c r="H60" s="1">
        <v>50.4358664908656</v>
      </c>
      <c r="I60" s="1">
        <v>7.6663544388638396</v>
      </c>
      <c r="J60" s="1">
        <v>1969.04331982384</v>
      </c>
      <c r="K60" s="1">
        <v>23.404919017534699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11</v>
      </c>
      <c r="B61" s="1" t="s">
        <v>155</v>
      </c>
      <c r="C61" s="1" t="s">
        <v>82</v>
      </c>
      <c r="D61" s="1" t="s">
        <v>81</v>
      </c>
      <c r="E61" s="1">
        <v>1931.31548995864</v>
      </c>
      <c r="F61" s="1">
        <v>1875.0375502499001</v>
      </c>
      <c r="G61" s="1">
        <v>56.277939708749003</v>
      </c>
      <c r="H61" s="1">
        <v>48.851528431512598</v>
      </c>
      <c r="I61" s="1">
        <v>7.4264112772363804</v>
      </c>
      <c r="J61" s="1">
        <v>1908.78822433766</v>
      </c>
      <c r="K61" s="1">
        <v>22.527265620983901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11</v>
      </c>
      <c r="B62" s="1" t="s">
        <v>155</v>
      </c>
      <c r="C62" s="1" t="s">
        <v>83</v>
      </c>
      <c r="D62" s="1" t="s">
        <v>81</v>
      </c>
      <c r="E62" s="1">
        <v>1871.2190974959699</v>
      </c>
      <c r="F62" s="1">
        <v>1816.7282032973001</v>
      </c>
      <c r="G62" s="1">
        <v>54.4908941986725</v>
      </c>
      <c r="H62" s="1">
        <v>47.299641776779602</v>
      </c>
      <c r="I62" s="1">
        <v>7.1912524218929201</v>
      </c>
      <c r="J62" s="1">
        <v>1849.5303954467499</v>
      </c>
      <c r="K62" s="1">
        <v>21.688702049223402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11</v>
      </c>
      <c r="B63" s="1" t="s">
        <v>155</v>
      </c>
      <c r="C63" s="1" t="s">
        <v>84</v>
      </c>
      <c r="D63" s="1" t="s">
        <v>81</v>
      </c>
      <c r="E63" s="1">
        <v>1812.1872171197499</v>
      </c>
      <c r="F63" s="1">
        <v>1759.4459745961401</v>
      </c>
      <c r="G63" s="1">
        <v>52.7412425236069</v>
      </c>
      <c r="H63" s="1">
        <v>45.780331614260596</v>
      </c>
      <c r="I63" s="1">
        <v>6.9609109093463299</v>
      </c>
      <c r="J63" s="1">
        <v>1791.3002019364001</v>
      </c>
      <c r="K63" s="1">
        <v>20.887015183351501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11</v>
      </c>
      <c r="B64" s="1" t="s">
        <v>155</v>
      </c>
      <c r="C64" s="1" t="s">
        <v>85</v>
      </c>
      <c r="D64" s="1" t="s">
        <v>81</v>
      </c>
      <c r="E64" s="1">
        <v>1754.24473414717</v>
      </c>
      <c r="F64" s="1">
        <v>1703.2156433036901</v>
      </c>
      <c r="G64" s="1">
        <v>51.029090843480802</v>
      </c>
      <c r="H64" s="1">
        <v>44.293678720802603</v>
      </c>
      <c r="I64" s="1">
        <v>6.7354121226781603</v>
      </c>
      <c r="J64" s="1">
        <v>1734.12461410788</v>
      </c>
      <c r="K64" s="1">
        <v>20.120120039292399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11</v>
      </c>
      <c r="B65" s="1" t="s">
        <v>155</v>
      </c>
      <c r="C65" s="1" t="s">
        <v>86</v>
      </c>
      <c r="D65" s="1" t="s">
        <v>81</v>
      </c>
      <c r="E65" s="1">
        <v>1697.41338524104</v>
      </c>
      <c r="F65" s="1">
        <v>1648.0588899358499</v>
      </c>
      <c r="G65" s="1">
        <v>49.354495305189801</v>
      </c>
      <c r="H65" s="1">
        <v>42.839721226869997</v>
      </c>
      <c r="I65" s="1">
        <v>6.5147740783198502</v>
      </c>
      <c r="J65" s="1">
        <v>1678.02733017428</v>
      </c>
      <c r="K65" s="1">
        <v>19.3860550667635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11</v>
      </c>
      <c r="B66" s="1" t="s">
        <v>155</v>
      </c>
      <c r="C66" s="1" t="s">
        <v>87</v>
      </c>
      <c r="D66" s="1" t="s">
        <v>81</v>
      </c>
      <c r="E66" s="1">
        <v>1641.7118830222701</v>
      </c>
      <c r="F66" s="1">
        <v>1593.9944190305</v>
      </c>
      <c r="G66" s="1">
        <v>47.717463991766898</v>
      </c>
      <c r="H66" s="1">
        <v>41.418456277594899</v>
      </c>
      <c r="I66" s="1">
        <v>6.2990077141720198</v>
      </c>
      <c r="J66" s="1">
        <v>1623.0289058738199</v>
      </c>
      <c r="K66" s="1">
        <v>18.6829771484487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11</v>
      </c>
      <c r="B67" s="1" t="s">
        <v>155</v>
      </c>
      <c r="C67" s="1" t="s">
        <v>88</v>
      </c>
      <c r="D67" s="1" t="s">
        <v>89</v>
      </c>
      <c r="E67" s="1">
        <v>1587.1560426912599</v>
      </c>
      <c r="F67" s="1">
        <v>1541.0380838193601</v>
      </c>
      <c r="G67" s="1">
        <v>46.117958871896001</v>
      </c>
      <c r="H67" s="1">
        <v>40.029841693057698</v>
      </c>
      <c r="I67" s="1">
        <v>6.0881171788382904</v>
      </c>
      <c r="J67" s="1">
        <v>1569.1468862919701</v>
      </c>
      <c r="K67" s="1">
        <v>18.009156399287001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11</v>
      </c>
      <c r="B68" s="1" t="s">
        <v>155</v>
      </c>
      <c r="C68" s="1" t="s">
        <v>90</v>
      </c>
      <c r="D68" s="1" t="s">
        <v>89</v>
      </c>
      <c r="E68" s="1">
        <v>1533.75890984186</v>
      </c>
      <c r="F68" s="1">
        <v>1489.2030120914801</v>
      </c>
      <c r="G68" s="1">
        <v>44.555897750386499</v>
      </c>
      <c r="H68" s="1">
        <v>38.673797628779603</v>
      </c>
      <c r="I68" s="1">
        <v>5.8821001216069604</v>
      </c>
      <c r="J68" s="1">
        <v>1516.39593899185</v>
      </c>
      <c r="K68" s="1">
        <v>17.362970850014801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11</v>
      </c>
      <c r="B69" s="1" t="s">
        <v>155</v>
      </c>
      <c r="C69" s="1" t="s">
        <v>91</v>
      </c>
      <c r="D69" s="1" t="s">
        <v>89</v>
      </c>
      <c r="E69" s="1">
        <v>1481.53088873768</v>
      </c>
      <c r="F69" s="1">
        <v>1438.4997325188101</v>
      </c>
      <c r="G69" s="1">
        <v>43.031156218867302</v>
      </c>
      <c r="H69" s="1">
        <v>37.350208236162302</v>
      </c>
      <c r="I69" s="1">
        <v>5.6809479827050202</v>
      </c>
      <c r="J69" s="1">
        <v>1464.7879876524401</v>
      </c>
      <c r="K69" s="1">
        <v>16.742901085241101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11</v>
      </c>
      <c r="B70" s="1" t="s">
        <v>155</v>
      </c>
      <c r="C70" s="1" t="s">
        <v>92</v>
      </c>
      <c r="D70" s="1" t="s">
        <v>89</v>
      </c>
      <c r="E70" s="1">
        <v>1430.47987040101</v>
      </c>
      <c r="F70" s="1">
        <v>1388.9363007961099</v>
      </c>
      <c r="G70" s="1">
        <v>41.543569604897897</v>
      </c>
      <c r="H70" s="1">
        <v>36.058923321625699</v>
      </c>
      <c r="I70" s="1">
        <v>5.4846462832722001</v>
      </c>
      <c r="J70" s="1">
        <v>1414.3323455068</v>
      </c>
      <c r="K70" s="1">
        <v>16.1475248942116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11</v>
      </c>
      <c r="B71" s="1" t="s">
        <v>155</v>
      </c>
      <c r="C71" s="1" t="s">
        <v>93</v>
      </c>
      <c r="D71" s="1" t="s">
        <v>89</v>
      </c>
      <c r="E71" s="1">
        <v>1380.61135993895</v>
      </c>
      <c r="F71" s="1">
        <v>1340.51842502207</v>
      </c>
      <c r="G71" s="1">
        <v>40.092934916881703</v>
      </c>
      <c r="H71" s="1">
        <v>34.799760002432102</v>
      </c>
      <c r="I71" s="1">
        <v>5.2931749144496498</v>
      </c>
      <c r="J71" s="1">
        <v>1365.03584795708</v>
      </c>
      <c r="K71" s="1">
        <v>15.575511981869299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11</v>
      </c>
      <c r="B72" s="1" t="s">
        <v>155</v>
      </c>
      <c r="C72" s="1" t="s">
        <v>94</v>
      </c>
      <c r="D72" s="1" t="s">
        <v>89</v>
      </c>
      <c r="E72" s="1">
        <v>1331.92860260055</v>
      </c>
      <c r="F72" s="1">
        <v>1293.24958981895</v>
      </c>
      <c r="G72" s="1">
        <v>38.6790127815989</v>
      </c>
      <c r="H72" s="1">
        <v>33.572504356647997</v>
      </c>
      <c r="I72" s="1">
        <v>5.1065084249509196</v>
      </c>
      <c r="J72" s="1">
        <v>1316.9029838218701</v>
      </c>
      <c r="K72" s="1">
        <v>15.025618778682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11</v>
      </c>
      <c r="B73" s="1" t="s">
        <v>155</v>
      </c>
      <c r="C73" s="1" t="s">
        <v>95</v>
      </c>
      <c r="D73" s="1" t="s">
        <v>89</v>
      </c>
      <c r="E73" s="1">
        <v>1284.4327081219999</v>
      </c>
      <c r="F73" s="1">
        <v>1247.13117875123</v>
      </c>
      <c r="G73" s="1">
        <v>37.301529370767199</v>
      </c>
      <c r="H73" s="1">
        <v>32.376913064297298</v>
      </c>
      <c r="I73" s="1">
        <v>4.92461630646988</v>
      </c>
      <c r="J73" s="1">
        <v>1269.93602474217</v>
      </c>
      <c r="K73" s="1">
        <v>14.496683379827401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11</v>
      </c>
      <c r="B74" s="1" t="s">
        <v>155</v>
      </c>
      <c r="C74" s="1" t="s">
        <v>96</v>
      </c>
      <c r="D74" s="1" t="s">
        <v>97</v>
      </c>
      <c r="E74" s="1">
        <v>1238.1227729759701</v>
      </c>
      <c r="F74" s="1">
        <v>1202.16259466315</v>
      </c>
      <c r="G74" s="1">
        <v>35.960178312823601</v>
      </c>
      <c r="H74" s="1">
        <v>31.212715036535599</v>
      </c>
      <c r="I74" s="1">
        <v>4.74746327628797</v>
      </c>
      <c r="J74" s="1">
        <v>1224.1351523384001</v>
      </c>
      <c r="K74" s="1">
        <v>13.98762063757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11</v>
      </c>
      <c r="B75" s="1" t="s">
        <v>155</v>
      </c>
      <c r="C75" s="1" t="s">
        <v>98</v>
      </c>
      <c r="D75" s="1" t="s">
        <v>97</v>
      </c>
      <c r="E75" s="1">
        <v>1192.9960001946399</v>
      </c>
      <c r="F75" s="1">
        <v>1158.34137760863</v>
      </c>
      <c r="G75" s="1">
        <v>34.654622586009403</v>
      </c>
      <c r="H75" s="1">
        <v>30.079613029550998</v>
      </c>
      <c r="I75" s="1">
        <v>4.57500955645832</v>
      </c>
      <c r="J75" s="1">
        <v>1179.4985827697401</v>
      </c>
      <c r="K75" s="1">
        <v>13.4974174249011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11</v>
      </c>
      <c r="B76" s="1" t="s">
        <v>155</v>
      </c>
      <c r="C76" s="1" t="s">
        <v>99</v>
      </c>
      <c r="D76" s="1" t="s">
        <v>97</v>
      </c>
      <c r="E76" s="1">
        <v>1149.04781648528</v>
      </c>
      <c r="F76" s="1">
        <v>1115.66332009642</v>
      </c>
      <c r="G76" s="1">
        <v>33.384496388856498</v>
      </c>
      <c r="H76" s="1">
        <v>28.977285239882999</v>
      </c>
      <c r="I76" s="1">
        <v>4.4072111489735502</v>
      </c>
      <c r="J76" s="1">
        <v>1136.0226884016599</v>
      </c>
      <c r="K76" s="1">
        <v>13.0251280836177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11</v>
      </c>
      <c r="B77" s="1" t="s">
        <v>155</v>
      </c>
      <c r="C77" s="1" t="s">
        <v>100</v>
      </c>
      <c r="D77" s="1" t="s">
        <v>97</v>
      </c>
      <c r="E77" s="1">
        <v>1106.2719864021899</v>
      </c>
      <c r="F77" s="1">
        <v>1074.12257941792</v>
      </c>
      <c r="G77" s="1">
        <v>32.149406984269099</v>
      </c>
      <c r="H77" s="1">
        <v>27.905386877910999</v>
      </c>
      <c r="I77" s="1">
        <v>4.2440201063581302</v>
      </c>
      <c r="J77" s="1">
        <v>1093.7021163362999</v>
      </c>
      <c r="K77" s="1">
        <v>12.569870065893699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11</v>
      </c>
      <c r="B78" s="1" t="s">
        <v>155</v>
      </c>
      <c r="C78" s="1" t="s">
        <v>101</v>
      </c>
      <c r="D78" s="1" t="s">
        <v>97</v>
      </c>
      <c r="E78" s="1">
        <v>1064.6607233795701</v>
      </c>
      <c r="F78" s="1">
        <v>1033.71178686601</v>
      </c>
      <c r="G78" s="1">
        <v>30.948936513555498</v>
      </c>
      <c r="H78" s="1">
        <v>26.863551716388798</v>
      </c>
      <c r="I78" s="1">
        <v>4.0853847971666397</v>
      </c>
      <c r="J78" s="1">
        <v>1052.5299036046299</v>
      </c>
      <c r="K78" s="1">
        <v>12.1308197749377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11</v>
      </c>
      <c r="B79" s="1" t="s">
        <v>155</v>
      </c>
      <c r="C79" s="1" t="s">
        <v>102</v>
      </c>
      <c r="D79" s="1" t="s">
        <v>97</v>
      </c>
      <c r="E79" s="1">
        <v>1024.2047974669299</v>
      </c>
      <c r="F79" s="1">
        <v>994.422153689938</v>
      </c>
      <c r="G79" s="1">
        <v>29.7826437769906</v>
      </c>
      <c r="H79" s="1">
        <v>25.851393611075601</v>
      </c>
      <c r="I79" s="1">
        <v>3.9312501659150301</v>
      </c>
      <c r="J79" s="1">
        <v>1012.4975888594701</v>
      </c>
      <c r="K79" s="1">
        <v>11.707208607458799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11</v>
      </c>
      <c r="B80" s="1" t="s">
        <v>155</v>
      </c>
      <c r="C80" s="1" t="s">
        <v>103</v>
      </c>
      <c r="D80" s="1" t="s">
        <v>97</v>
      </c>
      <c r="E80" s="1">
        <v>984.893639642175</v>
      </c>
      <c r="F80" s="1">
        <v>956.24357366443996</v>
      </c>
      <c r="G80" s="1">
        <v>28.6500659777351</v>
      </c>
      <c r="H80" s="1">
        <v>24.868507990718101</v>
      </c>
      <c r="I80" s="1">
        <v>3.7815579870169902</v>
      </c>
      <c r="J80" s="1">
        <v>973.59532044388504</v>
      </c>
      <c r="K80" s="1">
        <v>11.2983191982898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11</v>
      </c>
      <c r="B81" s="1" t="s">
        <v>155</v>
      </c>
      <c r="C81" s="1" t="s">
        <v>104</v>
      </c>
      <c r="D81" s="1" t="s">
        <v>105</v>
      </c>
      <c r="E81" s="1">
        <v>946.71544260740404</v>
      </c>
      <c r="F81" s="1">
        <v>919.16472218118099</v>
      </c>
      <c r="G81" s="1">
        <v>27.550720426223201</v>
      </c>
      <c r="H81" s="1">
        <v>23.914473313876201</v>
      </c>
      <c r="I81" s="1">
        <v>3.6362471123470699</v>
      </c>
      <c r="J81" s="1">
        <v>935.81196074182503</v>
      </c>
      <c r="K81" s="1">
        <v>10.903481865579399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11</v>
      </c>
      <c r="B82" s="1" t="s">
        <v>155</v>
      </c>
      <c r="C82" s="1" t="s">
        <v>106</v>
      </c>
      <c r="D82" s="1" t="s">
        <v>105</v>
      </c>
      <c r="E82" s="1">
        <v>909.65725799968504</v>
      </c>
      <c r="F82" s="1">
        <v>883.17315179725597</v>
      </c>
      <c r="G82" s="1">
        <v>26.484106202429501</v>
      </c>
      <c r="H82" s="1">
        <v>22.988852490329801</v>
      </c>
      <c r="I82" s="1">
        <v>3.4952537120997298</v>
      </c>
      <c r="J82" s="1">
        <v>899.13518674627903</v>
      </c>
      <c r="K82" s="1">
        <v>10.5220712534064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11</v>
      </c>
      <c r="B83" s="1" t="s">
        <v>155</v>
      </c>
      <c r="C83" s="1" t="s">
        <v>107</v>
      </c>
      <c r="D83" s="1" t="s">
        <v>105</v>
      </c>
      <c r="E83" s="1">
        <v>873.70508997300101</v>
      </c>
      <c r="F83" s="1">
        <v>848.25538419927602</v>
      </c>
      <c r="G83" s="1">
        <v>25.449705773725199</v>
      </c>
      <c r="H83" s="1">
        <v>22.091194265064001</v>
      </c>
      <c r="I83" s="1">
        <v>3.3585115086611599</v>
      </c>
      <c r="J83" s="1">
        <v>863.55158680557997</v>
      </c>
      <c r="K83" s="1">
        <v>10.153503167420901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11</v>
      </c>
      <c r="B84" s="1" t="s">
        <v>155</v>
      </c>
      <c r="C84" s="1" t="s">
        <v>108</v>
      </c>
      <c r="D84" s="1" t="s">
        <v>105</v>
      </c>
      <c r="E84" s="1">
        <v>838.84398512902601</v>
      </c>
      <c r="F84" s="1">
        <v>814.39699856267998</v>
      </c>
      <c r="G84" s="1">
        <v>24.4469865663451</v>
      </c>
      <c r="H84" s="1">
        <v>21.221034563088299</v>
      </c>
      <c r="I84" s="1">
        <v>3.2259520032567801</v>
      </c>
      <c r="J84" s="1">
        <v>829.04675353087703</v>
      </c>
      <c r="K84" s="1">
        <v>9.7972315981485103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11</v>
      </c>
      <c r="B85" s="1" t="s">
        <v>155</v>
      </c>
      <c r="C85" s="1" t="s">
        <v>109</v>
      </c>
      <c r="D85" s="1" t="s">
        <v>105</v>
      </c>
      <c r="E85" s="1">
        <v>805.05811879333805</v>
      </c>
      <c r="F85" s="1">
        <v>781.58271630455397</v>
      </c>
      <c r="G85" s="1">
        <v>23.4754024887838</v>
      </c>
      <c r="H85" s="1">
        <v>20.3778977936018</v>
      </c>
      <c r="I85" s="1">
        <v>3.09750469518197</v>
      </c>
      <c r="J85" s="1">
        <v>795.60537286748399</v>
      </c>
      <c r="K85" s="1">
        <v>9.4527459258542699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11</v>
      </c>
      <c r="B86" s="1" t="s">
        <v>155</v>
      </c>
      <c r="C86" s="1" t="s">
        <v>110</v>
      </c>
      <c r="D86" s="1" t="s">
        <v>105</v>
      </c>
      <c r="E86" s="1">
        <v>772.33087765030405</v>
      </c>
      <c r="F86" s="1">
        <v>749.79648224456901</v>
      </c>
      <c r="G86" s="1">
        <v>22.5343954057345</v>
      </c>
      <c r="H86" s="1">
        <v>19.561298112269199</v>
      </c>
      <c r="I86" s="1">
        <v>2.9730972934653299</v>
      </c>
      <c r="J86" s="1">
        <v>763.21130934999098</v>
      </c>
      <c r="K86" s="1">
        <v>9.11956830031294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11</v>
      </c>
      <c r="B87" s="1" t="s">
        <v>155</v>
      </c>
      <c r="C87" s="1" t="s">
        <v>111</v>
      </c>
      <c r="D87" s="1" t="s">
        <v>105</v>
      </c>
      <c r="E87" s="1">
        <v>740.64493876445897</v>
      </c>
      <c r="F87" s="1">
        <v>719.02154220299497</v>
      </c>
      <c r="G87" s="1">
        <v>21.623396561463402</v>
      </c>
      <c r="H87" s="1">
        <v>18.7707406406095</v>
      </c>
      <c r="I87" s="1">
        <v>2.85265592085383</v>
      </c>
      <c r="J87" s="1">
        <v>731.847687576005</v>
      </c>
      <c r="K87" s="1">
        <v>8.7972511884535596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11</v>
      </c>
      <c r="B88" s="1" t="s">
        <v>155</v>
      </c>
      <c r="C88" s="1" t="s">
        <v>112</v>
      </c>
      <c r="D88" s="1" t="s">
        <v>113</v>
      </c>
      <c r="E88" s="1">
        <v>709.98234502884395</v>
      </c>
      <c r="F88" s="1">
        <v>689.24051707706599</v>
      </c>
      <c r="G88" s="1">
        <v>20.741827951777601</v>
      </c>
      <c r="H88" s="1">
        <v>18.005722641731701</v>
      </c>
      <c r="I88" s="1">
        <v>2.7361053100458199</v>
      </c>
      <c r="J88" s="1">
        <v>701.49696994624696</v>
      </c>
      <c r="K88" s="1">
        <v>8.4853750825968408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11</v>
      </c>
      <c r="B89" s="1" t="s">
        <v>155</v>
      </c>
      <c r="C89" s="1" t="s">
        <v>114</v>
      </c>
      <c r="D89" s="1" t="s">
        <v>113</v>
      </c>
      <c r="E89" s="1">
        <v>680.32457709166704</v>
      </c>
      <c r="F89" s="1">
        <v>660.43547344767103</v>
      </c>
      <c r="G89" s="1">
        <v>19.889103643995998</v>
      </c>
      <c r="H89" s="1">
        <v>17.265734651863799</v>
      </c>
      <c r="I89" s="1">
        <v>2.6233689921322099</v>
      </c>
      <c r="J89" s="1">
        <v>672.14103072979594</v>
      </c>
      <c r="K89" s="1">
        <v>8.1835463618707092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11</v>
      </c>
      <c r="B90" s="1" t="s">
        <v>155</v>
      </c>
      <c r="C90" s="1" t="s">
        <v>115</v>
      </c>
      <c r="D90" s="1" t="s">
        <v>113</v>
      </c>
      <c r="E90" s="1">
        <v>651.65262182194897</v>
      </c>
      <c r="F90" s="1">
        <v>632.58799077738604</v>
      </c>
      <c r="G90" s="1">
        <v>19.064631044563001</v>
      </c>
      <c r="H90" s="1">
        <v>16.550261567325499</v>
      </c>
      <c r="I90" s="1">
        <v>2.5143694772375298</v>
      </c>
      <c r="J90" s="1">
        <v>643.76122652260096</v>
      </c>
      <c r="K90" s="1">
        <v>7.8913952993481002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11</v>
      </c>
      <c r="B91" s="1" t="s">
        <v>155</v>
      </c>
      <c r="C91" s="1" t="s">
        <v>116</v>
      </c>
      <c r="D91" s="1" t="s">
        <v>113</v>
      </c>
      <c r="E91" s="1">
        <v>623.94703738271301</v>
      </c>
      <c r="F91" s="1">
        <v>605.67922526855295</v>
      </c>
      <c r="G91" s="1">
        <v>18.267812114159401</v>
      </c>
      <c r="H91" s="1">
        <v>15.858783686778301</v>
      </c>
      <c r="I91" s="1">
        <v>2.4090284273810498</v>
      </c>
      <c r="J91" s="1">
        <v>616.33846317522796</v>
      </c>
      <c r="K91" s="1">
        <v>7.6085742074848399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11</v>
      </c>
      <c r="B92" s="1" t="s">
        <v>155</v>
      </c>
      <c r="C92" s="1" t="s">
        <v>117</v>
      </c>
      <c r="D92" s="1" t="s">
        <v>113</v>
      </c>
      <c r="E92" s="1">
        <v>597.18801498679795</v>
      </c>
      <c r="F92" s="1">
        <v>579.68997045643596</v>
      </c>
      <c r="G92" s="1">
        <v>17.498044530362201</v>
      </c>
      <c r="H92" s="1">
        <v>15.190777708758301</v>
      </c>
      <c r="I92" s="1">
        <v>2.3072668216039101</v>
      </c>
      <c r="J92" s="1">
        <v>589.853259272267</v>
      </c>
      <c r="K92" s="1">
        <v>7.3347557145308597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11</v>
      </c>
      <c r="B93" s="1" t="s">
        <v>155</v>
      </c>
      <c r="C93" s="1" t="s">
        <v>118</v>
      </c>
      <c r="D93" s="1" t="s">
        <v>113</v>
      </c>
      <c r="E93" s="1">
        <v>571.35543741584195</v>
      </c>
      <c r="F93" s="1">
        <v>554.60071461775999</v>
      </c>
      <c r="G93" s="1">
        <v>16.754722798082401</v>
      </c>
      <c r="H93" s="1">
        <v>14.545717684650899</v>
      </c>
      <c r="I93" s="1">
        <v>2.2090051134314801</v>
      </c>
      <c r="J93" s="1">
        <v>564.28580625111101</v>
      </c>
      <c r="K93" s="1">
        <v>7.0696311647309198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11</v>
      </c>
      <c r="B94" s="1" t="s">
        <v>155</v>
      </c>
      <c r="C94" s="1" t="s">
        <v>119</v>
      </c>
      <c r="D94" s="1" t="s">
        <v>113</v>
      </c>
      <c r="E94" s="1">
        <v>546.42893438724298</v>
      </c>
      <c r="F94" s="1">
        <v>530.39169507907297</v>
      </c>
      <c r="G94" s="1">
        <v>16.0372393081696</v>
      </c>
      <c r="H94" s="1">
        <v>13.923075927408901</v>
      </c>
      <c r="I94" s="1">
        <v>2.1141633807606102</v>
      </c>
      <c r="J94" s="1">
        <v>539.61602525192995</v>
      </c>
      <c r="K94" s="1">
        <v>6.8129091353128102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11</v>
      </c>
      <c r="B95" s="1" t="s">
        <v>155</v>
      </c>
      <c r="C95" s="1" t="s">
        <v>120</v>
      </c>
      <c r="D95" s="1" t="s">
        <v>121</v>
      </c>
      <c r="E95" s="1">
        <v>522.38793485739495</v>
      </c>
      <c r="F95" s="1">
        <v>507.04294951267599</v>
      </c>
      <c r="G95" s="1">
        <v>15.344985344718401</v>
      </c>
      <c r="H95" s="1">
        <v>13.3223238764388</v>
      </c>
      <c r="I95" s="1">
        <v>2.02266146827961</v>
      </c>
      <c r="J95" s="1">
        <v>515.82362079392396</v>
      </c>
      <c r="K95" s="1">
        <v>6.5643140634706301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11</v>
      </c>
      <c r="B96" s="1" t="s">
        <v>155</v>
      </c>
      <c r="C96" s="1" t="s">
        <v>122</v>
      </c>
      <c r="D96" s="1" t="s">
        <v>121</v>
      </c>
      <c r="E96" s="1">
        <v>499.21171635200602</v>
      </c>
      <c r="F96" s="1">
        <v>484.53436431026898</v>
      </c>
      <c r="G96" s="1">
        <v>14.677352041737</v>
      </c>
      <c r="H96" s="1">
        <v>12.742932919192199</v>
      </c>
      <c r="I96" s="1">
        <v>1.93441912254479</v>
      </c>
      <c r="J96" s="1">
        <v>492.888131375223</v>
      </c>
      <c r="K96" s="1">
        <v>6.3235849767829198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11</v>
      </c>
      <c r="B97" s="1" t="s">
        <v>155</v>
      </c>
      <c r="C97" s="1" t="s">
        <v>123</v>
      </c>
      <c r="D97" s="1" t="s">
        <v>121</v>
      </c>
      <c r="E97" s="1">
        <v>476.87945141620798</v>
      </c>
      <c r="F97" s="1">
        <v>462.84572012625699</v>
      </c>
      <c r="G97" s="1">
        <v>14.033731289951101</v>
      </c>
      <c r="H97" s="1">
        <v>12.1843751701001</v>
      </c>
      <c r="I97" s="1">
        <v>1.849356119851</v>
      </c>
      <c r="J97" s="1">
        <v>470.788977095456</v>
      </c>
      <c r="K97" s="1">
        <v>6.0904743207523904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11</v>
      </c>
      <c r="B98" s="1" t="s">
        <v>155</v>
      </c>
      <c r="C98" s="1" t="s">
        <v>124</v>
      </c>
      <c r="D98" s="1" t="s">
        <v>121</v>
      </c>
      <c r="E98" s="1">
        <v>455.37025127829202</v>
      </c>
      <c r="F98" s="1">
        <v>441.95673468367499</v>
      </c>
      <c r="G98" s="1">
        <v>13.4135165946167</v>
      </c>
      <c r="H98" s="1">
        <v>11.646124207571299</v>
      </c>
      <c r="I98" s="1">
        <v>1.76739238704538</v>
      </c>
      <c r="J98" s="1">
        <v>449.50550440088102</v>
      </c>
      <c r="K98" s="1">
        <v>5.8647468774109202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11</v>
      </c>
      <c r="B99" s="1" t="s">
        <v>155</v>
      </c>
      <c r="C99" s="1" t="s">
        <v>125</v>
      </c>
      <c r="D99" s="1" t="s">
        <v>121</v>
      </c>
      <c r="E99" s="1">
        <v>434.66320682157601</v>
      </c>
      <c r="F99" s="1">
        <v>421.84710293628001</v>
      </c>
      <c r="G99" s="1">
        <v>12.816103885295799</v>
      </c>
      <c r="H99" s="1">
        <v>11.127655769852099</v>
      </c>
      <c r="I99" s="1">
        <v>1.6884481154437401</v>
      </c>
      <c r="J99" s="1">
        <v>429.01702805237898</v>
      </c>
      <c r="K99" s="1">
        <v>5.6461787691968501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11</v>
      </c>
      <c r="B100" s="1" t="s">
        <v>155</v>
      </c>
      <c r="C100" s="1" t="s">
        <v>126</v>
      </c>
      <c r="D100" s="1" t="s">
        <v>121</v>
      </c>
      <c r="E100" s="1">
        <v>414.73742695902598</v>
      </c>
      <c r="F100" s="1">
        <v>402.49653468039998</v>
      </c>
      <c r="G100" s="1">
        <v>12.240892278626101</v>
      </c>
      <c r="H100" s="1">
        <v>10.6284484106093</v>
      </c>
      <c r="I100" s="1">
        <v>1.61244386801687</v>
      </c>
      <c r="J100" s="1">
        <v>409.30287041644903</v>
      </c>
      <c r="K100" s="1">
        <v>5.43455654257692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11</v>
      </c>
      <c r="B101" s="1" t="s">
        <v>155</v>
      </c>
      <c r="C101" s="1" t="s">
        <v>127</v>
      </c>
      <c r="D101" s="1" t="s">
        <v>121</v>
      </c>
      <c r="E101" s="1">
        <v>395.57207450492399</v>
      </c>
      <c r="F101" s="1">
        <v>383.88478970975098</v>
      </c>
      <c r="G101" s="1">
        <v>11.6872847951732</v>
      </c>
      <c r="H101" s="1">
        <v>10.1479841151519</v>
      </c>
      <c r="I101" s="1">
        <v>1.5393006800212701</v>
      </c>
      <c r="J101" s="1">
        <v>390.34239817877398</v>
      </c>
      <c r="K101" s="1">
        <v>5.2296763261499803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11</v>
      </c>
      <c r="B102" s="1" t="s">
        <v>155</v>
      </c>
      <c r="C102" s="1" t="s">
        <v>128</v>
      </c>
      <c r="D102" s="1" t="s">
        <v>129</v>
      </c>
      <c r="E102" s="1">
        <v>377.14639963724801</v>
      </c>
      <c r="F102" s="1">
        <v>365.99171060574099</v>
      </c>
      <c r="G102" s="1">
        <v>11.1546890315075</v>
      </c>
      <c r="H102" s="1">
        <v>9.6857488782534595</v>
      </c>
      <c r="I102" s="1">
        <v>1.46894015325404</v>
      </c>
      <c r="J102" s="1">
        <v>372.11505657901603</v>
      </c>
      <c r="K102" s="1">
        <v>5.0313430582322498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11</v>
      </c>
      <c r="B103" s="1" t="s">
        <v>155</v>
      </c>
      <c r="C103" s="1" t="s">
        <v>130</v>
      </c>
      <c r="D103" s="1" t="s">
        <v>129</v>
      </c>
      <c r="E103" s="1">
        <v>359.439771043409</v>
      </c>
      <c r="F103" s="1">
        <v>348.79725325472202</v>
      </c>
      <c r="G103" s="1">
        <v>10.6425177886876</v>
      </c>
      <c r="H103" s="1">
        <v>9.2412332445718697</v>
      </c>
      <c r="I103" s="1">
        <v>1.40128454411569</v>
      </c>
      <c r="J103" s="1">
        <v>354.60040126422803</v>
      </c>
      <c r="K103" s="1">
        <v>4.8393697791810499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11</v>
      </c>
      <c r="B104" s="1" t="s">
        <v>155</v>
      </c>
      <c r="C104" s="1" t="s">
        <v>131</v>
      </c>
      <c r="D104" s="1" t="s">
        <v>129</v>
      </c>
      <c r="E104" s="1">
        <v>342.43170484076802</v>
      </c>
      <c r="F104" s="1">
        <v>332.28151518240298</v>
      </c>
      <c r="G104" s="1">
        <v>10.150189658365599</v>
      </c>
      <c r="H104" s="1">
        <v>8.8139328126975496</v>
      </c>
      <c r="I104" s="1">
        <v>1.3362568456680901</v>
      </c>
      <c r="J104" s="1">
        <v>337.77812785680197</v>
      </c>
      <c r="K104" s="1">
        <v>4.6535769839661896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11</v>
      </c>
      <c r="B105" s="1" t="s">
        <v>155</v>
      </c>
      <c r="C105" s="1" t="s">
        <v>132</v>
      </c>
      <c r="D105" s="1" t="s">
        <v>129</v>
      </c>
      <c r="E105" s="1">
        <v>326.10189136188001</v>
      </c>
      <c r="F105" s="1">
        <v>316.42476179412398</v>
      </c>
      <c r="G105" s="1">
        <v>9.6771295677565607</v>
      </c>
      <c r="H105" s="1">
        <v>8.4033487038800008</v>
      </c>
      <c r="I105" s="1">
        <v>1.27378086387656</v>
      </c>
      <c r="J105" s="1">
        <v>321.628099331138</v>
      </c>
      <c r="K105" s="1">
        <v>4.4737920307424499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11</v>
      </c>
      <c r="B106" s="1" t="s">
        <v>155</v>
      </c>
      <c r="C106" s="1" t="s">
        <v>133</v>
      </c>
      <c r="D106" s="1" t="s">
        <v>129</v>
      </c>
      <c r="E106" s="1">
        <v>310.43021989275701</v>
      </c>
      <c r="F106" s="1">
        <v>301.20745060802699</v>
      </c>
      <c r="G106" s="1">
        <v>9.2227692847293508</v>
      </c>
      <c r="H106" s="1">
        <v>8.0089879965028601</v>
      </c>
      <c r="I106" s="1">
        <v>1.21378128822649</v>
      </c>
      <c r="J106" s="1">
        <v>306.13037129134301</v>
      </c>
      <c r="K106" s="1">
        <v>4.2998486014136796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11</v>
      </c>
      <c r="B107" s="1" t="s">
        <v>155</v>
      </c>
      <c r="C107" s="1" t="s">
        <v>134</v>
      </c>
      <c r="D107" s="1" t="s">
        <v>129</v>
      </c>
      <c r="E107" s="1">
        <v>295.39680145064102</v>
      </c>
      <c r="F107" s="1">
        <v>286.61025356634701</v>
      </c>
      <c r="G107" s="1">
        <v>8.7865478842939009</v>
      </c>
      <c r="H107" s="1">
        <v>7.6303641273886003</v>
      </c>
      <c r="I107" s="1">
        <v>1.1561837569053</v>
      </c>
      <c r="J107" s="1">
        <v>291.265215240234</v>
      </c>
      <c r="K107" s="1">
        <v>4.1315862104073799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11</v>
      </c>
      <c r="B108" s="1" t="s">
        <v>155</v>
      </c>
      <c r="C108" s="1" t="s">
        <v>135</v>
      </c>
      <c r="D108" s="1" t="s">
        <v>129</v>
      </c>
      <c r="E108" s="1">
        <v>280.98198968590202</v>
      </c>
      <c r="F108" s="1">
        <v>272.61407750813999</v>
      </c>
      <c r="G108" s="1">
        <v>8.3679121777624506</v>
      </c>
      <c r="H108" s="1">
        <v>7.2669972610220803</v>
      </c>
      <c r="I108" s="1">
        <v>1.10091491674037</v>
      </c>
      <c r="J108" s="1">
        <v>277.01313992780399</v>
      </c>
      <c r="K108" s="1">
        <v>3.9688497580982398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11</v>
      </c>
      <c r="B109" s="1" t="s">
        <v>155</v>
      </c>
      <c r="C109" s="1" t="s">
        <v>136</v>
      </c>
      <c r="D109" s="1" t="s">
        <v>137</v>
      </c>
      <c r="E109" s="1">
        <v>267.166399990591</v>
      </c>
      <c r="F109" s="1">
        <v>259.20008288472297</v>
      </c>
      <c r="G109" s="1">
        <v>7.96631710586745</v>
      </c>
      <c r="H109" s="1">
        <v>6.9184146277847001</v>
      </c>
      <c r="I109" s="1">
        <v>1.0479024780827499</v>
      </c>
      <c r="J109" s="1">
        <v>263.35491086506102</v>
      </c>
      <c r="K109" s="1">
        <v>3.8114891255296599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11</v>
      </c>
      <c r="B110" s="1" t="s">
        <v>155</v>
      </c>
      <c r="C110" s="1" t="s">
        <v>138</v>
      </c>
      <c r="D110" s="1" t="s">
        <v>137</v>
      </c>
      <c r="E110" s="1">
        <v>253.93092689420101</v>
      </c>
      <c r="F110" s="1">
        <v>246.34970079708401</v>
      </c>
      <c r="G110" s="1">
        <v>7.5812260971167902</v>
      </c>
      <c r="H110" s="1">
        <v>6.5841508322914901</v>
      </c>
      <c r="I110" s="1">
        <v>0.99707526482530295</v>
      </c>
      <c r="J110" s="1">
        <v>250.271568086917</v>
      </c>
      <c r="K110" s="1">
        <v>3.6593588072837799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11</v>
      </c>
      <c r="B111" s="1" t="s">
        <v>155</v>
      </c>
      <c r="C111" s="1" t="s">
        <v>139</v>
      </c>
      <c r="D111" s="1" t="s">
        <v>137</v>
      </c>
      <c r="E111" s="1">
        <v>241.256759825003</v>
      </c>
      <c r="F111" s="1">
        <v>234.04464843234101</v>
      </c>
      <c r="G111" s="1">
        <v>7.2121113926614298</v>
      </c>
      <c r="H111" s="1">
        <v>6.26374813291946</v>
      </c>
      <c r="I111" s="1">
        <v>0.94836325974197799</v>
      </c>
      <c r="J111" s="1">
        <v>237.74444224545999</v>
      </c>
      <c r="K111" s="1">
        <v>3.5123175795428301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11</v>
      </c>
      <c r="B112" s="1" t="s">
        <v>155</v>
      </c>
      <c r="C112" s="1" t="s">
        <v>140</v>
      </c>
      <c r="D112" s="1" t="s">
        <v>137</v>
      </c>
      <c r="E112" s="1">
        <v>229.125397313197</v>
      </c>
      <c r="F112" s="1">
        <v>222.26694297425399</v>
      </c>
      <c r="G112" s="1">
        <v>6.8584543389424404</v>
      </c>
      <c r="H112" s="1">
        <v>5.9567566936094396</v>
      </c>
      <c r="I112" s="1">
        <v>0.90169764533299901</v>
      </c>
      <c r="J112" s="1">
        <v>225.75516911262901</v>
      </c>
      <c r="K112" s="1">
        <v>3.3702282005679098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11</v>
      </c>
      <c r="B113" s="1" t="s">
        <v>155</v>
      </c>
      <c r="C113" s="1" t="s">
        <v>141</v>
      </c>
      <c r="D113" s="1" t="s">
        <v>137</v>
      </c>
      <c r="E113" s="1">
        <v>217.51865970994999</v>
      </c>
      <c r="F113" s="1">
        <v>210.998914060576</v>
      </c>
      <c r="G113" s="1">
        <v>6.5197456493731396</v>
      </c>
      <c r="H113" s="1">
        <v>5.6627348090148404</v>
      </c>
      <c r="I113" s="1">
        <v>0.857010840358293</v>
      </c>
      <c r="J113" s="1">
        <v>214.28570256895401</v>
      </c>
      <c r="K113" s="1">
        <v>3.2329571409955999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11</v>
      </c>
      <c r="B114" s="1" t="s">
        <v>155</v>
      </c>
      <c r="C114" s="1" t="s">
        <v>142</v>
      </c>
      <c r="D114" s="1" t="s">
        <v>137</v>
      </c>
      <c r="E114" s="1">
        <v>206.41870049424</v>
      </c>
      <c r="F114" s="1">
        <v>200.22321485794001</v>
      </c>
      <c r="G114" s="1">
        <v>6.1954856362994102</v>
      </c>
      <c r="H114" s="1">
        <v>5.3812491040606201</v>
      </c>
      <c r="I114" s="1">
        <v>0.81423653223879</v>
      </c>
      <c r="J114" s="1">
        <v>203.318326152721</v>
      </c>
      <c r="K114" s="1">
        <v>3.1003743415186298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11</v>
      </c>
      <c r="B115" s="1" t="s">
        <v>155</v>
      </c>
      <c r="C115" s="1" t="s">
        <v>143</v>
      </c>
      <c r="D115" s="1" t="s">
        <v>137</v>
      </c>
      <c r="E115" s="1">
        <v>195.80801623724801</v>
      </c>
      <c r="F115" s="1">
        <v>189.922831822783</v>
      </c>
      <c r="G115" s="1">
        <v>5.8851844144647902</v>
      </c>
      <c r="H115" s="1">
        <v>5.1118747089624801</v>
      </c>
      <c r="I115" s="1">
        <v>0.77330970550231604</v>
      </c>
      <c r="J115" s="1">
        <v>192.835663241574</v>
      </c>
      <c r="K115" s="1">
        <v>2.9723529956739201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11</v>
      </c>
      <c r="B116" s="1" t="s">
        <v>155</v>
      </c>
      <c r="C116" s="1" t="s">
        <v>144</v>
      </c>
      <c r="D116" s="1" t="s">
        <v>145</v>
      </c>
      <c r="E116" s="1">
        <v>185.669455291894</v>
      </c>
      <c r="F116" s="1">
        <v>180.081093214704</v>
      </c>
      <c r="G116" s="1">
        <v>5.5883620771905198</v>
      </c>
      <c r="H116" s="1">
        <v>4.85419541074282</v>
      </c>
      <c r="I116" s="1">
        <v>0.73416666644769901</v>
      </c>
      <c r="J116" s="1">
        <v>182.82068593628401</v>
      </c>
      <c r="K116" s="1">
        <v>2.8487693556104201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11</v>
      </c>
      <c r="B117" s="1" t="s">
        <v>155</v>
      </c>
      <c r="C117" s="1" t="s">
        <v>146</v>
      </c>
      <c r="D117" s="1" t="s">
        <v>145</v>
      </c>
      <c r="E117" s="1">
        <v>175.98622527302399</v>
      </c>
      <c r="F117" s="1">
        <v>170.68167642656201</v>
      </c>
      <c r="G117" s="1">
        <v>5.3045488464623203</v>
      </c>
      <c r="H117" s="1">
        <v>4.6078037822647699</v>
      </c>
      <c r="I117" s="1">
        <v>0.696745064197554</v>
      </c>
      <c r="J117" s="1">
        <v>173.256722714174</v>
      </c>
      <c r="K117" s="1">
        <v>2.7295025588502901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11</v>
      </c>
      <c r="B118" s="1" t="s">
        <v>155</v>
      </c>
      <c r="C118" s="1" t="s">
        <v>147</v>
      </c>
      <c r="D118" s="1" t="s">
        <v>145</v>
      </c>
      <c r="E118" s="1">
        <v>166.74189939161499</v>
      </c>
      <c r="F118" s="1">
        <v>161.708614193519</v>
      </c>
      <c r="G118" s="1">
        <v>5.0332851980951903</v>
      </c>
      <c r="H118" s="1">
        <v>4.3723012897885001</v>
      </c>
      <c r="I118" s="1">
        <v>0.66098390830668996</v>
      </c>
      <c r="J118" s="1">
        <v>164.12746491742399</v>
      </c>
      <c r="K118" s="1">
        <v>2.6144344741905301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11</v>
      </c>
      <c r="B119" s="1" t="s">
        <v>155</v>
      </c>
      <c r="C119" s="1" t="s">
        <v>148</v>
      </c>
      <c r="D119" s="1" t="s">
        <v>145</v>
      </c>
      <c r="E119" s="1">
        <v>157.92042170436</v>
      </c>
      <c r="F119" s="1">
        <v>153.14629974123301</v>
      </c>
      <c r="G119" s="1">
        <v>4.77412196312756</v>
      </c>
      <c r="H119" s="1">
        <v>4.1472983800377596</v>
      </c>
      <c r="I119" s="1">
        <v>0.62682358308980202</v>
      </c>
      <c r="J119" s="1">
        <v>155.41697213934199</v>
      </c>
      <c r="K119" s="1">
        <v>2.5034495650182702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11</v>
      </c>
      <c r="B120" s="1" t="s">
        <v>155</v>
      </c>
      <c r="C120" s="1" t="s">
        <v>149</v>
      </c>
      <c r="D120" s="1" t="s">
        <v>145</v>
      </c>
      <c r="E120" s="1">
        <v>149.506111337947</v>
      </c>
      <c r="F120" s="1">
        <v>144.97949093137299</v>
      </c>
      <c r="G120" s="1">
        <v>4.52662040657391</v>
      </c>
      <c r="H120" s="1">
        <v>3.9324145477454899</v>
      </c>
      <c r="I120" s="1">
        <v>0.59420585882841404</v>
      </c>
      <c r="J120" s="1">
        <v>147.10967656951499</v>
      </c>
      <c r="K120" s="1">
        <v>2.3964347684323899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11</v>
      </c>
      <c r="B121" s="1" t="s">
        <v>155</v>
      </c>
      <c r="C121" s="1" t="s">
        <v>150</v>
      </c>
      <c r="D121" s="1" t="s">
        <v>145</v>
      </c>
      <c r="E121" s="1">
        <v>141.483665745335</v>
      </c>
      <c r="F121" s="1">
        <v>137.193313460692</v>
      </c>
      <c r="G121" s="1">
        <v>4.2903522846423598</v>
      </c>
      <c r="H121" s="1">
        <v>3.72727838462886</v>
      </c>
      <c r="I121" s="1">
        <v>0.563073900013499</v>
      </c>
      <c r="J121" s="1">
        <v>139.190386356658</v>
      </c>
      <c r="K121" s="1">
        <v>2.2932793886766198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11</v>
      </c>
      <c r="B122" s="1" t="s">
        <v>155</v>
      </c>
      <c r="C122" s="1" t="s">
        <v>151</v>
      </c>
      <c r="D122" s="1" t="s">
        <v>145</v>
      </c>
      <c r="E122" s="1">
        <v>133.83816304946799</v>
      </c>
      <c r="F122" s="1">
        <v>129.77326316796601</v>
      </c>
      <c r="G122" s="1">
        <v>4.0648998815019999</v>
      </c>
      <c r="H122" s="1">
        <v>3.5315276107254001</v>
      </c>
      <c r="I122" s="1">
        <v>0.53337227077659999</v>
      </c>
      <c r="J122" s="1">
        <v>131.64428804597301</v>
      </c>
      <c r="K122" s="1">
        <v>2.1938750034952998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11</v>
      </c>
      <c r="B123" s="1" t="s">
        <v>155</v>
      </c>
      <c r="C123" s="1" t="s">
        <v>152</v>
      </c>
      <c r="D123" s="1" t="s">
        <v>153</v>
      </c>
      <c r="E123" s="1">
        <v>126.55506352789</v>
      </c>
      <c r="F123" s="1">
        <v>122.705207501231</v>
      </c>
      <c r="G123" s="1">
        <v>3.84985602665932</v>
      </c>
      <c r="H123" s="1">
        <v>3.3448090890008499</v>
      </c>
      <c r="I123" s="1">
        <v>0.50504693765847197</v>
      </c>
      <c r="J123" s="1">
        <v>124.456948145767</v>
      </c>
      <c r="K123" s="1">
        <v>2.0981153821234799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11</v>
      </c>
      <c r="B124" s="1" t="s">
        <v>155</v>
      </c>
      <c r="C124" s="1" t="s">
        <v>154</v>
      </c>
      <c r="D124" s="1" t="s">
        <v>153</v>
      </c>
      <c r="E124" s="1">
        <v>119.620210289902</v>
      </c>
      <c r="F124" s="1">
        <v>115.975386195921</v>
      </c>
      <c r="G124" s="1">
        <v>3.6448240939811201</v>
      </c>
      <c r="H124" s="1">
        <v>3.1667788241204402</v>
      </c>
      <c r="I124" s="1">
        <v>0.47804526986068402</v>
      </c>
      <c r="J124" s="1">
        <v>117.61431387618499</v>
      </c>
      <c r="K124" s="1">
        <v>2.0058964137171098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168</v>
      </c>
      <c r="B2" s="1" t="s">
        <v>155</v>
      </c>
      <c r="C2" s="1" t="s">
        <v>13</v>
      </c>
      <c r="D2" s="1" t="s">
        <v>14</v>
      </c>
      <c r="E2" s="1">
        <v>1128.2653383684899</v>
      </c>
      <c r="F2" s="1">
        <v>1088.7587136612201</v>
      </c>
      <c r="G2" s="1">
        <v>39.5066247072713</v>
      </c>
      <c r="H2" s="1">
        <v>34.4151656257242</v>
      </c>
      <c r="I2" s="1">
        <v>5.0914590815470797</v>
      </c>
      <c r="J2" s="1">
        <v>1089.66633846115</v>
      </c>
      <c r="K2" s="1">
        <v>38.598999907343298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168</v>
      </c>
      <c r="B3" s="1" t="s">
        <v>155</v>
      </c>
      <c r="C3" s="1" t="s">
        <v>15</v>
      </c>
      <c r="D3" s="1" t="s">
        <v>14</v>
      </c>
      <c r="E3" s="1">
        <v>1125.6940567740401</v>
      </c>
      <c r="F3" s="1">
        <v>1086.36259276332</v>
      </c>
      <c r="G3" s="1">
        <v>39.331464010716502</v>
      </c>
      <c r="H3" s="1">
        <v>34.261277197978799</v>
      </c>
      <c r="I3" s="1">
        <v>5.0701868127377496</v>
      </c>
      <c r="J3" s="1">
        <v>1087.5096779217199</v>
      </c>
      <c r="K3" s="1">
        <v>38.184378852318503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168</v>
      </c>
      <c r="B4" s="1" t="s">
        <v>155</v>
      </c>
      <c r="C4" s="1" t="s">
        <v>16</v>
      </c>
      <c r="D4" s="1" t="s">
        <v>17</v>
      </c>
      <c r="E4" s="1">
        <v>1122.67344013405</v>
      </c>
      <c r="F4" s="1">
        <v>1083.5373460093699</v>
      </c>
      <c r="G4" s="1">
        <v>39.136094124675097</v>
      </c>
      <c r="H4" s="1">
        <v>34.089715621502897</v>
      </c>
      <c r="I4" s="1">
        <v>5.0463785031722503</v>
      </c>
      <c r="J4" s="1">
        <v>1084.9362285562399</v>
      </c>
      <c r="K4" s="1">
        <v>37.737211577806903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168</v>
      </c>
      <c r="B5" s="1" t="s">
        <v>155</v>
      </c>
      <c r="C5" s="1" t="s">
        <v>18</v>
      </c>
      <c r="D5" s="1" t="s">
        <v>17</v>
      </c>
      <c r="E5" s="1">
        <v>1119.2156771518501</v>
      </c>
      <c r="F5" s="1">
        <v>1080.2948545815</v>
      </c>
      <c r="G5" s="1">
        <v>38.920822570357203</v>
      </c>
      <c r="H5" s="1">
        <v>33.900746961484103</v>
      </c>
      <c r="I5" s="1">
        <v>5.0200756088731504</v>
      </c>
      <c r="J5" s="1">
        <v>1081.9582197585601</v>
      </c>
      <c r="K5" s="1">
        <v>37.257457393299298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168</v>
      </c>
      <c r="B6" s="1" t="s">
        <v>155</v>
      </c>
      <c r="C6" s="1" t="s">
        <v>19</v>
      </c>
      <c r="D6" s="1" t="s">
        <v>17</v>
      </c>
      <c r="E6" s="1">
        <v>1115.3228322841201</v>
      </c>
      <c r="F6" s="1">
        <v>1076.63705704739</v>
      </c>
      <c r="G6" s="1">
        <v>38.685775236721099</v>
      </c>
      <c r="H6" s="1">
        <v>33.694481702477503</v>
      </c>
      <c r="I6" s="1">
        <v>4.9912935342435496</v>
      </c>
      <c r="J6" s="1">
        <v>1078.57743967435</v>
      </c>
      <c r="K6" s="1">
        <v>36.745392609768402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168</v>
      </c>
      <c r="B7" s="1" t="s">
        <v>155</v>
      </c>
      <c r="C7" s="1" t="s">
        <v>20</v>
      </c>
      <c r="D7" s="1" t="s">
        <v>17</v>
      </c>
      <c r="E7" s="1">
        <v>1110.9943558708201</v>
      </c>
      <c r="F7" s="1">
        <v>1072.5632728974199</v>
      </c>
      <c r="G7" s="1">
        <v>38.431082973406397</v>
      </c>
      <c r="H7" s="1">
        <v>33.471036126011697</v>
      </c>
      <c r="I7" s="1">
        <v>4.96004684739464</v>
      </c>
      <c r="J7" s="1">
        <v>1074.79278148411</v>
      </c>
      <c r="K7" s="1">
        <v>36.201574386714803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168</v>
      </c>
      <c r="B8" s="1" t="s">
        <v>155</v>
      </c>
      <c r="C8" s="1" t="s">
        <v>21</v>
      </c>
      <c r="D8" s="1" t="s">
        <v>17</v>
      </c>
      <c r="E8" s="1">
        <v>1106.2295132726799</v>
      </c>
      <c r="F8" s="1">
        <v>1068.0725762359</v>
      </c>
      <c r="G8" s="1">
        <v>38.156937036779603</v>
      </c>
      <c r="H8" s="1">
        <v>33.230580158150502</v>
      </c>
      <c r="I8" s="1">
        <v>4.9263568786291101</v>
      </c>
      <c r="J8" s="1">
        <v>1070.6027030640801</v>
      </c>
      <c r="K8" s="1">
        <v>35.626810208605399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168</v>
      </c>
      <c r="B9" s="1" t="s">
        <v>155</v>
      </c>
      <c r="C9" s="1" t="s">
        <v>22</v>
      </c>
      <c r="D9" s="1" t="s">
        <v>17</v>
      </c>
      <c r="E9" s="1">
        <v>1101.02811841486</v>
      </c>
      <c r="F9" s="1">
        <v>1063.1645173496499</v>
      </c>
      <c r="G9" s="1">
        <v>37.863601065211597</v>
      </c>
      <c r="H9" s="1">
        <v>32.973347591789199</v>
      </c>
      <c r="I9" s="1">
        <v>4.8902534734223799</v>
      </c>
      <c r="J9" s="1">
        <v>1066.00598804424</v>
      </c>
      <c r="K9" s="1">
        <v>35.022130370620701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168</v>
      </c>
      <c r="B10" s="1" t="s">
        <v>155</v>
      </c>
      <c r="C10" s="1" t="s">
        <v>23</v>
      </c>
      <c r="D10" s="1" t="s">
        <v>17</v>
      </c>
      <c r="E10" s="1">
        <v>1095.39072789854</v>
      </c>
      <c r="F10" s="1">
        <v>1057.8393182015</v>
      </c>
      <c r="G10" s="1">
        <v>37.551409697045699</v>
      </c>
      <c r="H10" s="1">
        <v>32.699634757661499</v>
      </c>
      <c r="I10" s="1">
        <v>4.8517749393841703</v>
      </c>
      <c r="J10" s="1">
        <v>1061.0019646641099</v>
      </c>
      <c r="K10" s="1">
        <v>34.388763234434798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168</v>
      </c>
      <c r="B11" s="1" t="s">
        <v>155</v>
      </c>
      <c r="C11" s="1" t="s">
        <v>24</v>
      </c>
      <c r="D11" s="1" t="s">
        <v>25</v>
      </c>
      <c r="E11" s="1">
        <v>1089.3186802100499</v>
      </c>
      <c r="F11" s="1">
        <v>1052.0979164313301</v>
      </c>
      <c r="G11" s="1">
        <v>37.220763778720503</v>
      </c>
      <c r="H11" s="1">
        <v>32.409796255747999</v>
      </c>
      <c r="I11" s="1">
        <v>4.8109675229725104</v>
      </c>
      <c r="J11" s="1">
        <v>1055.5905672966201</v>
      </c>
      <c r="K11" s="1">
        <v>33.728112913423899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168</v>
      </c>
      <c r="B12" s="1" t="s">
        <v>155</v>
      </c>
      <c r="C12" s="1" t="s">
        <v>26</v>
      </c>
      <c r="D12" s="1" t="s">
        <v>25</v>
      </c>
      <c r="E12" s="1">
        <v>1082.81410107385</v>
      </c>
      <c r="F12" s="1">
        <v>1045.9419758942799</v>
      </c>
      <c r="G12" s="1">
        <v>36.872125179576898</v>
      </c>
      <c r="H12" s="1">
        <v>32.104240356171999</v>
      </c>
      <c r="I12" s="1">
        <v>4.7678848234049198</v>
      </c>
      <c r="J12" s="1">
        <v>1049.7723622344499</v>
      </c>
      <c r="K12" s="1">
        <v>33.041738839406499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168</v>
      </c>
      <c r="B13" s="1" t="s">
        <v>155</v>
      </c>
      <c r="C13" s="1" t="s">
        <v>27</v>
      </c>
      <c r="D13" s="1" t="s">
        <v>25</v>
      </c>
      <c r="E13" s="1">
        <v>1075.87990836771</v>
      </c>
      <c r="F13" s="1">
        <v>1039.3738964269101</v>
      </c>
      <c r="G13" s="1">
        <v>36.506011940806403</v>
      </c>
      <c r="H13" s="1">
        <v>31.7834246965182</v>
      </c>
      <c r="I13" s="1">
        <v>4.7225872442881798</v>
      </c>
      <c r="J13" s="1">
        <v>1043.5485717122699</v>
      </c>
      <c r="K13" s="1">
        <v>32.331336655445398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168</v>
      </c>
      <c r="B14" s="1" t="s">
        <v>155</v>
      </c>
      <c r="C14" s="1" t="s">
        <v>28</v>
      </c>
      <c r="D14" s="1" t="s">
        <v>25</v>
      </c>
      <c r="E14" s="1">
        <v>1068.5198224306901</v>
      </c>
      <c r="F14" s="1">
        <v>1032.3968286357399</v>
      </c>
      <c r="G14" s="1">
        <v>36.122993794953899</v>
      </c>
      <c r="H14" s="1">
        <v>31.447852304729</v>
      </c>
      <c r="I14" s="1">
        <v>4.6751414902249202</v>
      </c>
      <c r="J14" s="1">
        <v>1036.92110244024</v>
      </c>
      <c r="K14" s="1">
        <v>31.598719990455901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168</v>
      </c>
      <c r="B15" s="1" t="s">
        <v>155</v>
      </c>
      <c r="C15" s="1" t="s">
        <v>29</v>
      </c>
      <c r="D15" s="1" t="s">
        <v>25</v>
      </c>
      <c r="E15" s="1">
        <v>1060.7383799812201</v>
      </c>
      <c r="F15" s="1">
        <v>1025.0146920505399</v>
      </c>
      <c r="G15" s="1">
        <v>35.723687930679802</v>
      </c>
      <c r="H15" s="1">
        <v>31.098067837469099</v>
      </c>
      <c r="I15" s="1">
        <v>4.6256200932106699</v>
      </c>
      <c r="J15" s="1">
        <v>1029.89257716783</v>
      </c>
      <c r="K15" s="1">
        <v>30.845802813391501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168</v>
      </c>
      <c r="B16" s="1" t="s">
        <v>155</v>
      </c>
      <c r="C16" s="1" t="s">
        <v>30</v>
      </c>
      <c r="D16" s="1" t="s">
        <v>25</v>
      </c>
      <c r="E16" s="1">
        <v>1052.54094854563</v>
      </c>
      <c r="F16" s="1">
        <v>1017.2321936690601</v>
      </c>
      <c r="G16" s="1">
        <v>35.308754876570198</v>
      </c>
      <c r="H16" s="1">
        <v>30.734653923743899</v>
      </c>
      <c r="I16" s="1">
        <v>4.5741009528263099</v>
      </c>
      <c r="J16" s="1">
        <v>1022.46636635251</v>
      </c>
      <c r="K16" s="1">
        <v>30.074582193128101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168</v>
      </c>
      <c r="B17" s="1" t="s">
        <v>155</v>
      </c>
      <c r="C17" s="1" t="s">
        <v>31</v>
      </c>
      <c r="D17" s="1" t="s">
        <v>25</v>
      </c>
      <c r="E17" s="1">
        <v>1043.9337387311</v>
      </c>
      <c r="F17" s="1">
        <v>1009.05484431587</v>
      </c>
      <c r="G17" s="1">
        <v>34.878894415233503</v>
      </c>
      <c r="H17" s="1">
        <v>30.358227536517301</v>
      </c>
      <c r="I17" s="1">
        <v>4.5206668787162299</v>
      </c>
      <c r="J17" s="1">
        <v>1014.64661734065</v>
      </c>
      <c r="K17" s="1">
        <v>29.287121390451802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168</v>
      </c>
      <c r="B18" s="1" t="s">
        <v>155</v>
      </c>
      <c r="C18" s="1" t="s">
        <v>32</v>
      </c>
      <c r="D18" s="1" t="s">
        <v>33</v>
      </c>
      <c r="E18" s="1">
        <v>1034.92381242652</v>
      </c>
      <c r="F18" s="1">
        <v>1000.48897094931</v>
      </c>
      <c r="G18" s="1">
        <v>34.434841477212998</v>
      </c>
      <c r="H18" s="1">
        <v>29.9694363486194</v>
      </c>
      <c r="I18" s="1">
        <v>4.4654051285936296</v>
      </c>
      <c r="J18" s="1">
        <v>1006.4382791460901</v>
      </c>
      <c r="K18" s="1">
        <v>28.485533280433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168</v>
      </c>
      <c r="B19" s="1" t="s">
        <v>155</v>
      </c>
      <c r="C19" s="1" t="s">
        <v>34</v>
      </c>
      <c r="D19" s="1" t="s">
        <v>33</v>
      </c>
      <c r="E19" s="1">
        <v>1025.5190856822901</v>
      </c>
      <c r="F19" s="1">
        <v>991.54172368806405</v>
      </c>
      <c r="G19" s="1">
        <v>33.9773619942221</v>
      </c>
      <c r="H19" s="1">
        <v>29.568955055445901</v>
      </c>
      <c r="I19" s="1">
        <v>4.4084069387762099</v>
      </c>
      <c r="J19" s="1">
        <v>997.84712153065698</v>
      </c>
      <c r="K19" s="1">
        <v>27.6719641516287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168</v>
      </c>
      <c r="B20" s="1" t="s">
        <v>155</v>
      </c>
      <c r="C20" s="1" t="s">
        <v>35</v>
      </c>
      <c r="D20" s="1" t="s">
        <v>33</v>
      </c>
      <c r="E20" s="1">
        <v>1015.7283255328</v>
      </c>
      <c r="F20" s="1">
        <v>982.22107682043202</v>
      </c>
      <c r="G20" s="1">
        <v>33.507248712371499</v>
      </c>
      <c r="H20" s="1">
        <v>29.157481665437398</v>
      </c>
      <c r="I20" s="1">
        <v>4.3497670469341703</v>
      </c>
      <c r="J20" s="1">
        <v>988.87974757437996</v>
      </c>
      <c r="K20" s="1">
        <v>26.848577958424201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168</v>
      </c>
      <c r="B21" s="1" t="s">
        <v>155</v>
      </c>
      <c r="C21" s="1" t="s">
        <v>36</v>
      </c>
      <c r="D21" s="1" t="s">
        <v>33</v>
      </c>
      <c r="E21" s="1">
        <v>1005.56114040082</v>
      </c>
      <c r="F21" s="1">
        <v>972.53582342068898</v>
      </c>
      <c r="G21" s="1">
        <v>33.025316980126803</v>
      </c>
      <c r="H21" s="1">
        <v>28.735733771595399</v>
      </c>
      <c r="I21" s="1">
        <v>4.2895832085313996</v>
      </c>
      <c r="J21" s="1">
        <v>979.54359928160795</v>
      </c>
      <c r="K21" s="1">
        <v>26.017541119207699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168</v>
      </c>
      <c r="B22" s="1" t="s">
        <v>155</v>
      </c>
      <c r="C22" s="1" t="s">
        <v>37</v>
      </c>
      <c r="D22" s="1" t="s">
        <v>33</v>
      </c>
      <c r="E22" s="1">
        <v>995.02796399482702</v>
      </c>
      <c r="F22" s="1">
        <v>962.49556346026498</v>
      </c>
      <c r="G22" s="1">
        <v>32.532400534562399</v>
      </c>
      <c r="H22" s="1">
        <v>28.304444824973402</v>
      </c>
      <c r="I22" s="1">
        <v>4.2279557095889704</v>
      </c>
      <c r="J22" s="1">
        <v>969.84695603512898</v>
      </c>
      <c r="K22" s="1">
        <v>25.181007959698398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168</v>
      </c>
      <c r="B23" s="1" t="s">
        <v>155</v>
      </c>
      <c r="C23" s="1" t="s">
        <v>38</v>
      </c>
      <c r="D23" s="1" t="s">
        <v>33</v>
      </c>
      <c r="E23" s="1">
        <v>984.14003280918303</v>
      </c>
      <c r="F23" s="1">
        <v>952.11068549459503</v>
      </c>
      <c r="G23" s="1">
        <v>32.029347314587802</v>
      </c>
      <c r="H23" s="1">
        <v>27.864360435501101</v>
      </c>
      <c r="I23" s="1">
        <v>4.1649868790866904</v>
      </c>
      <c r="J23" s="1">
        <v>959.79892590869201</v>
      </c>
      <c r="K23" s="1">
        <v>24.341106900491599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168</v>
      </c>
      <c r="B24" s="1" t="s">
        <v>155</v>
      </c>
      <c r="C24" s="1" t="s">
        <v>39</v>
      </c>
      <c r="D24" s="1" t="s">
        <v>33</v>
      </c>
      <c r="E24" s="1">
        <v>972.90935748260404</v>
      </c>
      <c r="F24" s="1">
        <v>941.39234215027102</v>
      </c>
      <c r="G24" s="1">
        <v>31.517015332333798</v>
      </c>
      <c r="H24" s="1">
        <v>27.416234727651499</v>
      </c>
      <c r="I24" s="1">
        <v>4.1007806046822797</v>
      </c>
      <c r="J24" s="1">
        <v>949.40942999972697</v>
      </c>
      <c r="K24" s="1">
        <v>23.499927482877201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168</v>
      </c>
      <c r="B25" s="1" t="s">
        <v>155</v>
      </c>
      <c r="C25" s="1" t="s">
        <v>40</v>
      </c>
      <c r="D25" s="1" t="s">
        <v>41</v>
      </c>
      <c r="E25" s="1">
        <v>961.348688380623</v>
      </c>
      <c r="F25" s="1">
        <v>930.35241974597602</v>
      </c>
      <c r="G25" s="1">
        <v>30.9962686346461</v>
      </c>
      <c r="H25" s="1">
        <v>26.960826779073798</v>
      </c>
      <c r="I25" s="1">
        <v>4.0354418555723601</v>
      </c>
      <c r="J25" s="1">
        <v>938.68918006169702</v>
      </c>
      <c r="K25" s="1">
        <v>22.659508318925099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168</v>
      </c>
      <c r="B26" s="1" t="s">
        <v>155</v>
      </c>
      <c r="C26" s="1" t="s">
        <v>42</v>
      </c>
      <c r="D26" s="1" t="s">
        <v>41</v>
      </c>
      <c r="E26" s="1">
        <v>949.46447575129696</v>
      </c>
      <c r="F26" s="1">
        <v>918.99664440459298</v>
      </c>
      <c r="G26" s="1">
        <v>30.467831346704401</v>
      </c>
      <c r="H26" s="1">
        <v>26.498775012058299</v>
      </c>
      <c r="I26" s="1">
        <v>3.96905633464615</v>
      </c>
      <c r="J26" s="1">
        <v>927.64249367303296</v>
      </c>
      <c r="K26" s="1">
        <v>21.8219820782639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168</v>
      </c>
      <c r="B27" s="1" t="s">
        <v>155</v>
      </c>
      <c r="C27" s="1" t="s">
        <v>43</v>
      </c>
      <c r="D27" s="1" t="s">
        <v>41</v>
      </c>
      <c r="E27" s="1">
        <v>937.21962723355102</v>
      </c>
      <c r="F27" s="1">
        <v>907.28795048374297</v>
      </c>
      <c r="G27" s="1">
        <v>29.931676749808101</v>
      </c>
      <c r="H27" s="1">
        <v>26.0300756040733</v>
      </c>
      <c r="I27" s="1">
        <v>3.9016011457348099</v>
      </c>
      <c r="J27" s="1">
        <v>916.22866607080198</v>
      </c>
      <c r="K27" s="1">
        <v>20.990961162749301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168</v>
      </c>
      <c r="B28" s="1" t="s">
        <v>155</v>
      </c>
      <c r="C28" s="1" t="s">
        <v>44</v>
      </c>
      <c r="D28" s="1" t="s">
        <v>41</v>
      </c>
      <c r="E28" s="1">
        <v>924.59591647998298</v>
      </c>
      <c r="F28" s="1">
        <v>895.207443009136</v>
      </c>
      <c r="G28" s="1">
        <v>29.388473470847199</v>
      </c>
      <c r="H28" s="1">
        <v>25.555330996086301</v>
      </c>
      <c r="I28" s="1">
        <v>3.8331424747609102</v>
      </c>
      <c r="J28" s="1">
        <v>904.42507975427498</v>
      </c>
      <c r="K28" s="1">
        <v>20.170836725708501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168</v>
      </c>
      <c r="B29" s="1" t="s">
        <v>155</v>
      </c>
      <c r="C29" s="1" t="s">
        <v>45</v>
      </c>
      <c r="D29" s="1" t="s">
        <v>41</v>
      </c>
      <c r="E29" s="1">
        <v>911.60226469675104</v>
      </c>
      <c r="F29" s="1">
        <v>882.76279681916003</v>
      </c>
      <c r="G29" s="1">
        <v>28.8394678775914</v>
      </c>
      <c r="H29" s="1">
        <v>25.0756412114652</v>
      </c>
      <c r="I29" s="1">
        <v>3.7638266661262101</v>
      </c>
      <c r="J29" s="1">
        <v>892.23676673433295</v>
      </c>
      <c r="K29" s="1">
        <v>19.3654979624181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168</v>
      </c>
      <c r="B30" s="1" t="s">
        <v>155</v>
      </c>
      <c r="C30" s="1" t="s">
        <v>46</v>
      </c>
      <c r="D30" s="1" t="s">
        <v>41</v>
      </c>
      <c r="E30" s="1">
        <v>898.25668819158102</v>
      </c>
      <c r="F30" s="1">
        <v>869.970726176575</v>
      </c>
      <c r="G30" s="1">
        <v>28.285962015006199</v>
      </c>
      <c r="H30" s="1">
        <v>24.5921507567007</v>
      </c>
      <c r="I30" s="1">
        <v>3.69381125830559</v>
      </c>
      <c r="J30" s="1">
        <v>879.67855137958497</v>
      </c>
      <c r="K30" s="1">
        <v>18.5781368119954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168</v>
      </c>
      <c r="B31" s="1" t="s">
        <v>155</v>
      </c>
      <c r="C31" s="1" t="s">
        <v>47</v>
      </c>
      <c r="D31" s="1" t="s">
        <v>41</v>
      </c>
      <c r="E31" s="1">
        <v>884.58029987527198</v>
      </c>
      <c r="F31" s="1">
        <v>856.85113637417999</v>
      </c>
      <c r="G31" s="1">
        <v>27.729163501092501</v>
      </c>
      <c r="H31" s="1">
        <v>24.105918778617699</v>
      </c>
      <c r="I31" s="1">
        <v>3.6232447224748001</v>
      </c>
      <c r="J31" s="1">
        <v>866.76902714178095</v>
      </c>
      <c r="K31" s="1">
        <v>17.8112727334914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168</v>
      </c>
      <c r="B32" s="1" t="s">
        <v>155</v>
      </c>
      <c r="C32" s="1" t="s">
        <v>48</v>
      </c>
      <c r="D32" s="1" t="s">
        <v>49</v>
      </c>
      <c r="E32" s="1">
        <v>870.59543703878001</v>
      </c>
      <c r="F32" s="1">
        <v>843.42527933820998</v>
      </c>
      <c r="G32" s="1">
        <v>27.170157700569199</v>
      </c>
      <c r="H32" s="1">
        <v>23.617895401178401</v>
      </c>
      <c r="I32" s="1">
        <v>3.5522622993907902</v>
      </c>
      <c r="J32" s="1">
        <v>853.52860360110901</v>
      </c>
      <c r="K32" s="1">
        <v>17.066833437670901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168</v>
      </c>
      <c r="B33" s="1" t="s">
        <v>155</v>
      </c>
      <c r="C33" s="1" t="s">
        <v>50</v>
      </c>
      <c r="D33" s="1" t="s">
        <v>49</v>
      </c>
      <c r="E33" s="1">
        <v>856.32509375475502</v>
      </c>
      <c r="F33" s="1">
        <v>829.71517833690802</v>
      </c>
      <c r="G33" s="1">
        <v>26.6099154178475</v>
      </c>
      <c r="H33" s="1">
        <v>23.128928848581101</v>
      </c>
      <c r="I33" s="1">
        <v>3.4809865692664101</v>
      </c>
      <c r="J33" s="1">
        <v>839.97885250054003</v>
      </c>
      <c r="K33" s="1">
        <v>16.346241254214998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168</v>
      </c>
      <c r="B34" s="1" t="s">
        <v>155</v>
      </c>
      <c r="C34" s="1" t="s">
        <v>51</v>
      </c>
      <c r="D34" s="1" t="s">
        <v>49</v>
      </c>
      <c r="E34" s="1">
        <v>841.79272939327302</v>
      </c>
      <c r="F34" s="1">
        <v>815.74342118887</v>
      </c>
      <c r="G34" s="1">
        <v>26.049308204403701</v>
      </c>
      <c r="H34" s="1">
        <v>22.639779116491599</v>
      </c>
      <c r="I34" s="1">
        <v>3.4095290879120701</v>
      </c>
      <c r="J34" s="1">
        <v>826.14223834477298</v>
      </c>
      <c r="K34" s="1">
        <v>15.6504910485005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168</v>
      </c>
      <c r="B35" s="1" t="s">
        <v>155</v>
      </c>
      <c r="C35" s="1" t="s">
        <v>52</v>
      </c>
      <c r="D35" s="1" t="s">
        <v>49</v>
      </c>
      <c r="E35" s="1">
        <v>827.02216284535598</v>
      </c>
      <c r="F35" s="1">
        <v>801.53303977228097</v>
      </c>
      <c r="G35" s="1">
        <v>25.489123073074499</v>
      </c>
      <c r="H35" s="1">
        <v>22.151131071668299</v>
      </c>
      <c r="I35" s="1">
        <v>3.3379920014061599</v>
      </c>
      <c r="J35" s="1">
        <v>812.04194556672701</v>
      </c>
      <c r="K35" s="1">
        <v>14.980217278629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168</v>
      </c>
      <c r="B36" s="1" t="s">
        <v>155</v>
      </c>
      <c r="C36" s="1" t="s">
        <v>53</v>
      </c>
      <c r="D36" s="1" t="s">
        <v>49</v>
      </c>
      <c r="E36" s="1">
        <v>812.03747179491495</v>
      </c>
      <c r="F36" s="1">
        <v>787.10739703360196</v>
      </c>
      <c r="G36" s="1">
        <v>24.9300747613132</v>
      </c>
      <c r="H36" s="1">
        <v>21.663605376243598</v>
      </c>
      <c r="I36" s="1">
        <v>3.2664693850695801</v>
      </c>
      <c r="J36" s="1">
        <v>797.701720653449</v>
      </c>
      <c r="K36" s="1">
        <v>14.335751141465501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168</v>
      </c>
      <c r="B37" s="1" t="s">
        <v>155</v>
      </c>
      <c r="C37" s="1" t="s">
        <v>54</v>
      </c>
      <c r="D37" s="1" t="s">
        <v>49</v>
      </c>
      <c r="E37" s="1">
        <v>796.86288177699805</v>
      </c>
      <c r="F37" s="1">
        <v>772.49006621406602</v>
      </c>
      <c r="G37" s="1">
        <v>24.372815562931901</v>
      </c>
      <c r="H37" s="1">
        <v>21.1777672621417</v>
      </c>
      <c r="I37" s="1">
        <v>3.1950483007902801</v>
      </c>
      <c r="J37" s="1">
        <v>783.14571236582299</v>
      </c>
      <c r="K37" s="1">
        <v>13.7171694111753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168</v>
      </c>
      <c r="B38" s="1" t="s">
        <v>155</v>
      </c>
      <c r="C38" s="1" t="s">
        <v>55</v>
      </c>
      <c r="D38" s="1" t="s">
        <v>49</v>
      </c>
      <c r="E38" s="1">
        <v>781.52264772584601</v>
      </c>
      <c r="F38" s="1">
        <v>757.70470454418501</v>
      </c>
      <c r="G38" s="1">
        <v>23.8179431816611</v>
      </c>
      <c r="H38" s="1">
        <v>20.694133556024799</v>
      </c>
      <c r="I38" s="1">
        <v>3.1238096256363601</v>
      </c>
      <c r="J38" s="1">
        <v>768.39831128679498</v>
      </c>
      <c r="K38" s="1">
        <v>13.1243364390505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168</v>
      </c>
      <c r="B39" s="1" t="s">
        <v>155</v>
      </c>
      <c r="C39" s="1" t="s">
        <v>56</v>
      </c>
      <c r="D39" s="1" t="s">
        <v>57</v>
      </c>
      <c r="E39" s="1">
        <v>766.04093390413402</v>
      </c>
      <c r="F39" s="1">
        <v>742.77492683850596</v>
      </c>
      <c r="G39" s="1">
        <v>23.266007065628401</v>
      </c>
      <c r="H39" s="1">
        <v>20.213178358569401</v>
      </c>
      <c r="I39" s="1">
        <v>3.0528287070590299</v>
      </c>
      <c r="J39" s="1">
        <v>753.48399341783102</v>
      </c>
      <c r="K39" s="1">
        <v>12.5569404863028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168</v>
      </c>
      <c r="B40" s="1" t="s">
        <v>155</v>
      </c>
      <c r="C40" s="1" t="s">
        <v>58</v>
      </c>
      <c r="D40" s="1" t="s">
        <v>57</v>
      </c>
      <c r="E40" s="1">
        <v>750.44169724191602</v>
      </c>
      <c r="F40" s="1">
        <v>727.72418365394299</v>
      </c>
      <c r="G40" s="1">
        <v>22.7175135879721</v>
      </c>
      <c r="H40" s="1">
        <v>19.735337699111401</v>
      </c>
      <c r="I40" s="1">
        <v>2.9821758888607501</v>
      </c>
      <c r="J40" s="1">
        <v>738.42717195427895</v>
      </c>
      <c r="K40" s="1">
        <v>12.0145252876368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168</v>
      </c>
      <c r="B41" s="1" t="s">
        <v>155</v>
      </c>
      <c r="C41" s="1" t="s">
        <v>59</v>
      </c>
      <c r="D41" s="1" t="s">
        <v>57</v>
      </c>
      <c r="E41" s="1">
        <v>734.74857754131006</v>
      </c>
      <c r="F41" s="1">
        <v>712.57564719847198</v>
      </c>
      <c r="G41" s="1">
        <v>22.172930342837301</v>
      </c>
      <c r="H41" s="1">
        <v>19.261013402476198</v>
      </c>
      <c r="I41" s="1">
        <v>2.9119169403610901</v>
      </c>
      <c r="J41" s="1">
        <v>723.25206000865796</v>
      </c>
      <c r="K41" s="1">
        <v>11.496517532652099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168</v>
      </c>
      <c r="B42" s="1" t="s">
        <v>155</v>
      </c>
      <c r="C42" s="1" t="s">
        <v>60</v>
      </c>
      <c r="D42" s="1" t="s">
        <v>57</v>
      </c>
      <c r="E42" s="1">
        <v>718.98479663619298</v>
      </c>
      <c r="F42" s="1">
        <v>697.35210688537904</v>
      </c>
      <c r="G42" s="1">
        <v>21.632689750813402</v>
      </c>
      <c r="H42" s="1">
        <v>18.790576338892102</v>
      </c>
      <c r="I42" s="1">
        <v>2.8421134119213001</v>
      </c>
      <c r="J42" s="1">
        <v>707.98254583569906</v>
      </c>
      <c r="K42" s="1">
        <v>11.002250800494201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168</v>
      </c>
      <c r="B43" s="1" t="s">
        <v>155</v>
      </c>
      <c r="C43" s="1" t="s">
        <v>61</v>
      </c>
      <c r="D43" s="1" t="s">
        <v>57</v>
      </c>
      <c r="E43" s="1">
        <v>703.173067595009</v>
      </c>
      <c r="F43" s="1">
        <v>682.07587548096706</v>
      </c>
      <c r="G43" s="1">
        <v>21.097192114042201</v>
      </c>
      <c r="H43" s="1">
        <v>18.324369180704299</v>
      </c>
      <c r="I43" s="1">
        <v>2.7728229333378902</v>
      </c>
      <c r="J43" s="1">
        <v>692.64208121813897</v>
      </c>
      <c r="K43" s="1">
        <v>10.5309863768704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168</v>
      </c>
      <c r="B44" s="1" t="s">
        <v>155</v>
      </c>
      <c r="C44" s="1" t="s">
        <v>62</v>
      </c>
      <c r="D44" s="1" t="s">
        <v>57</v>
      </c>
      <c r="E44" s="1">
        <v>687.33551437275105</v>
      </c>
      <c r="F44" s="1">
        <v>666.76870614868506</v>
      </c>
      <c r="G44" s="1">
        <v>20.566808224066399</v>
      </c>
      <c r="H44" s="1">
        <v>17.8627087570367</v>
      </c>
      <c r="I44" s="1">
        <v>2.7040994670297001</v>
      </c>
      <c r="J44" s="1">
        <v>677.25358306447197</v>
      </c>
      <c r="K44" s="1">
        <v>10.081931308279399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168</v>
      </c>
      <c r="B45" s="1" t="s">
        <v>155</v>
      </c>
      <c r="C45" s="1" t="s">
        <v>63</v>
      </c>
      <c r="D45" s="1" t="s">
        <v>57</v>
      </c>
      <c r="E45" s="1">
        <v>671.49360187221998</v>
      </c>
      <c r="F45" s="1">
        <v>651.45172027206502</v>
      </c>
      <c r="G45" s="1">
        <v>20.0418816001546</v>
      </c>
      <c r="H45" s="1">
        <v>17.405888075328001</v>
      </c>
      <c r="I45" s="1">
        <v>2.6359935248266599</v>
      </c>
      <c r="J45" s="1">
        <v>661.83934787648002</v>
      </c>
      <c r="K45" s="1">
        <v>9.6542539957394595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168</v>
      </c>
      <c r="B46" s="1" t="s">
        <v>155</v>
      </c>
      <c r="C46" s="1" t="s">
        <v>64</v>
      </c>
      <c r="D46" s="1" t="s">
        <v>65</v>
      </c>
      <c r="E46" s="1">
        <v>655.66807609282296</v>
      </c>
      <c r="F46" s="1">
        <v>636.14534567430496</v>
      </c>
      <c r="G46" s="1">
        <v>19.5227304185184</v>
      </c>
      <c r="H46" s="1">
        <v>16.954178063467999</v>
      </c>
      <c r="I46" s="1">
        <v>2.5685523550504099</v>
      </c>
      <c r="J46" s="1">
        <v>646.42097850074401</v>
      </c>
      <c r="K46" s="1">
        <v>9.2470975920788394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168</v>
      </c>
      <c r="B47" s="1" t="s">
        <v>155</v>
      </c>
      <c r="C47" s="1" t="s">
        <v>66</v>
      </c>
      <c r="D47" s="1" t="s">
        <v>65</v>
      </c>
      <c r="E47" s="1">
        <v>639.87891387387799</v>
      </c>
      <c r="F47" s="1">
        <v>620.86926469304501</v>
      </c>
      <c r="G47" s="1">
        <v>19.0096491808326</v>
      </c>
      <c r="H47" s="1">
        <v>16.5078290757113</v>
      </c>
      <c r="I47" s="1">
        <v>2.5018201051212801</v>
      </c>
      <c r="J47" s="1">
        <v>631.01932243594797</v>
      </c>
      <c r="K47" s="1">
        <v>8.8595914379292697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168</v>
      </c>
      <c r="B48" s="1" t="s">
        <v>155</v>
      </c>
      <c r="C48" s="1" t="s">
        <v>67</v>
      </c>
      <c r="D48" s="1" t="s">
        <v>65</v>
      </c>
      <c r="E48" s="1">
        <v>624.145281641613</v>
      </c>
      <c r="F48" s="1">
        <v>605.64237147967799</v>
      </c>
      <c r="G48" s="1">
        <v>18.502910161934999</v>
      </c>
      <c r="H48" s="1">
        <v>16.067072198030399</v>
      </c>
      <c r="I48" s="1">
        <v>2.4358379639046301</v>
      </c>
      <c r="J48" s="1">
        <v>615.65442089299904</v>
      </c>
      <c r="K48" s="1">
        <v>8.4908607486144092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168</v>
      </c>
      <c r="B49" s="1" t="s">
        <v>155</v>
      </c>
      <c r="C49" s="1" t="s">
        <v>68</v>
      </c>
      <c r="D49" s="1" t="s">
        <v>65</v>
      </c>
      <c r="E49" s="1">
        <v>608.485502519546</v>
      </c>
      <c r="F49" s="1">
        <v>590.48273784924299</v>
      </c>
      <c r="G49" s="1">
        <v>18.002764670302099</v>
      </c>
      <c r="H49" s="1">
        <v>15.6321203830323</v>
      </c>
      <c r="I49" s="1">
        <v>2.3706442872698399</v>
      </c>
      <c r="J49" s="1">
        <v>600.34546777456501</v>
      </c>
      <c r="K49" s="1">
        <v>8.1400347449806691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168</v>
      </c>
      <c r="B50" s="1" t="s">
        <v>155</v>
      </c>
      <c r="C50" s="1" t="s">
        <v>69</v>
      </c>
      <c r="D50" s="1" t="s">
        <v>65</v>
      </c>
      <c r="E50" s="1">
        <v>592.91703114420795</v>
      </c>
      <c r="F50" s="1">
        <v>575.40758699412402</v>
      </c>
      <c r="G50" s="1">
        <v>17.509444150084299</v>
      </c>
      <c r="H50" s="1">
        <v>15.2031694403054</v>
      </c>
      <c r="I50" s="1">
        <v>2.3062747097788101</v>
      </c>
      <c r="J50" s="1">
        <v>585.11077773967895</v>
      </c>
      <c r="K50" s="1">
        <v>7.8062534045296301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168</v>
      </c>
      <c r="B51" s="1" t="s">
        <v>155</v>
      </c>
      <c r="C51" s="1" t="s">
        <v>70</v>
      </c>
      <c r="D51" s="1" t="s">
        <v>65</v>
      </c>
      <c r="E51" s="1">
        <v>577.45643553080902</v>
      </c>
      <c r="F51" s="1">
        <v>560.43327438118195</v>
      </c>
      <c r="G51" s="1">
        <v>17.023161149627398</v>
      </c>
      <c r="H51" s="1">
        <v>14.780398904643</v>
      </c>
      <c r="I51" s="1">
        <v>2.2427622449844198</v>
      </c>
      <c r="J51" s="1">
        <v>569.96776253666803</v>
      </c>
      <c r="K51" s="1">
        <v>7.4886729941413801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168</v>
      </c>
      <c r="B52" s="1" t="s">
        <v>155</v>
      </c>
      <c r="C52" s="1" t="s">
        <v>71</v>
      </c>
      <c r="D52" s="1" t="s">
        <v>65</v>
      </c>
      <c r="E52" s="1">
        <v>562.119385349391</v>
      </c>
      <c r="F52" s="1">
        <v>545.57527517119797</v>
      </c>
      <c r="G52" s="1">
        <v>16.5441101781926</v>
      </c>
      <c r="H52" s="1">
        <v>14.36397280173</v>
      </c>
      <c r="I52" s="1">
        <v>2.1801373764626</v>
      </c>
      <c r="J52" s="1">
        <v>554.932914817643</v>
      </c>
      <c r="K52" s="1">
        <v>7.1864705317478199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168</v>
      </c>
      <c r="B53" s="1" t="s">
        <v>155</v>
      </c>
      <c r="C53" s="1" t="s">
        <v>72</v>
      </c>
      <c r="D53" s="1" t="s">
        <v>73</v>
      </c>
      <c r="E53" s="1">
        <v>546.920645996178</v>
      </c>
      <c r="F53" s="1">
        <v>530.84817752636604</v>
      </c>
      <c r="G53" s="1">
        <v>16.0724684698122</v>
      </c>
      <c r="H53" s="1">
        <v>13.954040328412599</v>
      </c>
      <c r="I53" s="1">
        <v>2.11842814139965</v>
      </c>
      <c r="J53" s="1">
        <v>540.02179868492703</v>
      </c>
      <c r="K53" s="1">
        <v>6.8988473112508402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168</v>
      </c>
      <c r="B54" s="1" t="s">
        <v>155</v>
      </c>
      <c r="C54" s="1" t="s">
        <v>74</v>
      </c>
      <c r="D54" s="1" t="s">
        <v>73</v>
      </c>
      <c r="E54" s="1">
        <v>531.87407787406403</v>
      </c>
      <c r="F54" s="1">
        <v>516.26568120329398</v>
      </c>
      <c r="G54" s="1">
        <v>15.6083966707708</v>
      </c>
      <c r="H54" s="1">
        <v>13.550736462476999</v>
      </c>
      <c r="I54" s="1">
        <v>2.05766020829379</v>
      </c>
      <c r="J54" s="1">
        <v>525.24904626140994</v>
      </c>
      <c r="K54" s="1">
        <v>6.6250316126542801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168</v>
      </c>
      <c r="B55" s="1" t="s">
        <v>155</v>
      </c>
      <c r="C55" s="1" t="s">
        <v>75</v>
      </c>
      <c r="D55" s="1" t="s">
        <v>73</v>
      </c>
      <c r="E55" s="1">
        <v>516.99264032819804</v>
      </c>
      <c r="F55" s="1">
        <v>501.84060086319698</v>
      </c>
      <c r="G55" s="1">
        <v>15.1520394650007</v>
      </c>
      <c r="H55" s="1">
        <v>13.1541825149032</v>
      </c>
      <c r="I55" s="1">
        <v>1.9978569500975401</v>
      </c>
      <c r="J55" s="1">
        <v>510.62835962046597</v>
      </c>
      <c r="K55" s="1">
        <v>6.36428070773123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168</v>
      </c>
      <c r="B56" s="1" t="s">
        <v>155</v>
      </c>
      <c r="C56" s="1" t="s">
        <v>76</v>
      </c>
      <c r="D56" s="1" t="s">
        <v>73</v>
      </c>
      <c r="E56" s="1">
        <v>502.288399716144</v>
      </c>
      <c r="F56" s="1">
        <v>487.58487356644901</v>
      </c>
      <c r="G56" s="1">
        <v>14.7035261496953</v>
      </c>
      <c r="H56" s="1">
        <v>12.764486635776001</v>
      </c>
      <c r="I56" s="1">
        <v>1.9390395139193</v>
      </c>
      <c r="J56" s="1">
        <v>496.17251745557701</v>
      </c>
      <c r="K56" s="1">
        <v>6.1158822605675498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168</v>
      </c>
      <c r="B57" s="1" t="s">
        <v>155</v>
      </c>
      <c r="C57" s="1" t="s">
        <v>77</v>
      </c>
      <c r="D57" s="1" t="s">
        <v>73</v>
      </c>
      <c r="E57" s="1">
        <v>487.77254112592999</v>
      </c>
      <c r="F57" s="1">
        <v>473.50956995429198</v>
      </c>
      <c r="G57" s="1">
        <v>14.262971171637201</v>
      </c>
      <c r="H57" s="1">
        <v>12.3817442834209</v>
      </c>
      <c r="I57" s="1">
        <v>1.8812268882163199</v>
      </c>
      <c r="J57" s="1">
        <v>481.89338591391697</v>
      </c>
      <c r="K57" s="1">
        <v>5.8791552120125603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168</v>
      </c>
      <c r="B58" s="1" t="s">
        <v>155</v>
      </c>
      <c r="C58" s="1" t="s">
        <v>78</v>
      </c>
      <c r="D58" s="1" t="s">
        <v>73</v>
      </c>
      <c r="E58" s="1">
        <v>473.45538328888699</v>
      </c>
      <c r="F58" s="1">
        <v>459.62490865577598</v>
      </c>
      <c r="G58" s="1">
        <v>13.8304746331111</v>
      </c>
      <c r="H58" s="1">
        <v>12.0060386648678</v>
      </c>
      <c r="I58" s="1">
        <v>1.82443596824336</v>
      </c>
      <c r="J58" s="1">
        <v>467.80193306144599</v>
      </c>
      <c r="K58" s="1">
        <v>5.6534502274412004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168</v>
      </c>
      <c r="B59" s="1" t="s">
        <v>155</v>
      </c>
      <c r="C59" s="1" t="s">
        <v>79</v>
      </c>
      <c r="D59" s="1" t="s">
        <v>73</v>
      </c>
      <c r="E59" s="1">
        <v>459.34639626716603</v>
      </c>
      <c r="F59" s="1">
        <v>445.94027349236899</v>
      </c>
      <c r="G59" s="1">
        <v>13.406122774796399</v>
      </c>
      <c r="H59" s="1">
        <v>11.637441154423801</v>
      </c>
      <c r="I59" s="1">
        <v>1.7686816203725699</v>
      </c>
      <c r="J59" s="1">
        <v>453.90824648887201</v>
      </c>
      <c r="K59" s="1">
        <v>5.4381497782937096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168</v>
      </c>
      <c r="B60" s="1" t="s">
        <v>155</v>
      </c>
      <c r="C60" s="1" t="s">
        <v>80</v>
      </c>
      <c r="D60" s="1" t="s">
        <v>81</v>
      </c>
      <c r="E60" s="1">
        <v>445.45422152758402</v>
      </c>
      <c r="F60" s="1">
        <v>432.46423308586401</v>
      </c>
      <c r="G60" s="1">
        <v>12.989988441720801</v>
      </c>
      <c r="H60" s="1">
        <v>11.2760116959537</v>
      </c>
      <c r="I60" s="1">
        <v>1.7139767457670501</v>
      </c>
      <c r="J60" s="1">
        <v>440.22155360797302</v>
      </c>
      <c r="K60" s="1">
        <v>5.2326679196116901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168</v>
      </c>
      <c r="B61" s="1" t="s">
        <v>155</v>
      </c>
      <c r="C61" s="1" t="s">
        <v>82</v>
      </c>
      <c r="D61" s="1" t="s">
        <v>81</v>
      </c>
      <c r="E61" s="1">
        <v>431.78669404429399</v>
      </c>
      <c r="F61" s="1">
        <v>419.20456250710799</v>
      </c>
      <c r="G61" s="1">
        <v>12.5821315371862</v>
      </c>
      <c r="H61" s="1">
        <v>10.9217991934116</v>
      </c>
      <c r="I61" s="1">
        <v>1.6603323437745701</v>
      </c>
      <c r="J61" s="1">
        <v>426.750244226066</v>
      </c>
      <c r="K61" s="1">
        <v>5.0364498182275801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168</v>
      </c>
      <c r="B62" s="1" t="s">
        <v>155</v>
      </c>
      <c r="C62" s="1" t="s">
        <v>83</v>
      </c>
      <c r="D62" s="1" t="s">
        <v>81</v>
      </c>
      <c r="E62" s="1">
        <v>418.35086610196203</v>
      </c>
      <c r="F62" s="1">
        <v>406.16826663341698</v>
      </c>
      <c r="G62" s="1">
        <v>12.1825994685446</v>
      </c>
      <c r="H62" s="1">
        <v>10.574841893238499</v>
      </c>
      <c r="I62" s="1">
        <v>1.6077575753061799</v>
      </c>
      <c r="J62" s="1">
        <v>413.501895022594</v>
      </c>
      <c r="K62" s="1">
        <v>4.8489710793685097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168</v>
      </c>
      <c r="B63" s="1" t="s">
        <v>155</v>
      </c>
      <c r="C63" s="1" t="s">
        <v>84</v>
      </c>
      <c r="D63" s="1" t="s">
        <v>81</v>
      </c>
      <c r="E63" s="1">
        <v>405.153032499223</v>
      </c>
      <c r="F63" s="1">
        <v>393.36160491141601</v>
      </c>
      <c r="G63" s="1">
        <v>11.7914275878066</v>
      </c>
      <c r="H63" s="1">
        <v>10.235167761428899</v>
      </c>
      <c r="I63" s="1">
        <v>1.5562598263776499</v>
      </c>
      <c r="J63" s="1">
        <v>400.48329558603399</v>
      </c>
      <c r="K63" s="1">
        <v>4.6697369131883502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168</v>
      </c>
      <c r="B64" s="1" t="s">
        <v>155</v>
      </c>
      <c r="C64" s="1" t="s">
        <v>85</v>
      </c>
      <c r="D64" s="1" t="s">
        <v>81</v>
      </c>
      <c r="E64" s="1">
        <v>392.19875687852499</v>
      </c>
      <c r="F64" s="1">
        <v>380.79011724924101</v>
      </c>
      <c r="G64" s="1">
        <v>11.408639629284201</v>
      </c>
      <c r="H64" s="1">
        <v>9.9027948573668905</v>
      </c>
      <c r="I64" s="1">
        <v>1.5058447719172701</v>
      </c>
      <c r="J64" s="1">
        <v>387.700475701416</v>
      </c>
      <c r="K64" s="1">
        <v>4.4982811771092104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168</v>
      </c>
      <c r="B65" s="1" t="s">
        <v>155</v>
      </c>
      <c r="C65" s="1" t="s">
        <v>86</v>
      </c>
      <c r="D65" s="1" t="s">
        <v>81</v>
      </c>
      <c r="E65" s="1">
        <v>379.492898933596</v>
      </c>
      <c r="F65" s="1">
        <v>368.45865078778502</v>
      </c>
      <c r="G65" s="1">
        <v>11.034248145811199</v>
      </c>
      <c r="H65" s="1">
        <v>9.5777317059293292</v>
      </c>
      <c r="I65" s="1">
        <v>1.45651643988183</v>
      </c>
      <c r="J65" s="1">
        <v>375.15873360878999</v>
      </c>
      <c r="K65" s="1">
        <v>4.3341653248054701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168</v>
      </c>
      <c r="B66" s="1" t="s">
        <v>155</v>
      </c>
      <c r="C66" s="1" t="s">
        <v>87</v>
      </c>
      <c r="D66" s="1" t="s">
        <v>81</v>
      </c>
      <c r="E66" s="1">
        <v>367.03964226921698</v>
      </c>
      <c r="F66" s="1">
        <v>356.37138732469498</v>
      </c>
      <c r="G66" s="1">
        <v>10.668254944521699</v>
      </c>
      <c r="H66" s="1">
        <v>9.2599776688498494</v>
      </c>
      <c r="I66" s="1">
        <v>1.40827727567187</v>
      </c>
      <c r="J66" s="1">
        <v>362.86266498105402</v>
      </c>
      <c r="K66" s="1">
        <v>4.17697728816254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168</v>
      </c>
      <c r="B67" s="1" t="s">
        <v>155</v>
      </c>
      <c r="C67" s="1" t="s">
        <v>88</v>
      </c>
      <c r="D67" s="1" t="s">
        <v>89</v>
      </c>
      <c r="E67" s="1">
        <v>354.84252271013298</v>
      </c>
      <c r="F67" s="1">
        <v>344.53187118742801</v>
      </c>
      <c r="G67" s="1">
        <v>10.310651522705401</v>
      </c>
      <c r="H67" s="1">
        <v>8.9495233159093797</v>
      </c>
      <c r="I67" s="1">
        <v>1.3611282067960599</v>
      </c>
      <c r="J67" s="1">
        <v>350.81619239558597</v>
      </c>
      <c r="K67" s="1">
        <v>4.0263303145470504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168</v>
      </c>
      <c r="B68" s="1" t="s">
        <v>155</v>
      </c>
      <c r="C68" s="1" t="s">
        <v>90</v>
      </c>
      <c r="D68" s="1" t="s">
        <v>89</v>
      </c>
      <c r="E68" s="1">
        <v>342.904456876582</v>
      </c>
      <c r="F68" s="1">
        <v>332.94303737270502</v>
      </c>
      <c r="G68" s="1">
        <v>9.9614195038776199</v>
      </c>
      <c r="H68" s="1">
        <v>8.64635079617487</v>
      </c>
      <c r="I68" s="1">
        <v>1.3150687077027501</v>
      </c>
      <c r="J68" s="1">
        <v>339.02259509838302</v>
      </c>
      <c r="K68" s="1">
        <v>3.8818617781996201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168</v>
      </c>
      <c r="B69" s="1" t="s">
        <v>155</v>
      </c>
      <c r="C69" s="1" t="s">
        <v>91</v>
      </c>
      <c r="D69" s="1" t="s">
        <v>89</v>
      </c>
      <c r="E69" s="1">
        <v>331.22777086318803</v>
      </c>
      <c r="F69" s="1">
        <v>321.60723978929002</v>
      </c>
      <c r="G69" s="1">
        <v>9.6205310738983094</v>
      </c>
      <c r="H69" s="1">
        <v>8.3504342092258703</v>
      </c>
      <c r="I69" s="1">
        <v>1.27009686467245</v>
      </c>
      <c r="J69" s="1">
        <v>327.484538881726</v>
      </c>
      <c r="K69" s="1">
        <v>3.74323198146238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168</v>
      </c>
      <c r="B70" s="1" t="s">
        <v>155</v>
      </c>
      <c r="C70" s="1" t="s">
        <v>92</v>
      </c>
      <c r="D70" s="1" t="s">
        <v>89</v>
      </c>
      <c r="E70" s="1">
        <v>319.814228875982</v>
      </c>
      <c r="F70" s="1">
        <v>310.52627945924399</v>
      </c>
      <c r="G70" s="1">
        <v>9.2879494167377192</v>
      </c>
      <c r="H70" s="1">
        <v>8.0617399760900206</v>
      </c>
      <c r="I70" s="1">
        <v>1.2262094406477</v>
      </c>
      <c r="J70" s="1">
        <v>316.20410591713897</v>
      </c>
      <c r="K70" s="1">
        <v>3.6101229588433901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168</v>
      </c>
      <c r="B71" s="1" t="s">
        <v>155</v>
      </c>
      <c r="C71" s="1" t="s">
        <v>93</v>
      </c>
      <c r="D71" s="1" t="s">
        <v>89</v>
      </c>
      <c r="E71" s="1">
        <v>308.66506169885298</v>
      </c>
      <c r="F71" s="1">
        <v>299.70143254955002</v>
      </c>
      <c r="G71" s="1">
        <v>8.9636291493028395</v>
      </c>
      <c r="H71" s="1">
        <v>7.7802272094378297</v>
      </c>
      <c r="I71" s="1">
        <v>1.18340193986501</v>
      </c>
      <c r="J71" s="1">
        <v>305.18282440429198</v>
      </c>
      <c r="K71" s="1">
        <v>3.4822372945616702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168</v>
      </c>
      <c r="B72" s="1" t="s">
        <v>155</v>
      </c>
      <c r="C72" s="1" t="s">
        <v>94</v>
      </c>
      <c r="D72" s="1" t="s">
        <v>89</v>
      </c>
      <c r="E72" s="1">
        <v>297.780994876318</v>
      </c>
      <c r="F72" s="1">
        <v>289.133478121704</v>
      </c>
      <c r="G72" s="1">
        <v>8.6475167546143492</v>
      </c>
      <c r="H72" s="1">
        <v>7.5058480824669003</v>
      </c>
      <c r="I72" s="1">
        <v>1.14166867214745</v>
      </c>
      <c r="J72" s="1">
        <v>294.42169791414398</v>
      </c>
      <c r="K72" s="1">
        <v>3.3592969621736399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168</v>
      </c>
      <c r="B73" s="1" t="s">
        <v>155</v>
      </c>
      <c r="C73" s="1" t="s">
        <v>95</v>
      </c>
      <c r="D73" s="1" t="s">
        <v>89</v>
      </c>
      <c r="E73" s="1">
        <v>287.16227651352398</v>
      </c>
      <c r="F73" s="1">
        <v>278.82272550099401</v>
      </c>
      <c r="G73" s="1">
        <v>8.3395510125301104</v>
      </c>
      <c r="H73" s="1">
        <v>7.23854819581641</v>
      </c>
      <c r="I73" s="1">
        <v>1.10100281671369</v>
      </c>
      <c r="J73" s="1">
        <v>283.92123432040398</v>
      </c>
      <c r="K73" s="1">
        <v>3.24104219312018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168</v>
      </c>
      <c r="B74" s="1" t="s">
        <v>155</v>
      </c>
      <c r="C74" s="1" t="s">
        <v>96</v>
      </c>
      <c r="D74" s="1" t="s">
        <v>97</v>
      </c>
      <c r="E74" s="1">
        <v>276.80870460770501</v>
      </c>
      <c r="F74" s="1">
        <v>268.76904118054102</v>
      </c>
      <c r="G74" s="1">
        <v>8.0396634271648093</v>
      </c>
      <c r="H74" s="1">
        <v>6.9782669418039598</v>
      </c>
      <c r="I74" s="1">
        <v>1.06139648536085</v>
      </c>
      <c r="J74" s="1">
        <v>273.68147422818203</v>
      </c>
      <c r="K74" s="1">
        <v>3.1272303795230401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168</v>
      </c>
      <c r="B75" s="1" t="s">
        <v>155</v>
      </c>
      <c r="C75" s="1" t="s">
        <v>98</v>
      </c>
      <c r="D75" s="1" t="s">
        <v>97</v>
      </c>
      <c r="E75" s="1">
        <v>266.71965383715798</v>
      </c>
      <c r="F75" s="1">
        <v>258.97187518702799</v>
      </c>
      <c r="G75" s="1">
        <v>7.7477786501293604</v>
      </c>
      <c r="H75" s="1">
        <v>6.7249378652473002</v>
      </c>
      <c r="I75" s="1">
        <v>1.02284078488206</v>
      </c>
      <c r="J75" s="1">
        <v>263.70201882188701</v>
      </c>
      <c r="K75" s="1">
        <v>3.0176350152707001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168</v>
      </c>
      <c r="B76" s="1" t="s">
        <v>155</v>
      </c>
      <c r="C76" s="1" t="s">
        <v>99</v>
      </c>
      <c r="D76" s="1" t="s">
        <v>97</v>
      </c>
      <c r="E76" s="1">
        <v>256.894101744929</v>
      </c>
      <c r="F76" s="1">
        <v>249.430286846211</v>
      </c>
      <c r="G76" s="1">
        <v>7.4638148987179198</v>
      </c>
      <c r="H76" s="1">
        <v>6.4784890201318204</v>
      </c>
      <c r="I76" s="1">
        <v>0.98532587858609999</v>
      </c>
      <c r="J76" s="1">
        <v>253.98205706658899</v>
      </c>
      <c r="K76" s="1">
        <v>2.9120446783395302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168</v>
      </c>
      <c r="B77" s="1" t="s">
        <v>155</v>
      </c>
      <c r="C77" s="1" t="s">
        <v>100</v>
      </c>
      <c r="D77" s="1" t="s">
        <v>97</v>
      </c>
      <c r="E77" s="1">
        <v>247.33065426438699</v>
      </c>
      <c r="F77" s="1">
        <v>240.14296989619601</v>
      </c>
      <c r="G77" s="1">
        <v>7.1876843681916398</v>
      </c>
      <c r="H77" s="1">
        <v>6.2388433213976002</v>
      </c>
      <c r="I77" s="1">
        <v>0.94884104679403303</v>
      </c>
      <c r="J77" s="1">
        <v>244.52039220801299</v>
      </c>
      <c r="K77" s="1">
        <v>2.81026205637423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168</v>
      </c>
      <c r="B78" s="1" t="s">
        <v>155</v>
      </c>
      <c r="C78" s="1" t="s">
        <v>101</v>
      </c>
      <c r="D78" s="1" t="s">
        <v>97</v>
      </c>
      <c r="E78" s="1">
        <v>238.02757054297399</v>
      </c>
      <c r="F78" s="1">
        <v>231.10827690562999</v>
      </c>
      <c r="G78" s="1">
        <v>6.9192936373440501</v>
      </c>
      <c r="H78" s="1">
        <v>6.0059188911470098</v>
      </c>
      <c r="I78" s="1">
        <v>0.91337474619704795</v>
      </c>
      <c r="J78" s="1">
        <v>235.31546752619599</v>
      </c>
      <c r="K78" s="1">
        <v>2.7121030167783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168</v>
      </c>
      <c r="B79" s="1" t="s">
        <v>155</v>
      </c>
      <c r="C79" s="1" t="s">
        <v>102</v>
      </c>
      <c r="D79" s="1" t="s">
        <v>97</v>
      </c>
      <c r="E79" s="1">
        <v>228.982787028763</v>
      </c>
      <c r="F79" s="1">
        <v>222.324242962179</v>
      </c>
      <c r="G79" s="1">
        <v>6.65854406658387</v>
      </c>
      <c r="H79" s="1">
        <v>5.7796293986142704</v>
      </c>
      <c r="I79" s="1">
        <v>0.87891466796959306</v>
      </c>
      <c r="J79" s="1">
        <v>226.36539130684</v>
      </c>
      <c r="K79" s="1">
        <v>2.6173957219230801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168</v>
      </c>
      <c r="B80" s="1" t="s">
        <v>155</v>
      </c>
      <c r="C80" s="1" t="s">
        <v>103</v>
      </c>
      <c r="D80" s="1" t="s">
        <v>97</v>
      </c>
      <c r="E80" s="1">
        <v>220.193940791855</v>
      </c>
      <c r="F80" s="1">
        <v>213.78860860403</v>
      </c>
      <c r="G80" s="1">
        <v>6.4053321878250102</v>
      </c>
      <c r="H80" s="1">
        <v>5.55988439328274</v>
      </c>
      <c r="I80" s="1">
        <v>0.84544779454227104</v>
      </c>
      <c r="J80" s="1">
        <v>217.66796100230201</v>
      </c>
      <c r="K80" s="1">
        <v>2.5259797895532801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168</v>
      </c>
      <c r="B81" s="1" t="s">
        <v>155</v>
      </c>
      <c r="C81" s="1" t="s">
        <v>104</v>
      </c>
      <c r="D81" s="1" t="s">
        <v>105</v>
      </c>
      <c r="E81" s="1">
        <v>211.658392059438</v>
      </c>
      <c r="F81" s="1">
        <v>205.498841973899</v>
      </c>
      <c r="G81" s="1">
        <v>6.1595500855389904</v>
      </c>
      <c r="H81" s="1">
        <v>5.3465896305891496</v>
      </c>
      <c r="I81" s="1">
        <v>0.81296045494983904</v>
      </c>
      <c r="J81" s="1">
        <v>209.22068656140399</v>
      </c>
      <c r="K81" s="1">
        <v>2.4377054980340098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168</v>
      </c>
      <c r="B82" s="1" t="s">
        <v>155</v>
      </c>
      <c r="C82" s="1" t="s">
        <v>106</v>
      </c>
      <c r="D82" s="1" t="s">
        <v>105</v>
      </c>
      <c r="E82" s="1">
        <v>203.37324594931499</v>
      </c>
      <c r="F82" s="1">
        <v>197.45216018092501</v>
      </c>
      <c r="G82" s="1">
        <v>5.9210857683898599</v>
      </c>
      <c r="H82" s="1">
        <v>5.1396473897094799</v>
      </c>
      <c r="I82" s="1">
        <v>0.78143837868038102</v>
      </c>
      <c r="J82" s="1">
        <v>201.02081291357999</v>
      </c>
      <c r="K82" s="1">
        <v>2.3524330357357299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168</v>
      </c>
      <c r="B83" s="1" t="s">
        <v>155</v>
      </c>
      <c r="C83" s="1" t="s">
        <v>107</v>
      </c>
      <c r="D83" s="1" t="s">
        <v>105</v>
      </c>
      <c r="E83" s="1">
        <v>195.33537339214999</v>
      </c>
      <c r="F83" s="1">
        <v>189.64554986120899</v>
      </c>
      <c r="G83" s="1">
        <v>5.6898235309406102</v>
      </c>
      <c r="H83" s="1">
        <v>4.9389567829782797</v>
      </c>
      <c r="I83" s="1">
        <v>0.750866747962328</v>
      </c>
      <c r="J83" s="1">
        <v>193.065341598575</v>
      </c>
      <c r="K83" s="1">
        <v>2.2700317935744501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168</v>
      </c>
      <c r="B84" s="1" t="s">
        <v>155</v>
      </c>
      <c r="C84" s="1" t="s">
        <v>108</v>
      </c>
      <c r="D84" s="1" t="s">
        <v>105</v>
      </c>
      <c r="E84" s="1">
        <v>187.541431237399</v>
      </c>
      <c r="F84" s="1">
        <v>182.07578693241101</v>
      </c>
      <c r="G84" s="1">
        <v>5.4656443049879098</v>
      </c>
      <c r="H84" s="1">
        <v>4.7444140565515802</v>
      </c>
      <c r="I84" s="1">
        <v>0.72123024843633499</v>
      </c>
      <c r="J84" s="1">
        <v>185.35105153789101</v>
      </c>
      <c r="K84" s="1">
        <v>2.19037969950804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168</v>
      </c>
      <c r="B85" s="1" t="s">
        <v>155</v>
      </c>
      <c r="C85" s="1" t="s">
        <v>109</v>
      </c>
      <c r="D85" s="1" t="s">
        <v>105</v>
      </c>
      <c r="E85" s="1">
        <v>179.98788154220099</v>
      </c>
      <c r="F85" s="1">
        <v>174.73945554205099</v>
      </c>
      <c r="G85" s="1">
        <v>5.2484260001498697</v>
      </c>
      <c r="H85" s="1">
        <v>4.5559128819808903</v>
      </c>
      <c r="I85" s="1">
        <v>0.69251311816897498</v>
      </c>
      <c r="J85" s="1">
        <v>177.87451894857699</v>
      </c>
      <c r="K85" s="1">
        <v>2.1133625936240401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168</v>
      </c>
      <c r="B86" s="1" t="s">
        <v>155</v>
      </c>
      <c r="C86" s="1" t="s">
        <v>110</v>
      </c>
      <c r="D86" s="1" t="s">
        <v>105</v>
      </c>
      <c r="E86" s="1">
        <v>172.67101004616001</v>
      </c>
      <c r="F86" s="1">
        <v>167.63296621276299</v>
      </c>
      <c r="G86" s="1">
        <v>5.03804383339636</v>
      </c>
      <c r="H86" s="1">
        <v>4.3733446384217904</v>
      </c>
      <c r="I86" s="1">
        <v>0.66469919497457197</v>
      </c>
      <c r="J86" s="1">
        <v>170.63213640382801</v>
      </c>
      <c r="K86" s="1">
        <v>2.0388736423315201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168</v>
      </c>
      <c r="B87" s="1" t="s">
        <v>155</v>
      </c>
      <c r="C87" s="1" t="s">
        <v>111</v>
      </c>
      <c r="D87" s="1" t="s">
        <v>105</v>
      </c>
      <c r="E87" s="1">
        <v>165.58694383826</v>
      </c>
      <c r="F87" s="1">
        <v>160.752573190986</v>
      </c>
      <c r="G87" s="1">
        <v>4.8343706472747003</v>
      </c>
      <c r="H87" s="1">
        <v>4.1965986852542798</v>
      </c>
      <c r="I87" s="1">
        <v>0.63777196202042197</v>
      </c>
      <c r="J87" s="1">
        <v>163.62013104817501</v>
      </c>
      <c r="K87" s="1">
        <v>1.96681279008482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168</v>
      </c>
      <c r="B88" s="1" t="s">
        <v>155</v>
      </c>
      <c r="C88" s="1" t="s">
        <v>112</v>
      </c>
      <c r="D88" s="1" t="s">
        <v>113</v>
      </c>
      <c r="E88" s="1">
        <v>158.731668224949</v>
      </c>
      <c r="F88" s="1">
        <v>154.09439100830599</v>
      </c>
      <c r="G88" s="1">
        <v>4.63727721664229</v>
      </c>
      <c r="H88" s="1">
        <v>4.02556262494344</v>
      </c>
      <c r="I88" s="1">
        <v>0.61171459169885301</v>
      </c>
      <c r="J88" s="1">
        <v>156.834581977938</v>
      </c>
      <c r="K88" s="1">
        <v>1.89708624701124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168</v>
      </c>
      <c r="B89" s="1" t="s">
        <v>155</v>
      </c>
      <c r="C89" s="1" t="s">
        <v>114</v>
      </c>
      <c r="D89" s="1" t="s">
        <v>113</v>
      </c>
      <c r="E89" s="1">
        <v>152.10104281086899</v>
      </c>
      <c r="F89" s="1">
        <v>147.65441026709399</v>
      </c>
      <c r="G89" s="1">
        <v>4.4466325437742196</v>
      </c>
      <c r="H89" s="1">
        <v>3.8601225560169499</v>
      </c>
      <c r="I89" s="1">
        <v>0.58650998775727303</v>
      </c>
      <c r="J89" s="1">
        <v>150.27143680008399</v>
      </c>
      <c r="K89" s="1">
        <v>1.8296060107849199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168</v>
      </c>
      <c r="B90" s="1" t="s">
        <v>155</v>
      </c>
      <c r="C90" s="1" t="s">
        <v>115</v>
      </c>
      <c r="D90" s="1" t="s">
        <v>113</v>
      </c>
      <c r="E90" s="1">
        <v>145.69081680581399</v>
      </c>
      <c r="F90" s="1">
        <v>141.42851266404901</v>
      </c>
      <c r="G90" s="1">
        <v>4.2623041417652301</v>
      </c>
      <c r="H90" s="1">
        <v>3.7001633160809102</v>
      </c>
      <c r="I90" s="1">
        <v>0.562140825684321</v>
      </c>
      <c r="J90" s="1">
        <v>143.92652738473399</v>
      </c>
      <c r="K90" s="1">
        <v>1.7642894210801201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168</v>
      </c>
      <c r="B91" s="1" t="s">
        <v>155</v>
      </c>
      <c r="C91" s="1" t="s">
        <v>116</v>
      </c>
      <c r="D91" s="1" t="s">
        <v>113</v>
      </c>
      <c r="E91" s="1">
        <v>139.496643573227</v>
      </c>
      <c r="F91" s="1">
        <v>135.41248526703299</v>
      </c>
      <c r="G91" s="1">
        <v>4.0841583061937099</v>
      </c>
      <c r="H91" s="1">
        <v>3.5455687148370698</v>
      </c>
      <c r="I91" s="1">
        <v>0.53858959135664597</v>
      </c>
      <c r="J91" s="1">
        <v>137.79558482828301</v>
      </c>
      <c r="K91" s="1">
        <v>1.70105874494431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168</v>
      </c>
      <c r="B92" s="1" t="s">
        <v>155</v>
      </c>
      <c r="C92" s="1" t="s">
        <v>117</v>
      </c>
      <c r="D92" s="1" t="s">
        <v>113</v>
      </c>
      <c r="E92" s="1">
        <v>133.514094437023</v>
      </c>
      <c r="F92" s="1">
        <v>129.60203406196399</v>
      </c>
      <c r="G92" s="1">
        <v>3.9120603750590299</v>
      </c>
      <c r="H92" s="1">
        <v>3.3962217571024298</v>
      </c>
      <c r="I92" s="1">
        <v>0.51583861795659802</v>
      </c>
      <c r="J92" s="1">
        <v>131.87425364557001</v>
      </c>
      <c r="K92" s="1">
        <v>1.63984079145329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168</v>
      </c>
      <c r="B93" s="1" t="s">
        <v>155</v>
      </c>
      <c r="C93" s="1" t="s">
        <v>118</v>
      </c>
      <c r="D93" s="1" t="s">
        <v>113</v>
      </c>
      <c r="E93" s="1">
        <v>127.738671764757</v>
      </c>
      <c r="F93" s="1">
        <v>123.992796787713</v>
      </c>
      <c r="G93" s="1">
        <v>3.7458749770434698</v>
      </c>
      <c r="H93" s="1">
        <v>3.2520048558671899</v>
      </c>
      <c r="I93" s="1">
        <v>0.49387012117628898</v>
      </c>
      <c r="J93" s="1">
        <v>126.15810521071499</v>
      </c>
      <c r="K93" s="1">
        <v>1.5805665540419001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168</v>
      </c>
      <c r="B94" s="1" t="s">
        <v>155</v>
      </c>
      <c r="C94" s="1" t="s">
        <v>119</v>
      </c>
      <c r="D94" s="1" t="s">
        <v>113</v>
      </c>
      <c r="E94" s="1">
        <v>122.165821346085</v>
      </c>
      <c r="F94" s="1">
        <v>118.580355077899</v>
      </c>
      <c r="G94" s="1">
        <v>3.5854662681859502</v>
      </c>
      <c r="H94" s="1">
        <v>3.11280003545787</v>
      </c>
      <c r="I94" s="1">
        <v>0.47266623272807601</v>
      </c>
      <c r="J94" s="1">
        <v>120.64265046714</v>
      </c>
      <c r="K94" s="1">
        <v>1.5231708789452501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168</v>
      </c>
      <c r="B95" s="1" t="s">
        <v>155</v>
      </c>
      <c r="C95" s="1" t="s">
        <v>120</v>
      </c>
      <c r="D95" s="1" t="s">
        <v>121</v>
      </c>
      <c r="E95" s="1">
        <v>116.790944086267</v>
      </c>
      <c r="F95" s="1">
        <v>113.36024592918</v>
      </c>
      <c r="G95" s="1">
        <v>3.4306981570867001</v>
      </c>
      <c r="H95" s="1">
        <v>2.9784891249011101</v>
      </c>
      <c r="I95" s="1">
        <v>0.452209032185587</v>
      </c>
      <c r="J95" s="1">
        <v>115.323351928035</v>
      </c>
      <c r="K95" s="1">
        <v>1.4675921582315601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168</v>
      </c>
      <c r="B96" s="1" t="s">
        <v>155</v>
      </c>
      <c r="C96" s="1" t="s">
        <v>122</v>
      </c>
      <c r="D96" s="1" t="s">
        <v>121</v>
      </c>
      <c r="E96" s="1">
        <v>111.609407035008</v>
      </c>
      <c r="F96" s="1">
        <v>108.327972516217</v>
      </c>
      <c r="G96" s="1">
        <v>3.2814345187909102</v>
      </c>
      <c r="H96" s="1">
        <v>2.8489539416079701</v>
      </c>
      <c r="I96" s="1">
        <v>0.43248057718294702</v>
      </c>
      <c r="J96" s="1">
        <v>110.195634989048</v>
      </c>
      <c r="K96" s="1">
        <v>1.4137720459601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168</v>
      </c>
      <c r="B97" s="1" t="s">
        <v>155</v>
      </c>
      <c r="C97" s="1" t="s">
        <v>123</v>
      </c>
      <c r="D97" s="1" t="s">
        <v>121</v>
      </c>
      <c r="E97" s="1">
        <v>106.61655377137301</v>
      </c>
      <c r="F97" s="1">
        <v>103.479014373849</v>
      </c>
      <c r="G97" s="1">
        <v>3.1375393975241801</v>
      </c>
      <c r="H97" s="1">
        <v>2.7240764655212102</v>
      </c>
      <c r="I97" s="1">
        <v>0.41346293200296602</v>
      </c>
      <c r="J97" s="1">
        <v>105.25489857532</v>
      </c>
      <c r="K97" s="1">
        <v>1.3616551960527501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168</v>
      </c>
      <c r="B98" s="1" t="s">
        <v>155</v>
      </c>
      <c r="C98" s="1" t="s">
        <v>124</v>
      </c>
      <c r="D98" s="1" t="s">
        <v>121</v>
      </c>
      <c r="E98" s="1">
        <v>101.807714165739</v>
      </c>
      <c r="F98" s="1">
        <v>98.808836967264</v>
      </c>
      <c r="G98" s="1">
        <v>2.9988771984746201</v>
      </c>
      <c r="H98" s="1">
        <v>2.6037390038870001</v>
      </c>
      <c r="I98" s="1">
        <v>0.395138194587629</v>
      </c>
      <c r="J98" s="1">
        <v>100.49652514521399</v>
      </c>
      <c r="K98" s="1">
        <v>1.31118902052512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168</v>
      </c>
      <c r="B99" s="1" t="s">
        <v>155</v>
      </c>
      <c r="C99" s="1" t="s">
        <v>125</v>
      </c>
      <c r="D99" s="1" t="s">
        <v>121</v>
      </c>
      <c r="E99" s="1">
        <v>97.178213539932003</v>
      </c>
      <c r="F99" s="1">
        <v>94.312900671096301</v>
      </c>
      <c r="G99" s="1">
        <v>2.8653128688356402</v>
      </c>
      <c r="H99" s="1">
        <v>2.4878243468291301</v>
      </c>
      <c r="I99" s="1">
        <v>0.37748852200651201</v>
      </c>
      <c r="J99" s="1">
        <v>95.915890073149896</v>
      </c>
      <c r="K99" s="1">
        <v>1.2623234667821099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168</v>
      </c>
      <c r="B100" s="1" t="s">
        <v>155</v>
      </c>
      <c r="C100" s="1" t="s">
        <v>126</v>
      </c>
      <c r="D100" s="1" t="s">
        <v>121</v>
      </c>
      <c r="E100" s="1">
        <v>92.723381246690707</v>
      </c>
      <c r="F100" s="1">
        <v>89.986669178351505</v>
      </c>
      <c r="G100" s="1">
        <v>2.7367120683392199</v>
      </c>
      <c r="H100" s="1">
        <v>2.3762159139186401</v>
      </c>
      <c r="I100" s="1">
        <v>0.36049615442058403</v>
      </c>
      <c r="J100" s="1">
        <v>91.508370433948599</v>
      </c>
      <c r="K100" s="1">
        <v>1.21501081274211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168</v>
      </c>
      <c r="B101" s="1" t="s">
        <v>155</v>
      </c>
      <c r="C101" s="1" t="s">
        <v>127</v>
      </c>
      <c r="D101" s="1" t="s">
        <v>121</v>
      </c>
      <c r="E101" s="1">
        <v>88.438558689539505</v>
      </c>
      <c r="F101" s="1">
        <v>85.825617360015997</v>
      </c>
      <c r="G101" s="1">
        <v>2.6129413295235602</v>
      </c>
      <c r="H101" s="1">
        <v>2.2687978919432199</v>
      </c>
      <c r="I101" s="1">
        <v>0.344143437580336</v>
      </c>
      <c r="J101" s="1">
        <v>87.269353210926397</v>
      </c>
      <c r="K101" s="1">
        <v>1.1692054786131101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168</v>
      </c>
      <c r="B102" s="1" t="s">
        <v>155</v>
      </c>
      <c r="C102" s="1" t="s">
        <v>128</v>
      </c>
      <c r="D102" s="1" t="s">
        <v>129</v>
      </c>
      <c r="E102" s="1">
        <v>84.319106804017096</v>
      </c>
      <c r="F102" s="1">
        <v>81.825238596027006</v>
      </c>
      <c r="G102" s="1">
        <v>2.49386820799015</v>
      </c>
      <c r="H102" s="1">
        <v>2.16545536409168</v>
      </c>
      <c r="I102" s="1">
        <v>0.32841284389846798</v>
      </c>
      <c r="J102" s="1">
        <v>83.194242949814196</v>
      </c>
      <c r="K102" s="1">
        <v>1.1248638542029901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168</v>
      </c>
      <c r="B103" s="1" t="s">
        <v>155</v>
      </c>
      <c r="C103" s="1" t="s">
        <v>130</v>
      </c>
      <c r="D103" s="1" t="s">
        <v>129</v>
      </c>
      <c r="E103" s="1">
        <v>80.360413020968906</v>
      </c>
      <c r="F103" s="1">
        <v>77.981051598054293</v>
      </c>
      <c r="G103" s="1">
        <v>2.3793614229145899</v>
      </c>
      <c r="H103" s="1">
        <v>2.0660744307763799</v>
      </c>
      <c r="I103" s="1">
        <v>0.31328699213821198</v>
      </c>
      <c r="J103" s="1">
        <v>79.278468880265507</v>
      </c>
      <c r="K103" s="1">
        <v>1.0819441407033901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168</v>
      </c>
      <c r="B104" s="1" t="s">
        <v>155</v>
      </c>
      <c r="C104" s="1" t="s">
        <v>131</v>
      </c>
      <c r="D104" s="1" t="s">
        <v>129</v>
      </c>
      <c r="E104" s="1">
        <v>76.5578977323445</v>
      </c>
      <c r="F104" s="1">
        <v>74.2886067442615</v>
      </c>
      <c r="G104" s="1">
        <v>2.2692909880830099</v>
      </c>
      <c r="H104" s="1">
        <v>1.97054232232389</v>
      </c>
      <c r="I104" s="1">
        <v>0.29874866575912701</v>
      </c>
      <c r="J104" s="1">
        <v>75.517491526401301</v>
      </c>
      <c r="K104" s="1">
        <v>1.0404062059432899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168</v>
      </c>
      <c r="B105" s="1" t="s">
        <v>155</v>
      </c>
      <c r="C105" s="1" t="s">
        <v>132</v>
      </c>
      <c r="D105" s="1" t="s">
        <v>129</v>
      </c>
      <c r="E105" s="1">
        <v>72.907020279609</v>
      </c>
      <c r="F105" s="1">
        <v>70.743491945877594</v>
      </c>
      <c r="G105" s="1">
        <v>2.16352833373141</v>
      </c>
      <c r="H105" s="1">
        <v>1.87874750376876</v>
      </c>
      <c r="I105" s="1">
        <v>0.28478082996264997</v>
      </c>
      <c r="J105" s="1">
        <v>71.906808827446298</v>
      </c>
      <c r="K105" s="1">
        <v>1.0002114521627701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168</v>
      </c>
      <c r="B106" s="1" t="s">
        <v>155</v>
      </c>
      <c r="C106" s="1" t="s">
        <v>133</v>
      </c>
      <c r="D106" s="1" t="s">
        <v>129</v>
      </c>
      <c r="E106" s="1">
        <v>69.403284484508006</v>
      </c>
      <c r="F106" s="1">
        <v>67.3413380650383</v>
      </c>
      <c r="G106" s="1">
        <v>2.0619464194696699</v>
      </c>
      <c r="H106" s="1">
        <v>1.7905797719897401</v>
      </c>
      <c r="I106" s="1">
        <v>0.271366647479933</v>
      </c>
      <c r="J106" s="1">
        <v>68.441961789097306</v>
      </c>
      <c r="K106" s="1">
        <v>0.96132269541065496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168</v>
      </c>
      <c r="B107" s="1" t="s">
        <v>155</v>
      </c>
      <c r="C107" s="1" t="s">
        <v>134</v>
      </c>
      <c r="D107" s="1" t="s">
        <v>129</v>
      </c>
      <c r="E107" s="1">
        <v>66.0422437415248</v>
      </c>
      <c r="F107" s="1">
        <v>64.0778239029502</v>
      </c>
      <c r="G107" s="1">
        <v>1.9644198385745799</v>
      </c>
      <c r="H107" s="1">
        <v>1.7059303454299199</v>
      </c>
      <c r="I107" s="1">
        <v>0.25848949314466602</v>
      </c>
      <c r="J107" s="1">
        <v>65.118539685804194</v>
      </c>
      <c r="K107" s="1">
        <v>0.923704055720589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168</v>
      </c>
      <c r="B108" s="1" t="s">
        <v>155</v>
      </c>
      <c r="C108" s="1" t="s">
        <v>135</v>
      </c>
      <c r="D108" s="1" t="s">
        <v>129</v>
      </c>
      <c r="E108" s="1">
        <v>62.819505690943103</v>
      </c>
      <c r="F108" s="1">
        <v>60.948680777005102</v>
      </c>
      <c r="G108" s="1">
        <v>1.87082491393802</v>
      </c>
      <c r="H108" s="1">
        <v>1.62469194664454</v>
      </c>
      <c r="I108" s="1">
        <v>0.246132967293475</v>
      </c>
      <c r="J108" s="1">
        <v>61.932184833673801</v>
      </c>
      <c r="K108" s="1">
        <v>0.88732085726937904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168</v>
      </c>
      <c r="B109" s="1" t="s">
        <v>155</v>
      </c>
      <c r="C109" s="1" t="s">
        <v>136</v>
      </c>
      <c r="D109" s="1" t="s">
        <v>137</v>
      </c>
      <c r="E109" s="1">
        <v>59.730736490972198</v>
      </c>
      <c r="F109" s="1">
        <v>57.949696705015398</v>
      </c>
      <c r="G109" s="1">
        <v>1.7810397859568099</v>
      </c>
      <c r="H109" s="1">
        <v>1.54675887792046</v>
      </c>
      <c r="I109" s="1">
        <v>0.23428090803634599</v>
      </c>
      <c r="J109" s="1">
        <v>58.878596953203903</v>
      </c>
      <c r="K109" s="1">
        <v>0.85213953776835805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168</v>
      </c>
      <c r="B110" s="1" t="s">
        <v>155</v>
      </c>
      <c r="C110" s="1" t="s">
        <v>138</v>
      </c>
      <c r="D110" s="1" t="s">
        <v>137</v>
      </c>
      <c r="E110" s="1">
        <v>56.771664706939298</v>
      </c>
      <c r="F110" s="1">
        <v>55.076720214288599</v>
      </c>
      <c r="G110" s="1">
        <v>1.6949444926507</v>
      </c>
      <c r="H110" s="1">
        <v>1.4720270902114501</v>
      </c>
      <c r="I110" s="1">
        <v>0.22291740243924399</v>
      </c>
      <c r="J110" s="1">
        <v>55.953537140555603</v>
      </c>
      <c r="K110" s="1">
        <v>0.81812756638366202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168</v>
      </c>
      <c r="B111" s="1" t="s">
        <v>155</v>
      </c>
      <c r="C111" s="1" t="s">
        <v>139</v>
      </c>
      <c r="D111" s="1" t="s">
        <v>137</v>
      </c>
      <c r="E111" s="1">
        <v>53.938084835071102</v>
      </c>
      <c r="F111" s="1">
        <v>52.325663792777704</v>
      </c>
      <c r="G111" s="1">
        <v>1.61242104229338</v>
      </c>
      <c r="H111" s="1">
        <v>1.4003942456327101</v>
      </c>
      <c r="I111" s="1">
        <v>0.21202679666066701</v>
      </c>
      <c r="J111" s="1">
        <v>53.152831465546797</v>
      </c>
      <c r="K111" s="1">
        <v>0.78525336952427705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168</v>
      </c>
      <c r="B112" s="1" t="s">
        <v>155</v>
      </c>
      <c r="C112" s="1" t="s">
        <v>140</v>
      </c>
      <c r="D112" s="1" t="s">
        <v>137</v>
      </c>
      <c r="E112" s="1">
        <v>51.225860477911397</v>
      </c>
      <c r="F112" s="1">
        <v>49.692506999071398</v>
      </c>
      <c r="G112" s="1">
        <v>1.53335347884002</v>
      </c>
      <c r="H112" s="1">
        <v>1.3317597737565501</v>
      </c>
      <c r="I112" s="1">
        <v>0.20159370508346999</v>
      </c>
      <c r="J112" s="1">
        <v>50.4723742140337</v>
      </c>
      <c r="K112" s="1">
        <v>0.75348626387770001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168</v>
      </c>
      <c r="B113" s="1" t="s">
        <v>155</v>
      </c>
      <c r="C113" s="1" t="s">
        <v>141</v>
      </c>
      <c r="D113" s="1" t="s">
        <v>137</v>
      </c>
      <c r="E113" s="1">
        <v>48.6309271879325</v>
      </c>
      <c r="F113" s="1">
        <v>47.173299247500601</v>
      </c>
      <c r="G113" s="1">
        <v>1.45762794043182</v>
      </c>
      <c r="H113" s="1">
        <v>1.26602492194914</v>
      </c>
      <c r="I113" s="1">
        <v>0.19160301848267899</v>
      </c>
      <c r="J113" s="1">
        <v>47.908130791820497</v>
      </c>
      <c r="K113" s="1">
        <v>0.72279639611199697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168</v>
      </c>
      <c r="B114" s="1" t="s">
        <v>155</v>
      </c>
      <c r="C114" s="1" t="s">
        <v>142</v>
      </c>
      <c r="D114" s="1" t="s">
        <v>137</v>
      </c>
      <c r="E114" s="1">
        <v>46.149294995420703</v>
      </c>
      <c r="F114" s="1">
        <v>44.764162284165003</v>
      </c>
      <c r="G114" s="1">
        <v>1.3851327112557399</v>
      </c>
      <c r="H114" s="1">
        <v>1.20309279998625</v>
      </c>
      <c r="I114" s="1">
        <v>0.18203991126949701</v>
      </c>
      <c r="J114" s="1">
        <v>45.456140306720599</v>
      </c>
      <c r="K114" s="1">
        <v>0.69315468870016195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168</v>
      </c>
      <c r="B115" s="1" t="s">
        <v>155</v>
      </c>
      <c r="C115" s="1" t="s">
        <v>143</v>
      </c>
      <c r="D115" s="1" t="s">
        <v>137</v>
      </c>
      <c r="E115" s="1">
        <v>43.7770506362289</v>
      </c>
      <c r="F115" s="1">
        <v>42.461292369195498</v>
      </c>
      <c r="G115" s="1">
        <v>1.31575826703341</v>
      </c>
      <c r="H115" s="1">
        <v>1.1428684191824099</v>
      </c>
      <c r="I115" s="1">
        <v>0.17288984785099101</v>
      </c>
      <c r="J115" s="1">
        <v>43.1125178448711</v>
      </c>
      <c r="K115" s="1">
        <v>0.664532791357759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168</v>
      </c>
      <c r="B116" s="1" t="s">
        <v>155</v>
      </c>
      <c r="C116" s="1" t="s">
        <v>144</v>
      </c>
      <c r="D116" s="1" t="s">
        <v>145</v>
      </c>
      <c r="E116" s="1">
        <v>41.510359494506297</v>
      </c>
      <c r="F116" s="1">
        <v>40.260962180096399</v>
      </c>
      <c r="G116" s="1">
        <v>1.24939731440991</v>
      </c>
      <c r="H116" s="1">
        <v>1.0852587262656399</v>
      </c>
      <c r="I116" s="1">
        <v>0.16413858814426999</v>
      </c>
      <c r="J116" s="1">
        <v>40.8734564568881</v>
      </c>
      <c r="K116" s="1">
        <v>0.63690303761818701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168</v>
      </c>
      <c r="B117" s="1" t="s">
        <v>155</v>
      </c>
      <c r="C117" s="1" t="s">
        <v>146</v>
      </c>
      <c r="D117" s="1" t="s">
        <v>145</v>
      </c>
      <c r="E117" s="1">
        <v>39.345467275054403</v>
      </c>
      <c r="F117" s="1">
        <v>38.159522450545502</v>
      </c>
      <c r="G117" s="1">
        <v>1.1859448245089601</v>
      </c>
      <c r="H117" s="1">
        <v>1.0301726322256699</v>
      </c>
      <c r="I117" s="1">
        <v>0.155772192283294</v>
      </c>
      <c r="J117" s="1">
        <v>38.735228868953001</v>
      </c>
      <c r="K117" s="1">
        <v>0.61023840610145197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168</v>
      </c>
      <c r="B118" s="1" t="s">
        <v>155</v>
      </c>
      <c r="C118" s="1" t="s">
        <v>147</v>
      </c>
      <c r="D118" s="1" t="s">
        <v>145</v>
      </c>
      <c r="E118" s="1">
        <v>37.278701419473002</v>
      </c>
      <c r="F118" s="1">
        <v>36.153403358557</v>
      </c>
      <c r="G118" s="1">
        <v>1.1252980609160499</v>
      </c>
      <c r="H118" s="1">
        <v>0.97752103636045795</v>
      </c>
      <c r="I118" s="1">
        <v>0.14777702455559699</v>
      </c>
      <c r="J118" s="1">
        <v>36.6941889334108</v>
      </c>
      <c r="K118" s="1">
        <v>0.58451248606219897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168</v>
      </c>
      <c r="B119" s="1" t="s">
        <v>155</v>
      </c>
      <c r="C119" s="1" t="s">
        <v>148</v>
      </c>
      <c r="D119" s="1" t="s">
        <v>145</v>
      </c>
      <c r="E119" s="1">
        <v>35.3064722798172</v>
      </c>
      <c r="F119" s="1">
        <v>34.239115677469897</v>
      </c>
      <c r="G119" s="1">
        <v>1.06735660234737</v>
      </c>
      <c r="H119" s="1">
        <v>0.92721684574181495</v>
      </c>
      <c r="I119" s="1">
        <v>0.140139756605556</v>
      </c>
      <c r="J119" s="1">
        <v>34.746772832986302</v>
      </c>
      <c r="K119" s="1">
        <v>0.55969944683093298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168</v>
      </c>
      <c r="B120" s="1" t="s">
        <v>155</v>
      </c>
      <c r="C120" s="1" t="s">
        <v>149</v>
      </c>
      <c r="D120" s="1" t="s">
        <v>145</v>
      </c>
      <c r="E120" s="1">
        <v>33.4252740630236</v>
      </c>
      <c r="F120" s="1">
        <v>32.413251702767099</v>
      </c>
      <c r="G120" s="1">
        <v>1.0120223602565499</v>
      </c>
      <c r="H120" s="1">
        <v>0.87917499031661195</v>
      </c>
      <c r="I120" s="1">
        <v>0.13284736993994001</v>
      </c>
      <c r="J120" s="1">
        <v>32.889500052234602</v>
      </c>
      <c r="K120" s="1">
        <v>0.53577401078908304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168</v>
      </c>
      <c r="B121" s="1" t="s">
        <v>155</v>
      </c>
      <c r="C121" s="1" t="s">
        <v>150</v>
      </c>
      <c r="D121" s="1" t="s">
        <v>145</v>
      </c>
      <c r="E121" s="1">
        <v>31.631685558921401</v>
      </c>
      <c r="F121" s="1">
        <v>30.672485967294399</v>
      </c>
      <c r="G121" s="1">
        <v>0.95919959162693702</v>
      </c>
      <c r="H121" s="1">
        <v>0.833312433856219</v>
      </c>
      <c r="I121" s="1">
        <v>0.12588715777071799</v>
      </c>
      <c r="J121" s="1">
        <v>31.118974129377701</v>
      </c>
      <c r="K121" s="1">
        <v>0.51271142954370497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168</v>
      </c>
      <c r="B122" s="1" t="s">
        <v>155</v>
      </c>
      <c r="C122" s="1" t="s">
        <v>151</v>
      </c>
      <c r="D122" s="1" t="s">
        <v>145</v>
      </c>
      <c r="E122" s="1">
        <v>29.9223706642194</v>
      </c>
      <c r="F122" s="1">
        <v>29.013575757027802</v>
      </c>
      <c r="G122" s="1">
        <v>0.908794907191665</v>
      </c>
      <c r="H122" s="1">
        <v>0.78954818096235402</v>
      </c>
      <c r="I122" s="1">
        <v>0.119246726229311</v>
      </c>
      <c r="J122" s="1">
        <v>29.4318832012281</v>
      </c>
      <c r="K122" s="1">
        <v>0.49048746299131801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168</v>
      </c>
      <c r="B123" s="1" t="s">
        <v>155</v>
      </c>
      <c r="C123" s="1" t="s">
        <v>152</v>
      </c>
      <c r="D123" s="1" t="s">
        <v>153</v>
      </c>
      <c r="E123" s="1">
        <v>28.2940787144226</v>
      </c>
      <c r="F123" s="1">
        <v>27.433361439104001</v>
      </c>
      <c r="G123" s="1">
        <v>0.86071727531855802</v>
      </c>
      <c r="H123" s="1">
        <v>0.74780328033298704</v>
      </c>
      <c r="I123" s="1">
        <v>0.112913994985571</v>
      </c>
      <c r="J123" s="1">
        <v>27.825000353439702</v>
      </c>
      <c r="K123" s="1">
        <v>0.469078360982844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168</v>
      </c>
      <c r="B124" s="1" t="s">
        <v>155</v>
      </c>
      <c r="C124" s="1" t="s">
        <v>154</v>
      </c>
      <c r="D124" s="1" t="s">
        <v>153</v>
      </c>
      <c r="E124" s="1">
        <v>26.743644635225301</v>
      </c>
      <c r="F124" s="1">
        <v>25.928766613433702</v>
      </c>
      <c r="G124" s="1">
        <v>0.81487802179166402</v>
      </c>
      <c r="H124" s="1">
        <v>0.70800082448762502</v>
      </c>
      <c r="I124" s="1">
        <v>0.106877197304039</v>
      </c>
      <c r="J124" s="1">
        <v>26.295183787902701</v>
      </c>
      <c r="K124" s="1">
        <v>0.44846084732265201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168</v>
      </c>
      <c r="B2" s="1" t="s">
        <v>156</v>
      </c>
      <c r="C2" s="1" t="s">
        <v>13</v>
      </c>
      <c r="D2" s="1" t="s">
        <v>14</v>
      </c>
      <c r="E2" s="1">
        <v>1148.9659183149899</v>
      </c>
      <c r="F2" s="1">
        <v>1108.7400138972901</v>
      </c>
      <c r="G2" s="1">
        <v>40.225904417699901</v>
      </c>
      <c r="H2" s="1">
        <v>35.0416623800729</v>
      </c>
      <c r="I2" s="1">
        <v>5.1842420376269702</v>
      </c>
      <c r="J2" s="1">
        <v>1109.68006279052</v>
      </c>
      <c r="K2" s="1">
        <v>39.285855524476503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168</v>
      </c>
      <c r="B3" s="1" t="s">
        <v>156</v>
      </c>
      <c r="C3" s="1" t="s">
        <v>15</v>
      </c>
      <c r="D3" s="1" t="s">
        <v>14</v>
      </c>
      <c r="E3" s="1">
        <v>1155.4965201334701</v>
      </c>
      <c r="F3" s="1">
        <v>1115.13185104847</v>
      </c>
      <c r="G3" s="1">
        <v>40.364669085004401</v>
      </c>
      <c r="H3" s="1">
        <v>35.161168742197198</v>
      </c>
      <c r="I3" s="1">
        <v>5.2035003428071898</v>
      </c>
      <c r="J3" s="1">
        <v>1116.3322457300901</v>
      </c>
      <c r="K3" s="1">
        <v>39.1642744033797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168</v>
      </c>
      <c r="B4" s="1" t="s">
        <v>156</v>
      </c>
      <c r="C4" s="1" t="s">
        <v>16</v>
      </c>
      <c r="D4" s="1" t="s">
        <v>17</v>
      </c>
      <c r="E4" s="1">
        <v>1162.94174157831</v>
      </c>
      <c r="F4" s="1">
        <v>1122.4129772513099</v>
      </c>
      <c r="G4" s="1">
        <v>40.528764326995699</v>
      </c>
      <c r="H4" s="1">
        <v>35.302638790929301</v>
      </c>
      <c r="I4" s="1">
        <v>5.2261255360664203</v>
      </c>
      <c r="J4" s="1">
        <v>1123.8934496680999</v>
      </c>
      <c r="K4" s="1">
        <v>39.048291910214203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168</v>
      </c>
      <c r="B5" s="1" t="s">
        <v>156</v>
      </c>
      <c r="C5" s="1" t="s">
        <v>18</v>
      </c>
      <c r="D5" s="1" t="s">
        <v>17</v>
      </c>
      <c r="E5" s="1">
        <v>1171.2617974872401</v>
      </c>
      <c r="F5" s="1">
        <v>1130.5456153820501</v>
      </c>
      <c r="G5" s="1">
        <v>40.716182105195301</v>
      </c>
      <c r="H5" s="1">
        <v>35.464313872136401</v>
      </c>
      <c r="I5" s="1">
        <v>5.2518682330589002</v>
      </c>
      <c r="J5" s="1">
        <v>1132.32761026246</v>
      </c>
      <c r="K5" s="1">
        <v>38.934187224782399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168</v>
      </c>
      <c r="B6" s="1" t="s">
        <v>156</v>
      </c>
      <c r="C6" s="1" t="s">
        <v>19</v>
      </c>
      <c r="D6" s="1" t="s">
        <v>17</v>
      </c>
      <c r="E6" s="1">
        <v>1180.4220912780299</v>
      </c>
      <c r="F6" s="1">
        <v>1139.4968451150601</v>
      </c>
      <c r="G6" s="1">
        <v>40.925246162976002</v>
      </c>
      <c r="H6" s="1">
        <v>35.644726650155498</v>
      </c>
      <c r="I6" s="1">
        <v>5.2805195128205096</v>
      </c>
      <c r="J6" s="1">
        <v>1141.60309825954</v>
      </c>
      <c r="K6" s="1">
        <v>38.818993018493302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168</v>
      </c>
      <c r="B7" s="1" t="s">
        <v>156</v>
      </c>
      <c r="C7" s="1" t="s">
        <v>20</v>
      </c>
      <c r="D7" s="1" t="s">
        <v>17</v>
      </c>
      <c r="E7" s="1">
        <v>1190.3956650294499</v>
      </c>
      <c r="F7" s="1">
        <v>1149.2410446567901</v>
      </c>
      <c r="G7" s="1">
        <v>41.154620372659899</v>
      </c>
      <c r="H7" s="1">
        <v>35.842707194881903</v>
      </c>
      <c r="I7" s="1">
        <v>5.3119131777779804</v>
      </c>
      <c r="J7" s="1">
        <v>1151.69538292895</v>
      </c>
      <c r="K7" s="1">
        <v>38.700282100503301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168</v>
      </c>
      <c r="B8" s="1" t="s">
        <v>156</v>
      </c>
      <c r="C8" s="1" t="s">
        <v>21</v>
      </c>
      <c r="D8" s="1" t="s">
        <v>17</v>
      </c>
      <c r="E8" s="1">
        <v>1201.1621258487201</v>
      </c>
      <c r="F8" s="1">
        <v>1159.75888309168</v>
      </c>
      <c r="G8" s="1">
        <v>41.403242757038797</v>
      </c>
      <c r="H8" s="1">
        <v>36.057325072275702</v>
      </c>
      <c r="I8" s="1">
        <v>5.34591768476316</v>
      </c>
      <c r="J8" s="1">
        <v>1162.5861040820701</v>
      </c>
      <c r="K8" s="1">
        <v>38.5760217666435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168</v>
      </c>
      <c r="B9" s="1" t="s">
        <v>156</v>
      </c>
      <c r="C9" s="1" t="s">
        <v>22</v>
      </c>
      <c r="D9" s="1" t="s">
        <v>17</v>
      </c>
      <c r="E9" s="1">
        <v>1212.7059556553399</v>
      </c>
      <c r="F9" s="1">
        <v>1171.03570049212</v>
      </c>
      <c r="G9" s="1">
        <v>41.670255163217703</v>
      </c>
      <c r="H9" s="1">
        <v>36.287827911170901</v>
      </c>
      <c r="I9" s="1">
        <v>5.38242725204677</v>
      </c>
      <c r="J9" s="1">
        <v>1174.26148243733</v>
      </c>
      <c r="K9" s="1">
        <v>38.444473218010103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168</v>
      </c>
      <c r="B10" s="1" t="s">
        <v>156</v>
      </c>
      <c r="C10" s="1" t="s">
        <v>23</v>
      </c>
      <c r="D10" s="1" t="s">
        <v>17</v>
      </c>
      <c r="E10" s="1">
        <v>1225.01502638075</v>
      </c>
      <c r="F10" s="1">
        <v>1183.0600798962901</v>
      </c>
      <c r="G10" s="1">
        <v>41.954946484460002</v>
      </c>
      <c r="H10" s="1">
        <v>36.533591869259801</v>
      </c>
      <c r="I10" s="1">
        <v>5.4213546152002596</v>
      </c>
      <c r="J10" s="1">
        <v>1186.71090398658</v>
      </c>
      <c r="K10" s="1">
        <v>38.304122394176503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168</v>
      </c>
      <c r="B11" s="1" t="s">
        <v>156</v>
      </c>
      <c r="C11" s="1" t="s">
        <v>24</v>
      </c>
      <c r="D11" s="1" t="s">
        <v>25</v>
      </c>
      <c r="E11" s="1">
        <v>1238.07947132557</v>
      </c>
      <c r="F11" s="1">
        <v>1195.8227604133799</v>
      </c>
      <c r="G11" s="1">
        <v>42.2567109121931</v>
      </c>
      <c r="H11" s="1">
        <v>36.7940852313425</v>
      </c>
      <c r="I11" s="1">
        <v>5.4626256808506799</v>
      </c>
      <c r="J11" s="1">
        <v>1199.9258385143801</v>
      </c>
      <c r="K11" s="1">
        <v>38.153632811188601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168</v>
      </c>
      <c r="B12" s="1" t="s">
        <v>156</v>
      </c>
      <c r="C12" s="1" t="s">
        <v>26</v>
      </c>
      <c r="D12" s="1" t="s">
        <v>25</v>
      </c>
      <c r="E12" s="1">
        <v>1251.89087169549</v>
      </c>
      <c r="F12" s="1">
        <v>1209.31585329935</v>
      </c>
      <c r="G12" s="1">
        <v>42.575018396139797</v>
      </c>
      <c r="H12" s="1">
        <v>37.068842660291303</v>
      </c>
      <c r="I12" s="1">
        <v>5.5061757358485304</v>
      </c>
      <c r="J12" s="1">
        <v>1213.89905801596</v>
      </c>
      <c r="K12" s="1">
        <v>37.991813679537401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168</v>
      </c>
      <c r="B13" s="1" t="s">
        <v>156</v>
      </c>
      <c r="C13" s="1" t="s">
        <v>27</v>
      </c>
      <c r="D13" s="1" t="s">
        <v>25</v>
      </c>
      <c r="E13" s="1">
        <v>1266.44168058234</v>
      </c>
      <c r="F13" s="1">
        <v>1223.53228654743</v>
      </c>
      <c r="G13" s="1">
        <v>42.909394034911301</v>
      </c>
      <c r="H13" s="1">
        <v>37.357447236976398</v>
      </c>
      <c r="I13" s="1">
        <v>5.5519467979349004</v>
      </c>
      <c r="J13" s="1">
        <v>1228.6240820723101</v>
      </c>
      <c r="K13" s="1">
        <v>37.817598510024197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168</v>
      </c>
      <c r="B14" s="1" t="s">
        <v>156</v>
      </c>
      <c r="C14" s="1" t="s">
        <v>28</v>
      </c>
      <c r="D14" s="1" t="s">
        <v>25</v>
      </c>
      <c r="E14" s="1">
        <v>1281.72481459238</v>
      </c>
      <c r="F14" s="1">
        <v>1238.4654108959801</v>
      </c>
      <c r="G14" s="1">
        <v>43.259403696402003</v>
      </c>
      <c r="H14" s="1">
        <v>37.659517932619501</v>
      </c>
      <c r="I14" s="1">
        <v>5.5998857637824999</v>
      </c>
      <c r="J14" s="1">
        <v>1244.09478375761</v>
      </c>
      <c r="K14" s="1">
        <v>37.630030834769101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168</v>
      </c>
      <c r="B15" s="1" t="s">
        <v>156</v>
      </c>
      <c r="C15" s="1" t="s">
        <v>29</v>
      </c>
      <c r="D15" s="1" t="s">
        <v>25</v>
      </c>
      <c r="E15" s="1">
        <v>1297.73336018024</v>
      </c>
      <c r="F15" s="1">
        <v>1254.1087163054699</v>
      </c>
      <c r="G15" s="1">
        <v>43.624643874766001</v>
      </c>
      <c r="H15" s="1">
        <v>37.974700775101297</v>
      </c>
      <c r="I15" s="1">
        <v>5.6499430996647098</v>
      </c>
      <c r="J15" s="1">
        <v>1260.3051054831401</v>
      </c>
      <c r="K15" s="1">
        <v>37.428254697090701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168</v>
      </c>
      <c r="B16" s="1" t="s">
        <v>156</v>
      </c>
      <c r="C16" s="1" t="s">
        <v>30</v>
      </c>
      <c r="D16" s="1" t="s">
        <v>25</v>
      </c>
      <c r="E16" s="1">
        <v>1314.46035711018</v>
      </c>
      <c r="F16" s="1">
        <v>1270.4556227287501</v>
      </c>
      <c r="G16" s="1">
        <v>44.004734381424598</v>
      </c>
      <c r="H16" s="1">
        <v>38.302662486100999</v>
      </c>
      <c r="I16" s="1">
        <v>5.7020718953235701</v>
      </c>
      <c r="J16" s="1">
        <v>1277.2488488183601</v>
      </c>
      <c r="K16" s="1">
        <v>37.211508291822398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168</v>
      </c>
      <c r="B17" s="1" t="s">
        <v>156</v>
      </c>
      <c r="C17" s="1" t="s">
        <v>31</v>
      </c>
      <c r="D17" s="1" t="s">
        <v>25</v>
      </c>
      <c r="E17" s="1">
        <v>1331.8986331818001</v>
      </c>
      <c r="F17" s="1">
        <v>1287.49932027609</v>
      </c>
      <c r="G17" s="1">
        <v>44.3993129057028</v>
      </c>
      <c r="H17" s="1">
        <v>38.6430857480551</v>
      </c>
      <c r="I17" s="1">
        <v>5.7562271576477002</v>
      </c>
      <c r="J17" s="1">
        <v>1294.9195135361399</v>
      </c>
      <c r="K17" s="1">
        <v>36.979119645655999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168</v>
      </c>
      <c r="B18" s="1" t="s">
        <v>156</v>
      </c>
      <c r="C18" s="1" t="s">
        <v>32</v>
      </c>
      <c r="D18" s="1" t="s">
        <v>33</v>
      </c>
      <c r="E18" s="1">
        <v>1350.0406726921101</v>
      </c>
      <c r="F18" s="1">
        <v>1305.23264190239</v>
      </c>
      <c r="G18" s="1">
        <v>44.808030789713897</v>
      </c>
      <c r="H18" s="1">
        <v>38.995665529380098</v>
      </c>
      <c r="I18" s="1">
        <v>5.8123652603337996</v>
      </c>
      <c r="J18" s="1">
        <v>1313.31016911402</v>
      </c>
      <c r="K18" s="1">
        <v>36.7305035780889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168</v>
      </c>
      <c r="B19" s="1" t="s">
        <v>156</v>
      </c>
      <c r="C19" s="1" t="s">
        <v>34</v>
      </c>
      <c r="D19" s="1" t="s">
        <v>33</v>
      </c>
      <c r="E19" s="1">
        <v>1368.8785068508</v>
      </c>
      <c r="F19" s="1">
        <v>1323.6479572758899</v>
      </c>
      <c r="G19" s="1">
        <v>45.230549574914001</v>
      </c>
      <c r="H19" s="1">
        <v>39.360106081961497</v>
      </c>
      <c r="I19" s="1">
        <v>5.8704434929524698</v>
      </c>
      <c r="J19" s="1">
        <v>1332.41334742598</v>
      </c>
      <c r="K19" s="1">
        <v>36.465159424820001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168</v>
      </c>
      <c r="B20" s="1" t="s">
        <v>156</v>
      </c>
      <c r="C20" s="1" t="s">
        <v>35</v>
      </c>
      <c r="D20" s="1" t="s">
        <v>33</v>
      </c>
      <c r="E20" s="1">
        <v>1388.4036182632501</v>
      </c>
      <c r="F20" s="1">
        <v>1342.7370802405501</v>
      </c>
      <c r="G20" s="1">
        <v>45.6665380227019</v>
      </c>
      <c r="H20" s="1">
        <v>39.736118351311198</v>
      </c>
      <c r="I20" s="1">
        <v>5.9304196713907604</v>
      </c>
      <c r="J20" s="1">
        <v>1352.22094909199</v>
      </c>
      <c r="K20" s="1">
        <v>36.1826691712631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168</v>
      </c>
      <c r="B21" s="1" t="s">
        <v>156</v>
      </c>
      <c r="C21" s="1" t="s">
        <v>36</v>
      </c>
      <c r="D21" s="1" t="s">
        <v>33</v>
      </c>
      <c r="E21" s="1">
        <v>1408.6068542215901</v>
      </c>
      <c r="F21" s="1">
        <v>1362.4911848117599</v>
      </c>
      <c r="G21" s="1">
        <v>46.115669409825301</v>
      </c>
      <c r="H21" s="1">
        <v>40.123417625600801</v>
      </c>
      <c r="I21" s="1">
        <v>5.9922517842245098</v>
      </c>
      <c r="J21" s="1">
        <v>1372.7241584631799</v>
      </c>
      <c r="K21" s="1">
        <v>35.882695758410499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168</v>
      </c>
      <c r="B22" s="1" t="s">
        <v>156</v>
      </c>
      <c r="C22" s="1" t="s">
        <v>37</v>
      </c>
      <c r="D22" s="1" t="s">
        <v>33</v>
      </c>
      <c r="E22" s="1">
        <v>1429.4783453089501</v>
      </c>
      <c r="F22" s="1">
        <v>1382.9007263426599</v>
      </c>
      <c r="G22" s="1">
        <v>46.577618966283602</v>
      </c>
      <c r="H22" s="1">
        <v>40.521721308162299</v>
      </c>
      <c r="I22" s="1">
        <v>6.05589765812128</v>
      </c>
      <c r="J22" s="1">
        <v>1393.9133639055699</v>
      </c>
      <c r="K22" s="1">
        <v>35.564981403377203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168</v>
      </c>
      <c r="B23" s="1" t="s">
        <v>156</v>
      </c>
      <c r="C23" s="1" t="s">
        <v>38</v>
      </c>
      <c r="D23" s="1" t="s">
        <v>33</v>
      </c>
      <c r="E23" s="1">
        <v>1451.0074270099799</v>
      </c>
      <c r="F23" s="1">
        <v>1403.9553656406299</v>
      </c>
      <c r="G23" s="1">
        <v>47.052061369350703</v>
      </c>
      <c r="H23" s="1">
        <v>40.930746738123702</v>
      </c>
      <c r="I23" s="1">
        <v>6.1213146312269897</v>
      </c>
      <c r="J23" s="1">
        <v>1415.77808117579</v>
      </c>
      <c r="K23" s="1">
        <v>35.229345834191399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168</v>
      </c>
      <c r="B24" s="1" t="s">
        <v>156</v>
      </c>
      <c r="C24" s="1" t="s">
        <v>39</v>
      </c>
      <c r="D24" s="1" t="s">
        <v>33</v>
      </c>
      <c r="E24" s="1">
        <v>1473.1825628259101</v>
      </c>
      <c r="F24" s="1">
        <v>1425.6438945865</v>
      </c>
      <c r="G24" s="1">
        <v>47.538668239409802</v>
      </c>
      <c r="H24" s="1">
        <v>41.3502090118455</v>
      </c>
      <c r="I24" s="1">
        <v>6.1884592275642998</v>
      </c>
      <c r="J24" s="1">
        <v>1438.30687844504</v>
      </c>
      <c r="K24" s="1">
        <v>34.875684380865799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168</v>
      </c>
      <c r="B25" s="1" t="s">
        <v>156</v>
      </c>
      <c r="C25" s="1" t="s">
        <v>40</v>
      </c>
      <c r="D25" s="1" t="s">
        <v>41</v>
      </c>
      <c r="E25" s="1">
        <v>1495.9912679450599</v>
      </c>
      <c r="F25" s="1">
        <v>1447.9541623385801</v>
      </c>
      <c r="G25" s="1">
        <v>48.0371056064808</v>
      </c>
      <c r="H25" s="1">
        <v>41.779818778081399</v>
      </c>
      <c r="I25" s="1">
        <v>6.2572868283994101</v>
      </c>
      <c r="J25" s="1">
        <v>1461.4873020467001</v>
      </c>
      <c r="K25" s="1">
        <v>34.503965898367703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168</v>
      </c>
      <c r="B26" s="1" t="s">
        <v>156</v>
      </c>
      <c r="C26" s="1" t="s">
        <v>42</v>
      </c>
      <c r="D26" s="1" t="s">
        <v>41</v>
      </c>
      <c r="E26" s="1">
        <v>1519.40987113903</v>
      </c>
      <c r="F26" s="1">
        <v>1470.8630503930001</v>
      </c>
      <c r="G26" s="1">
        <v>48.546820746034101</v>
      </c>
      <c r="H26" s="1">
        <v>42.2190987679015</v>
      </c>
      <c r="I26" s="1">
        <v>6.3277219781325797</v>
      </c>
      <c r="J26" s="1">
        <v>1485.29543096518</v>
      </c>
      <c r="K26" s="1">
        <v>34.114440173850397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168</v>
      </c>
      <c r="B27" s="1" t="s">
        <v>156</v>
      </c>
      <c r="C27" s="1" t="s">
        <v>43</v>
      </c>
      <c r="D27" s="1" t="s">
        <v>41</v>
      </c>
      <c r="E27" s="1">
        <v>1543.21317882986</v>
      </c>
      <c r="F27" s="1">
        <v>1494.1510364067699</v>
      </c>
      <c r="G27" s="1">
        <v>49.062142423089298</v>
      </c>
      <c r="H27" s="1">
        <v>42.663142489484699</v>
      </c>
      <c r="I27" s="1">
        <v>6.3989999336046202</v>
      </c>
      <c r="J27" s="1">
        <v>1509.50527992107</v>
      </c>
      <c r="K27" s="1">
        <v>33.7078989087873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168</v>
      </c>
      <c r="B28" s="1" t="s">
        <v>156</v>
      </c>
      <c r="C28" s="1" t="s">
        <v>44</v>
      </c>
      <c r="D28" s="1" t="s">
        <v>41</v>
      </c>
      <c r="E28" s="1">
        <v>1564.8589782234999</v>
      </c>
      <c r="F28" s="1">
        <v>1515.3527979707601</v>
      </c>
      <c r="G28" s="1">
        <v>49.5061802527377</v>
      </c>
      <c r="H28" s="1">
        <v>43.045154322951198</v>
      </c>
      <c r="I28" s="1">
        <v>6.4610259297864197</v>
      </c>
      <c r="J28" s="1">
        <v>1531.6150759936299</v>
      </c>
      <c r="K28" s="1">
        <v>33.243902229870798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168</v>
      </c>
      <c r="B29" s="1" t="s">
        <v>156</v>
      </c>
      <c r="C29" s="1" t="s">
        <v>45</v>
      </c>
      <c r="D29" s="1" t="s">
        <v>41</v>
      </c>
      <c r="E29" s="1">
        <v>1584.6448100776299</v>
      </c>
      <c r="F29" s="1">
        <v>1534.7542985309401</v>
      </c>
      <c r="G29" s="1">
        <v>49.890511546689297</v>
      </c>
      <c r="H29" s="1">
        <v>43.375237262037601</v>
      </c>
      <c r="I29" s="1">
        <v>6.51527428465171</v>
      </c>
      <c r="J29" s="1">
        <v>1551.9077340850599</v>
      </c>
      <c r="K29" s="1">
        <v>32.737075992567597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168</v>
      </c>
      <c r="B30" s="1" t="s">
        <v>156</v>
      </c>
      <c r="C30" s="1" t="s">
        <v>46</v>
      </c>
      <c r="D30" s="1" t="s">
        <v>41</v>
      </c>
      <c r="E30" s="1">
        <v>1602.75671848823</v>
      </c>
      <c r="F30" s="1">
        <v>1552.53378709857</v>
      </c>
      <c r="G30" s="1">
        <v>50.222931389661603</v>
      </c>
      <c r="H30" s="1">
        <v>43.660201375725201</v>
      </c>
      <c r="I30" s="1">
        <v>6.5627300139364202</v>
      </c>
      <c r="J30" s="1">
        <v>1570.5580191900001</v>
      </c>
      <c r="K30" s="1">
        <v>32.198699298230601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168</v>
      </c>
      <c r="B31" s="1" t="s">
        <v>156</v>
      </c>
      <c r="C31" s="1" t="s">
        <v>47</v>
      </c>
      <c r="D31" s="1" t="s">
        <v>41</v>
      </c>
      <c r="E31" s="1">
        <v>1619.30365466892</v>
      </c>
      <c r="F31" s="1">
        <v>1568.79507935067</v>
      </c>
      <c r="G31" s="1">
        <v>50.508575318253101</v>
      </c>
      <c r="H31" s="1">
        <v>43.904540546983803</v>
      </c>
      <c r="I31" s="1">
        <v>6.6040347712693501</v>
      </c>
      <c r="J31" s="1">
        <v>1587.66608777946</v>
      </c>
      <c r="K31" s="1">
        <v>31.6375668894635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168</v>
      </c>
      <c r="B32" s="1" t="s">
        <v>156</v>
      </c>
      <c r="C32" s="1" t="s">
        <v>48</v>
      </c>
      <c r="D32" s="1" t="s">
        <v>49</v>
      </c>
      <c r="E32" s="1">
        <v>1634.34395354652</v>
      </c>
      <c r="F32" s="1">
        <v>1583.5931726159299</v>
      </c>
      <c r="G32" s="1">
        <v>50.7507809305853</v>
      </c>
      <c r="H32" s="1">
        <v>44.111182040243001</v>
      </c>
      <c r="I32" s="1">
        <v>6.6395988903423104</v>
      </c>
      <c r="J32" s="1">
        <v>1603.2833098664701</v>
      </c>
      <c r="K32" s="1">
        <v>31.060643680050799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168</v>
      </c>
      <c r="B33" s="1" t="s">
        <v>156</v>
      </c>
      <c r="C33" s="1" t="s">
        <v>50</v>
      </c>
      <c r="D33" s="1" t="s">
        <v>49</v>
      </c>
      <c r="E33" s="1">
        <v>1647.9040310308401</v>
      </c>
      <c r="F33" s="1">
        <v>1596.95233350634</v>
      </c>
      <c r="G33" s="1">
        <v>50.951697524501597</v>
      </c>
      <c r="H33" s="1">
        <v>44.282016882846598</v>
      </c>
      <c r="I33" s="1">
        <v>6.6696806416549901</v>
      </c>
      <c r="J33" s="1">
        <v>1617.4304995089799</v>
      </c>
      <c r="K33" s="1">
        <v>30.473531521859599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168</v>
      </c>
      <c r="B34" s="1" t="s">
        <v>156</v>
      </c>
      <c r="C34" s="1" t="s">
        <v>51</v>
      </c>
      <c r="D34" s="1" t="s">
        <v>49</v>
      </c>
      <c r="E34" s="1">
        <v>1659.9910855118301</v>
      </c>
      <c r="F34" s="1">
        <v>1608.8783830086099</v>
      </c>
      <c r="G34" s="1">
        <v>51.112702503220397</v>
      </c>
      <c r="H34" s="1">
        <v>44.418262172569399</v>
      </c>
      <c r="I34" s="1">
        <v>6.6944403306509797</v>
      </c>
      <c r="J34" s="1">
        <v>1630.1102905334701</v>
      </c>
      <c r="K34" s="1">
        <v>29.880794978363401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168</v>
      </c>
      <c r="B35" s="1" t="s">
        <v>156</v>
      </c>
      <c r="C35" s="1" t="s">
        <v>52</v>
      </c>
      <c r="D35" s="1" t="s">
        <v>49</v>
      </c>
      <c r="E35" s="1">
        <v>1670.6015595932499</v>
      </c>
      <c r="F35" s="1">
        <v>1619.366878175</v>
      </c>
      <c r="G35" s="1">
        <v>51.2346814182456</v>
      </c>
      <c r="H35" s="1">
        <v>44.520704781232197</v>
      </c>
      <c r="I35" s="1">
        <v>6.7139766370134799</v>
      </c>
      <c r="J35" s="1">
        <v>1641.3153711325399</v>
      </c>
      <c r="K35" s="1">
        <v>29.286188460713099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168</v>
      </c>
      <c r="B36" s="1" t="s">
        <v>156</v>
      </c>
      <c r="C36" s="1" t="s">
        <v>53</v>
      </c>
      <c r="D36" s="1" t="s">
        <v>49</v>
      </c>
      <c r="E36" s="1">
        <v>1679.7267155833799</v>
      </c>
      <c r="F36" s="1">
        <v>1628.40850032655</v>
      </c>
      <c r="G36" s="1">
        <v>51.318215256826299</v>
      </c>
      <c r="H36" s="1">
        <v>44.589864383861702</v>
      </c>
      <c r="I36" s="1">
        <v>6.72835087296456</v>
      </c>
      <c r="J36" s="1">
        <v>1651.0338990826101</v>
      </c>
      <c r="K36" s="1">
        <v>28.692816500767702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168</v>
      </c>
      <c r="B37" s="1" t="s">
        <v>156</v>
      </c>
      <c r="C37" s="1" t="s">
        <v>54</v>
      </c>
      <c r="D37" s="1" t="s">
        <v>49</v>
      </c>
      <c r="E37" s="1">
        <v>1687.3562806156201</v>
      </c>
      <c r="F37" s="1">
        <v>1635.99257492214</v>
      </c>
      <c r="G37" s="1">
        <v>51.363705693482601</v>
      </c>
      <c r="H37" s="1">
        <v>44.6261025318395</v>
      </c>
      <c r="I37" s="1">
        <v>6.73760316164309</v>
      </c>
      <c r="J37" s="1">
        <v>1659.2530313085799</v>
      </c>
      <c r="K37" s="1">
        <v>28.103249307040901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168</v>
      </c>
      <c r="B38" s="1" t="s">
        <v>156</v>
      </c>
      <c r="C38" s="1" t="s">
        <v>55</v>
      </c>
      <c r="D38" s="1" t="s">
        <v>49</v>
      </c>
      <c r="E38" s="1">
        <v>1693.4808105222401</v>
      </c>
      <c r="F38" s="1">
        <v>1642.1093513901001</v>
      </c>
      <c r="G38" s="1">
        <v>51.371459132137304</v>
      </c>
      <c r="H38" s="1">
        <v>44.629695883436099</v>
      </c>
      <c r="I38" s="1">
        <v>6.7417632487012202</v>
      </c>
      <c r="J38" s="1">
        <v>1665.961202013</v>
      </c>
      <c r="K38" s="1">
        <v>27.5196085092361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168</v>
      </c>
      <c r="B39" s="1" t="s">
        <v>156</v>
      </c>
      <c r="C39" s="1" t="s">
        <v>56</v>
      </c>
      <c r="D39" s="1" t="s">
        <v>57</v>
      </c>
      <c r="E39" s="1">
        <v>1698.09320496745</v>
      </c>
      <c r="F39" s="1">
        <v>1646.7514615729899</v>
      </c>
      <c r="G39" s="1">
        <v>51.341743394454603</v>
      </c>
      <c r="H39" s="1">
        <v>44.6008856419718</v>
      </c>
      <c r="I39" s="1">
        <v>6.7408577524827802</v>
      </c>
      <c r="J39" s="1">
        <v>1671.14957202499</v>
      </c>
      <c r="K39" s="1">
        <v>26.943632942456599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168</v>
      </c>
      <c r="B40" s="1" t="s">
        <v>156</v>
      </c>
      <c r="C40" s="1" t="s">
        <v>58</v>
      </c>
      <c r="D40" s="1" t="s">
        <v>57</v>
      </c>
      <c r="E40" s="1">
        <v>1701.18965933033</v>
      </c>
      <c r="F40" s="1">
        <v>1649.91483314518</v>
      </c>
      <c r="G40" s="1">
        <v>51.274826185146999</v>
      </c>
      <c r="H40" s="1">
        <v>44.539911142386799</v>
      </c>
      <c r="I40" s="1">
        <v>6.7349150427601803</v>
      </c>
      <c r="J40" s="1">
        <v>1674.8129284146501</v>
      </c>
      <c r="K40" s="1">
        <v>26.3767309156772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168</v>
      </c>
      <c r="B41" s="1" t="s">
        <v>156</v>
      </c>
      <c r="C41" s="1" t="s">
        <v>59</v>
      </c>
      <c r="D41" s="1" t="s">
        <v>57</v>
      </c>
      <c r="E41" s="1">
        <v>1702.77024098212</v>
      </c>
      <c r="F41" s="1">
        <v>1651.5992396581501</v>
      </c>
      <c r="G41" s="1">
        <v>51.171001323972099</v>
      </c>
      <c r="H41" s="1">
        <v>44.447032795130198</v>
      </c>
      <c r="I41" s="1">
        <v>6.7239685288419802</v>
      </c>
      <c r="J41" s="1">
        <v>1676.95021782656</v>
      </c>
      <c r="K41" s="1">
        <v>25.820023155559198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168</v>
      </c>
      <c r="B42" s="1" t="s">
        <v>156</v>
      </c>
      <c r="C42" s="1" t="s">
        <v>60</v>
      </c>
      <c r="D42" s="1" t="s">
        <v>57</v>
      </c>
      <c r="E42" s="1">
        <v>1702.83921313373</v>
      </c>
      <c r="F42" s="1">
        <v>1651.8086064665199</v>
      </c>
      <c r="G42" s="1">
        <v>51.030606667208602</v>
      </c>
      <c r="H42" s="1">
        <v>44.322547798635803</v>
      </c>
      <c r="I42" s="1">
        <v>6.7080588685727296</v>
      </c>
      <c r="J42" s="1">
        <v>1677.56483399168</v>
      </c>
      <c r="K42" s="1">
        <v>25.274379142049799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168</v>
      </c>
      <c r="B43" s="1" t="s">
        <v>156</v>
      </c>
      <c r="C43" s="1" t="s">
        <v>61</v>
      </c>
      <c r="D43" s="1" t="s">
        <v>57</v>
      </c>
      <c r="E43" s="1">
        <v>1701.4051871782899</v>
      </c>
      <c r="F43" s="1">
        <v>1650.55115088924</v>
      </c>
      <c r="G43" s="1">
        <v>50.854036289046398</v>
      </c>
      <c r="H43" s="1">
        <v>44.166800855528997</v>
      </c>
      <c r="I43" s="1">
        <v>6.6872354335173902</v>
      </c>
      <c r="J43" s="1">
        <v>1676.6647385839201</v>
      </c>
      <c r="K43" s="1">
        <v>24.7404485943708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168</v>
      </c>
      <c r="B44" s="1" t="s">
        <v>156</v>
      </c>
      <c r="C44" s="1" t="s">
        <v>62</v>
      </c>
      <c r="D44" s="1" t="s">
        <v>57</v>
      </c>
      <c r="E44" s="1">
        <v>1698.4811568471</v>
      </c>
      <c r="F44" s="1">
        <v>1647.83940823542</v>
      </c>
      <c r="G44" s="1">
        <v>50.641748611686303</v>
      </c>
      <c r="H44" s="1">
        <v>43.980191360986503</v>
      </c>
      <c r="I44" s="1">
        <v>6.6615572506997696</v>
      </c>
      <c r="J44" s="1">
        <v>1674.2624675993</v>
      </c>
      <c r="K44" s="1">
        <v>24.218689247801102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168</v>
      </c>
      <c r="B45" s="1" t="s">
        <v>156</v>
      </c>
      <c r="C45" s="1" t="s">
        <v>63</v>
      </c>
      <c r="D45" s="1" t="s">
        <v>57</v>
      </c>
      <c r="E45" s="1">
        <v>1694.08444949151</v>
      </c>
      <c r="F45" s="1">
        <v>1643.69017789181</v>
      </c>
      <c r="G45" s="1">
        <v>50.394271599693703</v>
      </c>
      <c r="H45" s="1">
        <v>43.763178033181902</v>
      </c>
      <c r="I45" s="1">
        <v>6.6310935665118196</v>
      </c>
      <c r="J45" s="1">
        <v>1670.37505782625</v>
      </c>
      <c r="K45" s="1">
        <v>23.709391665254799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168</v>
      </c>
      <c r="B46" s="1" t="s">
        <v>156</v>
      </c>
      <c r="C46" s="1" t="s">
        <v>64</v>
      </c>
      <c r="D46" s="1" t="s">
        <v>65</v>
      </c>
      <c r="E46" s="1">
        <v>1688.2366180768499</v>
      </c>
      <c r="F46" s="1">
        <v>1638.12441231448</v>
      </c>
      <c r="G46" s="1">
        <v>50.112205762372703</v>
      </c>
      <c r="H46" s="1">
        <v>43.516281632469898</v>
      </c>
      <c r="I46" s="1">
        <v>6.5959241299028202</v>
      </c>
      <c r="J46" s="1">
        <v>1665.02391650138</v>
      </c>
      <c r="K46" s="1">
        <v>23.212701575467701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168</v>
      </c>
      <c r="B47" s="1" t="s">
        <v>156</v>
      </c>
      <c r="C47" s="1" t="s">
        <v>66</v>
      </c>
      <c r="D47" s="1" t="s">
        <v>65</v>
      </c>
      <c r="E47" s="1">
        <v>1680.9632898468301</v>
      </c>
      <c r="F47" s="1">
        <v>1631.1670643794</v>
      </c>
      <c r="G47" s="1">
        <v>49.7962254674256</v>
      </c>
      <c r="H47" s="1">
        <v>43.240086206869101</v>
      </c>
      <c r="I47" s="1">
        <v>6.5561392605564999</v>
      </c>
      <c r="J47" s="1">
        <v>1658.23464977613</v>
      </c>
      <c r="K47" s="1">
        <v>22.728640070696098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168</v>
      </c>
      <c r="B48" s="1" t="s">
        <v>156</v>
      </c>
      <c r="C48" s="1" t="s">
        <v>67</v>
      </c>
      <c r="D48" s="1" t="s">
        <v>65</v>
      </c>
      <c r="E48" s="1">
        <v>1672.2939826614599</v>
      </c>
      <c r="F48" s="1">
        <v>1622.8469037474099</v>
      </c>
      <c r="G48" s="1">
        <v>49.447078914051097</v>
      </c>
      <c r="H48" s="1">
        <v>42.935239166558802</v>
      </c>
      <c r="I48" s="1">
        <v>6.5118397474922904</v>
      </c>
      <c r="J48" s="1">
        <v>1650.0368607635801</v>
      </c>
      <c r="K48" s="1">
        <v>22.257121897878001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168</v>
      </c>
      <c r="B49" s="1" t="s">
        <v>156</v>
      </c>
      <c r="C49" s="1" t="s">
        <v>68</v>
      </c>
      <c r="D49" s="1" t="s">
        <v>65</v>
      </c>
      <c r="E49" s="1">
        <v>1662.2618967972101</v>
      </c>
      <c r="F49" s="1">
        <v>1613.19630978331</v>
      </c>
      <c r="G49" s="1">
        <v>49.065587013899801</v>
      </c>
      <c r="H49" s="1">
        <v>42.602450403421997</v>
      </c>
      <c r="I49" s="1">
        <v>6.4631366104778003</v>
      </c>
      <c r="J49" s="1">
        <v>1640.4639247807399</v>
      </c>
      <c r="K49" s="1">
        <v>21.797972016471899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168</v>
      </c>
      <c r="B50" s="1" t="s">
        <v>156</v>
      </c>
      <c r="C50" s="1" t="s">
        <v>69</v>
      </c>
      <c r="D50" s="1" t="s">
        <v>65</v>
      </c>
      <c r="E50" s="1">
        <v>1650.9036879136399</v>
      </c>
      <c r="F50" s="1">
        <v>1602.2510465492901</v>
      </c>
      <c r="G50" s="1">
        <v>48.652641364350899</v>
      </c>
      <c r="H50" s="1">
        <v>42.242490616092098</v>
      </c>
      <c r="I50" s="1">
        <v>6.4101507482588502</v>
      </c>
      <c r="J50" s="1">
        <v>1629.5527473541399</v>
      </c>
      <c r="K50" s="1">
        <v>21.350940559497101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168</v>
      </c>
      <c r="B51" s="1" t="s">
        <v>156</v>
      </c>
      <c r="C51" s="1" t="s">
        <v>70</v>
      </c>
      <c r="D51" s="1" t="s">
        <v>65</v>
      </c>
      <c r="E51" s="1">
        <v>1638.2592255393599</v>
      </c>
      <c r="F51" s="1">
        <v>1590.0500240817501</v>
      </c>
      <c r="G51" s="1">
        <v>48.209201457609801</v>
      </c>
      <c r="H51" s="1">
        <v>41.856188965372603</v>
      </c>
      <c r="I51" s="1">
        <v>6.3530124922371902</v>
      </c>
      <c r="J51" s="1">
        <v>1617.3435092268801</v>
      </c>
      <c r="K51" s="1">
        <v>20.915716312480601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168</v>
      </c>
      <c r="B52" s="1" t="s">
        <v>156</v>
      </c>
      <c r="C52" s="1" t="s">
        <v>71</v>
      </c>
      <c r="D52" s="1" t="s">
        <v>65</v>
      </c>
      <c r="E52" s="1">
        <v>1624.3713405505</v>
      </c>
      <c r="F52" s="1">
        <v>1576.63504930769</v>
      </c>
      <c r="G52" s="1">
        <v>47.736291242817302</v>
      </c>
      <c r="H52" s="1">
        <v>41.444430162050502</v>
      </c>
      <c r="I52" s="1">
        <v>6.2918610807667203</v>
      </c>
      <c r="J52" s="1">
        <v>1603.87940173834</v>
      </c>
      <c r="K52" s="1">
        <v>20.4919388121609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168</v>
      </c>
      <c r="B53" s="1" t="s">
        <v>156</v>
      </c>
      <c r="C53" s="1" t="s">
        <v>72</v>
      </c>
      <c r="D53" s="1" t="s">
        <v>73</v>
      </c>
      <c r="E53" s="1">
        <v>1609.2855645367899</v>
      </c>
      <c r="F53" s="1">
        <v>1562.0505693955099</v>
      </c>
      <c r="G53" s="1">
        <v>47.234995141283903</v>
      </c>
      <c r="H53" s="1">
        <v>41.008151074294403</v>
      </c>
      <c r="I53" s="1">
        <v>6.2268440669895098</v>
      </c>
      <c r="J53" s="1">
        <v>1589.20635537765</v>
      </c>
      <c r="K53" s="1">
        <v>20.079209159146401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168</v>
      </c>
      <c r="B54" s="1" t="s">
        <v>156</v>
      </c>
      <c r="C54" s="1" t="s">
        <v>74</v>
      </c>
      <c r="D54" s="1" t="s">
        <v>73</v>
      </c>
      <c r="E54" s="1">
        <v>1593.0498635633801</v>
      </c>
      <c r="F54" s="1">
        <v>1546.34340995978</v>
      </c>
      <c r="G54" s="1">
        <v>46.706453603602</v>
      </c>
      <c r="H54" s="1">
        <v>40.548336931966404</v>
      </c>
      <c r="I54" s="1">
        <v>6.1581166716356703</v>
      </c>
      <c r="J54" s="1">
        <v>1573.37276392947</v>
      </c>
      <c r="K54" s="1">
        <v>19.677099633912999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168</v>
      </c>
      <c r="B55" s="1" t="s">
        <v>156</v>
      </c>
      <c r="C55" s="1" t="s">
        <v>75</v>
      </c>
      <c r="D55" s="1" t="s">
        <v>73</v>
      </c>
      <c r="E55" s="1">
        <v>1575.71436856747</v>
      </c>
      <c r="F55" s="1">
        <v>1529.56251027799</v>
      </c>
      <c r="G55" s="1">
        <v>46.1518582894819</v>
      </c>
      <c r="H55" s="1">
        <v>40.066017198313197</v>
      </c>
      <c r="I55" s="1">
        <v>6.08584109116872</v>
      </c>
      <c r="J55" s="1">
        <v>1556.42920636536</v>
      </c>
      <c r="K55" s="1">
        <v>19.285162202114002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168</v>
      </c>
      <c r="B56" s="1" t="s">
        <v>156</v>
      </c>
      <c r="C56" s="1" t="s">
        <v>76</v>
      </c>
      <c r="D56" s="1" t="s">
        <v>73</v>
      </c>
      <c r="E56" s="1">
        <v>1557.33110443139</v>
      </c>
      <c r="F56" s="1">
        <v>1511.75865748614</v>
      </c>
      <c r="G56" s="1">
        <v>45.572446945254903</v>
      </c>
      <c r="H56" s="1">
        <v>39.562261174372701</v>
      </c>
      <c r="I56" s="1">
        <v>6.0101857708821997</v>
      </c>
      <c r="J56" s="1">
        <v>1538.4281684390801</v>
      </c>
      <c r="K56" s="1">
        <v>18.9029359923084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168</v>
      </c>
      <c r="B57" s="1" t="s">
        <v>156</v>
      </c>
      <c r="C57" s="1" t="s">
        <v>77</v>
      </c>
      <c r="D57" s="1" t="s">
        <v>73</v>
      </c>
      <c r="E57" s="1">
        <v>1537.9537196174099</v>
      </c>
      <c r="F57" s="1">
        <v>1492.9842215682299</v>
      </c>
      <c r="G57" s="1">
        <v>44.969498049178902</v>
      </c>
      <c r="H57" s="1">
        <v>39.038173397256003</v>
      </c>
      <c r="I57" s="1">
        <v>5.9313246519228997</v>
      </c>
      <c r="J57" s="1">
        <v>1519.42376579099</v>
      </c>
      <c r="K57" s="1">
        <v>18.529953826418001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168</v>
      </c>
      <c r="B58" s="1" t="s">
        <v>156</v>
      </c>
      <c r="C58" s="1" t="s">
        <v>78</v>
      </c>
      <c r="D58" s="1" t="s">
        <v>73</v>
      </c>
      <c r="E58" s="1">
        <v>1517.6372181152401</v>
      </c>
      <c r="F58" s="1">
        <v>1473.29289282484</v>
      </c>
      <c r="G58" s="1">
        <v>44.344325290405301</v>
      </c>
      <c r="H58" s="1">
        <v>38.4948888897461</v>
      </c>
      <c r="I58" s="1">
        <v>5.8494364006592399</v>
      </c>
      <c r="J58" s="1">
        <v>1499.47147023498</v>
      </c>
      <c r="K58" s="1">
        <v>18.165747880266601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168</v>
      </c>
      <c r="B59" s="1" t="s">
        <v>156</v>
      </c>
      <c r="C59" s="1" t="s">
        <v>79</v>
      </c>
      <c r="D59" s="1" t="s">
        <v>73</v>
      </c>
      <c r="E59" s="1">
        <v>1496.4376953291801</v>
      </c>
      <c r="F59" s="1">
        <v>1452.7394233857899</v>
      </c>
      <c r="G59" s="1">
        <v>43.6982719433894</v>
      </c>
      <c r="H59" s="1">
        <v>37.933568315106399</v>
      </c>
      <c r="I59" s="1">
        <v>5.7647036282830397</v>
      </c>
      <c r="J59" s="1">
        <v>1478.62784078083</v>
      </c>
      <c r="K59" s="1">
        <v>17.809854548341999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168</v>
      </c>
      <c r="B60" s="1" t="s">
        <v>156</v>
      </c>
      <c r="C60" s="1" t="s">
        <v>80</v>
      </c>
      <c r="D60" s="1" t="s">
        <v>81</v>
      </c>
      <c r="E60" s="1">
        <v>1474.4120794104499</v>
      </c>
      <c r="F60" s="1">
        <v>1431.3793742149901</v>
      </c>
      <c r="G60" s="1">
        <v>43.032705195460302</v>
      </c>
      <c r="H60" s="1">
        <v>37.355393087453599</v>
      </c>
      <c r="I60" s="1">
        <v>5.6773121080067499</v>
      </c>
      <c r="J60" s="1">
        <v>1456.95026082699</v>
      </c>
      <c r="K60" s="1">
        <v>17.461818583452299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168</v>
      </c>
      <c r="B61" s="1" t="s">
        <v>156</v>
      </c>
      <c r="C61" s="1" t="s">
        <v>82</v>
      </c>
      <c r="D61" s="1" t="s">
        <v>81</v>
      </c>
      <c r="E61" s="1">
        <v>1451.61787941892</v>
      </c>
      <c r="F61" s="1">
        <v>1409.2688689378001</v>
      </c>
      <c r="G61" s="1">
        <v>42.3490104811276</v>
      </c>
      <c r="H61" s="1">
        <v>36.7615604844449</v>
      </c>
      <c r="I61" s="1">
        <v>5.5874499966826203</v>
      </c>
      <c r="J61" s="1">
        <v>1434.49668284067</v>
      </c>
      <c r="K61" s="1">
        <v>17.121196578256502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168</v>
      </c>
      <c r="B62" s="1" t="s">
        <v>156</v>
      </c>
      <c r="C62" s="1" t="s">
        <v>83</v>
      </c>
      <c r="D62" s="1" t="s">
        <v>81</v>
      </c>
      <c r="E62" s="1">
        <v>1428.1129415733201</v>
      </c>
      <c r="F62" s="1">
        <v>1386.4643557008701</v>
      </c>
      <c r="G62" s="1">
        <v>41.648585872445103</v>
      </c>
      <c r="H62" s="1">
        <v>36.153278805324902</v>
      </c>
      <c r="I62" s="1">
        <v>5.4953070671201703</v>
      </c>
      <c r="J62" s="1">
        <v>1411.32538172151</v>
      </c>
      <c r="K62" s="1">
        <v>16.787559851809299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168</v>
      </c>
      <c r="B63" s="1" t="s">
        <v>156</v>
      </c>
      <c r="C63" s="1" t="s">
        <v>84</v>
      </c>
      <c r="D63" s="1" t="s">
        <v>81</v>
      </c>
      <c r="E63" s="1">
        <v>1403.9552147217701</v>
      </c>
      <c r="F63" s="1">
        <v>1363.02237815136</v>
      </c>
      <c r="G63" s="1">
        <v>40.932836570402998</v>
      </c>
      <c r="H63" s="1">
        <v>35.531762613587198</v>
      </c>
      <c r="I63" s="1">
        <v>5.4010739568158304</v>
      </c>
      <c r="J63" s="1">
        <v>1387.49471792144</v>
      </c>
      <c r="K63" s="1">
        <v>16.460496800325799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168</v>
      </c>
      <c r="B64" s="1" t="s">
        <v>156</v>
      </c>
      <c r="C64" s="1" t="s">
        <v>85</v>
      </c>
      <c r="D64" s="1" t="s">
        <v>81</v>
      </c>
      <c r="E64" s="1">
        <v>1379.20252603414</v>
      </c>
      <c r="F64" s="1">
        <v>1338.9993564962599</v>
      </c>
      <c r="G64" s="1">
        <v>40.203169537881898</v>
      </c>
      <c r="H64" s="1">
        <v>34.898228099646602</v>
      </c>
      <c r="I64" s="1">
        <v>5.30494143823526</v>
      </c>
      <c r="J64" s="1">
        <v>1363.06291126672</v>
      </c>
      <c r="K64" s="1">
        <v>16.139614767424298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168</v>
      </c>
      <c r="B65" s="1" t="s">
        <v>156</v>
      </c>
      <c r="C65" s="1" t="s">
        <v>86</v>
      </c>
      <c r="D65" s="1" t="s">
        <v>81</v>
      </c>
      <c r="E65" s="1">
        <v>1353.91236778544</v>
      </c>
      <c r="F65" s="1">
        <v>1314.4513794751999</v>
      </c>
      <c r="G65" s="1">
        <v>39.460988310241099</v>
      </c>
      <c r="H65" s="1">
        <v>34.253888595030297</v>
      </c>
      <c r="I65" s="1">
        <v>5.2070997152107301</v>
      </c>
      <c r="J65" s="1">
        <v>1338.0878263002501</v>
      </c>
      <c r="K65" s="1">
        <v>15.8245414851917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168</v>
      </c>
      <c r="B66" s="1" t="s">
        <v>156</v>
      </c>
      <c r="C66" s="1" t="s">
        <v>87</v>
      </c>
      <c r="D66" s="1" t="s">
        <v>81</v>
      </c>
      <c r="E66" s="1">
        <v>1328.14169596688</v>
      </c>
      <c r="F66" s="1">
        <v>1289.4340079517301</v>
      </c>
      <c r="G66" s="1">
        <v>38.707688015150197</v>
      </c>
      <c r="H66" s="1">
        <v>33.599950265711698</v>
      </c>
      <c r="I66" s="1">
        <v>5.1077377494384599</v>
      </c>
      <c r="J66" s="1">
        <v>1312.6267698332799</v>
      </c>
      <c r="K66" s="1">
        <v>15.514926133594599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168</v>
      </c>
      <c r="B67" s="1" t="s">
        <v>156</v>
      </c>
      <c r="C67" s="1" t="s">
        <v>88</v>
      </c>
      <c r="D67" s="1" t="s">
        <v>89</v>
      </c>
      <c r="E67" s="1">
        <v>1301.9467413293701</v>
      </c>
      <c r="F67" s="1">
        <v>1264.0020907005</v>
      </c>
      <c r="G67" s="1">
        <v>37.944650628868999</v>
      </c>
      <c r="H67" s="1">
        <v>32.9376080083793</v>
      </c>
      <c r="I67" s="1">
        <v>5.00704262048973</v>
      </c>
      <c r="J67" s="1">
        <v>1286.73630126731</v>
      </c>
      <c r="K67" s="1">
        <v>15.2104400620583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168</v>
      </c>
      <c r="B68" s="1" t="s">
        <v>156</v>
      </c>
      <c r="C68" s="1" t="s">
        <v>90</v>
      </c>
      <c r="D68" s="1" t="s">
        <v>89</v>
      </c>
      <c r="E68" s="1">
        <v>1275.38283333453</v>
      </c>
      <c r="F68" s="1">
        <v>1238.20959284266</v>
      </c>
      <c r="G68" s="1">
        <v>37.173240491869798</v>
      </c>
      <c r="H68" s="1">
        <v>32.268041569679298</v>
      </c>
      <c r="I68" s="1">
        <v>4.9051989221905101</v>
      </c>
      <c r="J68" s="1">
        <v>1260.4720561210299</v>
      </c>
      <c r="K68" s="1">
        <v>14.910777213501801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168</v>
      </c>
      <c r="B69" s="1" t="s">
        <v>156</v>
      </c>
      <c r="C69" s="1" t="s">
        <v>91</v>
      </c>
      <c r="D69" s="1" t="s">
        <v>89</v>
      </c>
      <c r="E69" s="1">
        <v>1248.50423736172</v>
      </c>
      <c r="F69" s="1">
        <v>1212.1094372591899</v>
      </c>
      <c r="G69" s="1">
        <v>36.394800102527299</v>
      </c>
      <c r="H69" s="1">
        <v>31.592411904843999</v>
      </c>
      <c r="I69" s="1">
        <v>4.8023881976832801</v>
      </c>
      <c r="J69" s="1">
        <v>1233.88858307397</v>
      </c>
      <c r="K69" s="1">
        <v>14.6156542877454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168</v>
      </c>
      <c r="B70" s="1" t="s">
        <v>156</v>
      </c>
      <c r="C70" s="1" t="s">
        <v>92</v>
      </c>
      <c r="D70" s="1" t="s">
        <v>89</v>
      </c>
      <c r="E70" s="1">
        <v>1221.36400539851</v>
      </c>
      <c r="F70" s="1">
        <v>1185.75335919491</v>
      </c>
      <c r="G70" s="1">
        <v>35.610646203597902</v>
      </c>
      <c r="H70" s="1">
        <v>30.911857788633199</v>
      </c>
      <c r="I70" s="1">
        <v>4.6987884149647101</v>
      </c>
      <c r="J70" s="1">
        <v>1207.0391947204701</v>
      </c>
      <c r="K70" s="1">
        <v>14.3248106780387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168</v>
      </c>
      <c r="B71" s="1" t="s">
        <v>156</v>
      </c>
      <c r="C71" s="1" t="s">
        <v>93</v>
      </c>
      <c r="D71" s="1" t="s">
        <v>89</v>
      </c>
      <c r="E71" s="1">
        <v>1194.01384032589</v>
      </c>
      <c r="F71" s="1">
        <v>1159.1917741534801</v>
      </c>
      <c r="G71" s="1">
        <v>34.822066172415397</v>
      </c>
      <c r="H71" s="1">
        <v>30.2274926882152</v>
      </c>
      <c r="I71" s="1">
        <v>4.5945734842001897</v>
      </c>
      <c r="J71" s="1">
        <v>1179.97583211442</v>
      </c>
      <c r="K71" s="1">
        <v>14.0380082114721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168</v>
      </c>
      <c r="B72" s="1" t="s">
        <v>156</v>
      </c>
      <c r="C72" s="1" t="s">
        <v>94</v>
      </c>
      <c r="D72" s="1" t="s">
        <v>89</v>
      </c>
      <c r="E72" s="1">
        <v>1166.5039738008099</v>
      </c>
      <c r="F72" s="1">
        <v>1132.4736590786499</v>
      </c>
      <c r="G72" s="1">
        <v>34.030314722160199</v>
      </c>
      <c r="H72" s="1">
        <v>29.540401904508201</v>
      </c>
      <c r="I72" s="1">
        <v>4.4899128176519802</v>
      </c>
      <c r="J72" s="1">
        <v>1152.7489430795599</v>
      </c>
      <c r="K72" s="1">
        <v>13.7550307212548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168</v>
      </c>
      <c r="B73" s="1" t="s">
        <v>156</v>
      </c>
      <c r="C73" s="1" t="s">
        <v>95</v>
      </c>
      <c r="D73" s="1" t="s">
        <v>89</v>
      </c>
      <c r="E73" s="1">
        <v>1138.88305763689</v>
      </c>
      <c r="F73" s="1">
        <v>1105.6464467186599</v>
      </c>
      <c r="G73" s="1">
        <v>33.236610918233197</v>
      </c>
      <c r="H73" s="1">
        <v>28.8516399856072</v>
      </c>
      <c r="I73" s="1">
        <v>4.3849709326260804</v>
      </c>
      <c r="J73" s="1">
        <v>1125.4073741606401</v>
      </c>
      <c r="K73" s="1">
        <v>13.4756834762486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168</v>
      </c>
      <c r="B74" s="1" t="s">
        <v>156</v>
      </c>
      <c r="C74" s="1" t="s">
        <v>96</v>
      </c>
      <c r="D74" s="1" t="s">
        <v>97</v>
      </c>
      <c r="E74" s="1">
        <v>1111.19806849116</v>
      </c>
      <c r="F74" s="1">
        <v>1078.7559329804601</v>
      </c>
      <c r="G74" s="1">
        <v>32.442135510708198</v>
      </c>
      <c r="H74" s="1">
        <v>28.162228413263001</v>
      </c>
      <c r="I74" s="1">
        <v>4.2799070974452</v>
      </c>
      <c r="J74" s="1">
        <v>1097.99827600042</v>
      </c>
      <c r="K74" s="1">
        <v>13.199792490747599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168</v>
      </c>
      <c r="B75" s="1" t="s">
        <v>156</v>
      </c>
      <c r="C75" s="1" t="s">
        <v>98</v>
      </c>
      <c r="D75" s="1" t="s">
        <v>97</v>
      </c>
      <c r="E75" s="1">
        <v>1083.49422557972</v>
      </c>
      <c r="F75" s="1">
        <v>1051.8461969986799</v>
      </c>
      <c r="G75" s="1">
        <v>31.648028581041402</v>
      </c>
      <c r="H75" s="1">
        <v>27.4731535609485</v>
      </c>
      <c r="I75" s="1">
        <v>4.1748750200929399</v>
      </c>
      <c r="J75" s="1">
        <v>1070.56702184445</v>
      </c>
      <c r="K75" s="1">
        <v>12.927203735268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168</v>
      </c>
      <c r="B76" s="1" t="s">
        <v>156</v>
      </c>
      <c r="C76" s="1" t="s">
        <v>99</v>
      </c>
      <c r="D76" s="1" t="s">
        <v>97</v>
      </c>
      <c r="E76" s="1">
        <v>1055.81492106932</v>
      </c>
      <c r="F76" s="1">
        <v>1024.9595335706099</v>
      </c>
      <c r="G76" s="1">
        <v>30.855387498705401</v>
      </c>
      <c r="H76" s="1">
        <v>26.785364919857798</v>
      </c>
      <c r="I76" s="1">
        <v>4.0700225788476301</v>
      </c>
      <c r="J76" s="1">
        <v>1043.1571388022501</v>
      </c>
      <c r="K76" s="1">
        <v>12.6577822670616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168</v>
      </c>
      <c r="B77" s="1" t="s">
        <v>156</v>
      </c>
      <c r="C77" s="1" t="s">
        <v>100</v>
      </c>
      <c r="D77" s="1" t="s">
        <v>97</v>
      </c>
      <c r="E77" s="1">
        <v>1028.2016627252001</v>
      </c>
      <c r="F77" s="1">
        <v>998.13639754403005</v>
      </c>
      <c r="G77" s="1">
        <v>30.0652651811711</v>
      </c>
      <c r="H77" s="1">
        <v>26.099773587236498</v>
      </c>
      <c r="I77" s="1">
        <v>3.9654915939345301</v>
      </c>
      <c r="J77" s="1">
        <v>1015.81025142803</v>
      </c>
      <c r="K77" s="1">
        <v>12.3914112971731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168</v>
      </c>
      <c r="B78" s="1" t="s">
        <v>156</v>
      </c>
      <c r="C78" s="1" t="s">
        <v>101</v>
      </c>
      <c r="D78" s="1" t="s">
        <v>97</v>
      </c>
      <c r="E78" s="1">
        <v>1000.69402833742</v>
      </c>
      <c r="F78" s="1">
        <v>971.41535968871301</v>
      </c>
      <c r="G78" s="1">
        <v>29.278668648703</v>
      </c>
      <c r="H78" s="1">
        <v>25.417251009732102</v>
      </c>
      <c r="I78" s="1">
        <v>3.8614176389708801</v>
      </c>
      <c r="J78" s="1">
        <v>988.56603712829599</v>
      </c>
      <c r="K78" s="1">
        <v>12.1279912091192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168</v>
      </c>
      <c r="B79" s="1" t="s">
        <v>156</v>
      </c>
      <c r="C79" s="1" t="s">
        <v>102</v>
      </c>
      <c r="D79" s="1" t="s">
        <v>97</v>
      </c>
      <c r="E79" s="1">
        <v>973.32963139891694</v>
      </c>
      <c r="F79" s="1">
        <v>944.83307353518705</v>
      </c>
      <c r="G79" s="1">
        <v>28.496557863730299</v>
      </c>
      <c r="H79" s="1">
        <v>24.738627972971202</v>
      </c>
      <c r="I79" s="1">
        <v>3.7579298907591001</v>
      </c>
      <c r="J79" s="1">
        <v>961.46219285625205</v>
      </c>
      <c r="K79" s="1">
        <v>11.867438542665299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168</v>
      </c>
      <c r="B80" s="1" t="s">
        <v>156</v>
      </c>
      <c r="C80" s="1" t="s">
        <v>103</v>
      </c>
      <c r="D80" s="1" t="s">
        <v>97</v>
      </c>
      <c r="E80" s="1">
        <v>946.14409746841204</v>
      </c>
      <c r="F80" s="1">
        <v>918.42425262529105</v>
      </c>
      <c r="G80" s="1">
        <v>27.719844843121098</v>
      </c>
      <c r="H80" s="1">
        <v>24.064693827322401</v>
      </c>
      <c r="I80" s="1">
        <v>3.6551510157986402</v>
      </c>
      <c r="J80" s="1">
        <v>934.53441251370896</v>
      </c>
      <c r="K80" s="1">
        <v>11.609684954702701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168</v>
      </c>
      <c r="B81" s="1" t="s">
        <v>156</v>
      </c>
      <c r="C81" s="1" t="s">
        <v>104</v>
      </c>
      <c r="D81" s="1" t="s">
        <v>105</v>
      </c>
      <c r="E81" s="1">
        <v>919.17105061875498</v>
      </c>
      <c r="F81" s="1">
        <v>892.22165758825702</v>
      </c>
      <c r="G81" s="1">
        <v>26.949393030497198</v>
      </c>
      <c r="H81" s="1">
        <v>23.396195938762499</v>
      </c>
      <c r="I81" s="1">
        <v>3.5531970917346798</v>
      </c>
      <c r="J81" s="1">
        <v>907.81637445088199</v>
      </c>
      <c r="K81" s="1">
        <v>11.354676167872899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168</v>
      </c>
      <c r="B82" s="1" t="s">
        <v>156</v>
      </c>
      <c r="C82" s="1" t="s">
        <v>106</v>
      </c>
      <c r="D82" s="1" t="s">
        <v>105</v>
      </c>
      <c r="E82" s="1">
        <v>892.44210934757302</v>
      </c>
      <c r="F82" s="1">
        <v>866.25609243280201</v>
      </c>
      <c r="G82" s="1">
        <v>26.186016914771699</v>
      </c>
      <c r="H82" s="1">
        <v>22.733839352931401</v>
      </c>
      <c r="I82" s="1">
        <v>3.4521775618403798</v>
      </c>
      <c r="J82" s="1">
        <v>881.33973843122601</v>
      </c>
      <c r="K82" s="1">
        <v>11.1023709163472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168</v>
      </c>
      <c r="B83" s="1" t="s">
        <v>156</v>
      </c>
      <c r="C83" s="1" t="s">
        <v>107</v>
      </c>
      <c r="D83" s="1" t="s">
        <v>105</v>
      </c>
      <c r="E83" s="1">
        <v>865.98689131000299</v>
      </c>
      <c r="F83" s="1">
        <v>840.55640942964601</v>
      </c>
      <c r="G83" s="1">
        <v>25.430481880356101</v>
      </c>
      <c r="H83" s="1">
        <v>22.078286659819099</v>
      </c>
      <c r="I83" s="1">
        <v>3.35219522053699</v>
      </c>
      <c r="J83" s="1">
        <v>855.13415141297605</v>
      </c>
      <c r="K83" s="1">
        <v>10.852739897026201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168</v>
      </c>
      <c r="B84" s="1" t="s">
        <v>156</v>
      </c>
      <c r="C84" s="1" t="s">
        <v>108</v>
      </c>
      <c r="D84" s="1" t="s">
        <v>105</v>
      </c>
      <c r="E84" s="1">
        <v>839.83302622362896</v>
      </c>
      <c r="F84" s="1">
        <v>815.14952194967304</v>
      </c>
      <c r="G84" s="1">
        <v>24.6835042739554</v>
      </c>
      <c r="H84" s="1">
        <v>21.430158046064602</v>
      </c>
      <c r="I84" s="1">
        <v>3.2533462278907299</v>
      </c>
      <c r="J84" s="1">
        <v>829.22726149024902</v>
      </c>
      <c r="K84" s="1">
        <v>10.605764733379401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168</v>
      </c>
      <c r="B85" s="1" t="s">
        <v>156</v>
      </c>
      <c r="C85" s="1" t="s">
        <v>109</v>
      </c>
      <c r="D85" s="1" t="s">
        <v>105</v>
      </c>
      <c r="E85" s="1">
        <v>814.00617629216902</v>
      </c>
      <c r="F85" s="1">
        <v>790.06042461964</v>
      </c>
      <c r="G85" s="1">
        <v>23.945751672528701</v>
      </c>
      <c r="H85" s="1">
        <v>20.790031521543799</v>
      </c>
      <c r="I85" s="1">
        <v>3.15572015098487</v>
      </c>
      <c r="J85" s="1">
        <v>803.64473933398403</v>
      </c>
      <c r="K85" s="1">
        <v>10.3614369581852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168</v>
      </c>
      <c r="B86" s="1" t="s">
        <v>156</v>
      </c>
      <c r="C86" s="1" t="s">
        <v>110</v>
      </c>
      <c r="D86" s="1" t="s">
        <v>105</v>
      </c>
      <c r="E86" s="1">
        <v>788.53006349677401</v>
      </c>
      <c r="F86" s="1">
        <v>765.31222015995104</v>
      </c>
      <c r="G86" s="1">
        <v>23.217843336823201</v>
      </c>
      <c r="H86" s="1">
        <v>20.158443306775901</v>
      </c>
      <c r="I86" s="1">
        <v>3.0594000300472199</v>
      </c>
      <c r="J86" s="1">
        <v>778.41030647621596</v>
      </c>
      <c r="K86" s="1">
        <v>10.119757020557699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168</v>
      </c>
      <c r="B87" s="1" t="s">
        <v>156</v>
      </c>
      <c r="C87" s="1" t="s">
        <v>111</v>
      </c>
      <c r="D87" s="1" t="s">
        <v>105</v>
      </c>
      <c r="E87" s="1">
        <v>763.42650311127295</v>
      </c>
      <c r="F87" s="1">
        <v>740.92615227639806</v>
      </c>
      <c r="G87" s="1">
        <v>22.500350834875199</v>
      </c>
      <c r="H87" s="1">
        <v>19.5358883676593</v>
      </c>
      <c r="I87" s="1">
        <v>2.9644624672158502</v>
      </c>
      <c r="J87" s="1">
        <v>753.54576978943601</v>
      </c>
      <c r="K87" s="1">
        <v>9.8807333218377806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168</v>
      </c>
      <c r="B88" s="1" t="s">
        <v>156</v>
      </c>
      <c r="C88" s="1" t="s">
        <v>112</v>
      </c>
      <c r="D88" s="1" t="s">
        <v>113</v>
      </c>
      <c r="E88" s="1">
        <v>738.71544280979197</v>
      </c>
      <c r="F88" s="1">
        <v>716.92164398979401</v>
      </c>
      <c r="G88" s="1">
        <v>21.7937988199978</v>
      </c>
      <c r="H88" s="1">
        <v>18.922821084151298</v>
      </c>
      <c r="I88" s="1">
        <v>2.87097773584656</v>
      </c>
      <c r="J88" s="1">
        <v>729.071061525593</v>
      </c>
      <c r="K88" s="1">
        <v>9.6443812841990102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168</v>
      </c>
      <c r="B89" s="1" t="s">
        <v>156</v>
      </c>
      <c r="C89" s="1" t="s">
        <v>114</v>
      </c>
      <c r="D89" s="1" t="s">
        <v>113</v>
      </c>
      <c r="E89" s="1">
        <v>714.41500675122097</v>
      </c>
      <c r="F89" s="1">
        <v>693.31634080320305</v>
      </c>
      <c r="G89" s="1">
        <v>21.098665948017999</v>
      </c>
      <c r="H89" s="1">
        <v>18.319656039716399</v>
      </c>
      <c r="I89" s="1">
        <v>2.7790099083016102</v>
      </c>
      <c r="J89" s="1">
        <v>705.00428429607405</v>
      </c>
      <c r="K89" s="1">
        <v>9.4107224551464395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168</v>
      </c>
      <c r="B90" s="1" t="s">
        <v>156</v>
      </c>
      <c r="C90" s="1" t="s">
        <v>115</v>
      </c>
      <c r="D90" s="1" t="s">
        <v>113</v>
      </c>
      <c r="E90" s="1">
        <v>690.54154404465896</v>
      </c>
      <c r="F90" s="1">
        <v>670.12615812577906</v>
      </c>
      <c r="G90" s="1">
        <v>20.4153859188804</v>
      </c>
      <c r="H90" s="1">
        <v>17.726768918669901</v>
      </c>
      <c r="I90" s="1">
        <v>2.6886170002104799</v>
      </c>
      <c r="J90" s="1">
        <v>681.36176039418001</v>
      </c>
      <c r="K90" s="1">
        <v>9.1797836504789192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168</v>
      </c>
      <c r="B91" s="1" t="s">
        <v>156</v>
      </c>
      <c r="C91" s="1" t="s">
        <v>116</v>
      </c>
      <c r="D91" s="1" t="s">
        <v>113</v>
      </c>
      <c r="E91" s="1">
        <v>667.10968102229106</v>
      </c>
      <c r="F91" s="1">
        <v>647.36533239411597</v>
      </c>
      <c r="G91" s="1">
        <v>19.744348628175</v>
      </c>
      <c r="H91" s="1">
        <v>17.144497498920099</v>
      </c>
      <c r="I91" s="1">
        <v>2.59985112925491</v>
      </c>
      <c r="J91" s="1">
        <v>658.15808488455798</v>
      </c>
      <c r="K91" s="1">
        <v>8.9515961377328495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168</v>
      </c>
      <c r="B92" s="1" t="s">
        <v>156</v>
      </c>
      <c r="C92" s="1" t="s">
        <v>117</v>
      </c>
      <c r="D92" s="1" t="s">
        <v>113</v>
      </c>
      <c r="E92" s="1">
        <v>644.13237677111101</v>
      </c>
      <c r="F92" s="1">
        <v>625.04647535644597</v>
      </c>
      <c r="G92" s="1">
        <v>19.085901414665599</v>
      </c>
      <c r="H92" s="1">
        <v>16.573142728062599</v>
      </c>
      <c r="I92" s="1">
        <v>2.5127586866030001</v>
      </c>
      <c r="J92" s="1">
        <v>635.40618190948601</v>
      </c>
      <c r="K92" s="1">
        <v>8.7261948616254106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168</v>
      </c>
      <c r="B93" s="1" t="s">
        <v>156</v>
      </c>
      <c r="C93" s="1" t="s">
        <v>118</v>
      </c>
      <c r="D93" s="1" t="s">
        <v>113</v>
      </c>
      <c r="E93" s="1">
        <v>621.62098140160901</v>
      </c>
      <c r="F93" s="1">
        <v>603.18063101113296</v>
      </c>
      <c r="G93" s="1">
        <v>18.4403503904758</v>
      </c>
      <c r="H93" s="1">
        <v>16.012969871278301</v>
      </c>
      <c r="I93" s="1">
        <v>2.4273805191974902</v>
      </c>
      <c r="J93" s="1">
        <v>613.11736368904599</v>
      </c>
      <c r="K93" s="1">
        <v>8.5036177125626509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168</v>
      </c>
      <c r="B94" s="1" t="s">
        <v>156</v>
      </c>
      <c r="C94" s="1" t="s">
        <v>119</v>
      </c>
      <c r="D94" s="1" t="s">
        <v>113</v>
      </c>
      <c r="E94" s="1">
        <v>599.585296559727</v>
      </c>
      <c r="F94" s="1">
        <v>581.77733471850797</v>
      </c>
      <c r="G94" s="1">
        <v>17.8079618412192</v>
      </c>
      <c r="H94" s="1">
        <v>15.464209720029499</v>
      </c>
      <c r="I94" s="1">
        <v>2.3437521211896799</v>
      </c>
      <c r="J94" s="1">
        <v>591.30139172085399</v>
      </c>
      <c r="K94" s="1">
        <v>8.2839048388729495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168</v>
      </c>
      <c r="B95" s="1" t="s">
        <v>156</v>
      </c>
      <c r="C95" s="1" t="s">
        <v>120</v>
      </c>
      <c r="D95" s="1" t="s">
        <v>121</v>
      </c>
      <c r="E95" s="1">
        <v>578.03363771764896</v>
      </c>
      <c r="F95" s="1">
        <v>560.844674033621</v>
      </c>
      <c r="G95" s="1">
        <v>17.188963684028302</v>
      </c>
      <c r="H95" s="1">
        <v>14.9270598511259</v>
      </c>
      <c r="I95" s="1">
        <v>2.2619038329023802</v>
      </c>
      <c r="J95" s="1">
        <v>569.96653971458795</v>
      </c>
      <c r="K95" s="1">
        <v>8.0670980030609591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168</v>
      </c>
      <c r="B96" s="1" t="s">
        <v>156</v>
      </c>
      <c r="C96" s="1" t="s">
        <v>122</v>
      </c>
      <c r="D96" s="1" t="s">
        <v>121</v>
      </c>
      <c r="E96" s="1">
        <v>556.972897808835</v>
      </c>
      <c r="F96" s="1">
        <v>540.38935083670106</v>
      </c>
      <c r="G96" s="1">
        <v>16.583546972134101</v>
      </c>
      <c r="H96" s="1">
        <v>14.4016859263344</v>
      </c>
      <c r="I96" s="1">
        <v>2.1818610457997498</v>
      </c>
      <c r="J96" s="1">
        <v>549.11965782677999</v>
      </c>
      <c r="K96" s="1">
        <v>7.8532399820550403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168</v>
      </c>
      <c r="B97" s="1" t="s">
        <v>156</v>
      </c>
      <c r="C97" s="1" t="s">
        <v>123</v>
      </c>
      <c r="D97" s="1" t="s">
        <v>121</v>
      </c>
      <c r="E97" s="1">
        <v>536.40861180291301</v>
      </c>
      <c r="F97" s="1">
        <v>520.41674436755602</v>
      </c>
      <c r="G97" s="1">
        <v>15.991867435357101</v>
      </c>
      <c r="H97" s="1">
        <v>13.8882230233174</v>
      </c>
      <c r="I97" s="1">
        <v>2.10364441203971</v>
      </c>
      <c r="J97" s="1">
        <v>528.76623779178101</v>
      </c>
      <c r="K97" s="1">
        <v>7.6423740111321496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168</v>
      </c>
      <c r="B98" s="1" t="s">
        <v>156</v>
      </c>
      <c r="C98" s="1" t="s">
        <v>124</v>
      </c>
      <c r="D98" s="1" t="s">
        <v>121</v>
      </c>
      <c r="E98" s="1">
        <v>516.34502184618498</v>
      </c>
      <c r="F98" s="1">
        <v>500.93097479958902</v>
      </c>
      <c r="G98" s="1">
        <v>15.414047046595799</v>
      </c>
      <c r="H98" s="1">
        <v>13.386776989313899</v>
      </c>
      <c r="I98" s="1">
        <v>2.0272700572818598</v>
      </c>
      <c r="J98" s="1">
        <v>508.91047857523102</v>
      </c>
      <c r="K98" s="1">
        <v>7.4345432709530899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168</v>
      </c>
      <c r="B99" s="1" t="s">
        <v>156</v>
      </c>
      <c r="C99" s="1" t="s">
        <v>125</v>
      </c>
      <c r="D99" s="1" t="s">
        <v>121</v>
      </c>
      <c r="E99" s="1">
        <v>496.785142623426</v>
      </c>
      <c r="F99" s="1">
        <v>481.934967018306</v>
      </c>
      <c r="G99" s="1">
        <v>14.8501756051205</v>
      </c>
      <c r="H99" s="1">
        <v>12.897425809597699</v>
      </c>
      <c r="I99" s="1">
        <v>1.9527497955227899</v>
      </c>
      <c r="J99" s="1">
        <v>489.555352206507</v>
      </c>
      <c r="K99" s="1">
        <v>7.2297904169188696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168</v>
      </c>
      <c r="B100" s="1" t="s">
        <v>156</v>
      </c>
      <c r="C100" s="1" t="s">
        <v>126</v>
      </c>
      <c r="D100" s="1" t="s">
        <v>121</v>
      </c>
      <c r="E100" s="1">
        <v>477.73082662605702</v>
      </c>
      <c r="F100" s="1">
        <v>463.43051429786101</v>
      </c>
      <c r="G100" s="1">
        <v>14.300312328196</v>
      </c>
      <c r="H100" s="1">
        <v>12.420220983368701</v>
      </c>
      <c r="I100" s="1">
        <v>1.88009134482733</v>
      </c>
      <c r="J100" s="1">
        <v>470.70266947618802</v>
      </c>
      <c r="K100" s="1">
        <v>7.0281571498691697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168</v>
      </c>
      <c r="B101" s="1" t="s">
        <v>156</v>
      </c>
      <c r="C101" s="1" t="s">
        <v>127</v>
      </c>
      <c r="D101" s="1" t="s">
        <v>121</v>
      </c>
      <c r="E101" s="1">
        <v>459.18282904041098</v>
      </c>
      <c r="F101" s="1">
        <v>445.418341597145</v>
      </c>
      <c r="G101" s="1">
        <v>13.764487443265701</v>
      </c>
      <c r="H101" s="1">
        <v>11.9551889003457</v>
      </c>
      <c r="I101" s="1">
        <v>1.8092985429200401</v>
      </c>
      <c r="J101" s="1">
        <v>452.35314521343099</v>
      </c>
      <c r="K101" s="1">
        <v>6.8296838269799602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168</v>
      </c>
      <c r="B102" s="1" t="s">
        <v>156</v>
      </c>
      <c r="C102" s="1" t="s">
        <v>128</v>
      </c>
      <c r="D102" s="1" t="s">
        <v>129</v>
      </c>
      <c r="E102" s="1">
        <v>441.14087199764401</v>
      </c>
      <c r="F102" s="1">
        <v>427.89816822402798</v>
      </c>
      <c r="G102" s="1">
        <v>13.242703773616</v>
      </c>
      <c r="H102" s="1">
        <v>11.5023322119215</v>
      </c>
      <c r="I102" s="1">
        <v>1.7403715616944899</v>
      </c>
      <c r="J102" s="1">
        <v>434.50646288606498</v>
      </c>
      <c r="K102" s="1">
        <v>6.6344091115789201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168</v>
      </c>
      <c r="B103" s="1" t="s">
        <v>156</v>
      </c>
      <c r="C103" s="1" t="s">
        <v>130</v>
      </c>
      <c r="D103" s="1" t="s">
        <v>129</v>
      </c>
      <c r="E103" s="1">
        <v>423.60370795360598</v>
      </c>
      <c r="F103" s="1">
        <v>410.86876964249501</v>
      </c>
      <c r="G103" s="1">
        <v>12.734938311111099</v>
      </c>
      <c r="H103" s="1">
        <v>11.061631191323199</v>
      </c>
      <c r="I103" s="1">
        <v>1.6733071197879399</v>
      </c>
      <c r="J103" s="1">
        <v>417.16133829312298</v>
      </c>
      <c r="K103" s="1">
        <v>6.4423696604835703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168</v>
      </c>
      <c r="B104" s="1" t="s">
        <v>156</v>
      </c>
      <c r="C104" s="1" t="s">
        <v>131</v>
      </c>
      <c r="D104" s="1" t="s">
        <v>129</v>
      </c>
      <c r="E104" s="1">
        <v>406.56918199263902</v>
      </c>
      <c r="F104" s="1">
        <v>394.32803822240601</v>
      </c>
      <c r="G104" s="1">
        <v>12.241143770233499</v>
      </c>
      <c r="H104" s="1">
        <v>10.633045077777</v>
      </c>
      <c r="I104" s="1">
        <v>1.6080986924564999</v>
      </c>
      <c r="J104" s="1">
        <v>400.31558214526598</v>
      </c>
      <c r="K104" s="1">
        <v>6.2535998473737404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168</v>
      </c>
      <c r="B105" s="1" t="s">
        <v>156</v>
      </c>
      <c r="C105" s="1" t="s">
        <v>132</v>
      </c>
      <c r="D105" s="1" t="s">
        <v>129</v>
      </c>
      <c r="E105" s="1">
        <v>390.03429287368698</v>
      </c>
      <c r="F105" s="1">
        <v>378.27304275540598</v>
      </c>
      <c r="G105" s="1">
        <v>11.7612501182809</v>
      </c>
      <c r="H105" s="1">
        <v>10.2165134002122</v>
      </c>
      <c r="I105" s="1">
        <v>1.5447367180687199</v>
      </c>
      <c r="J105" s="1">
        <v>383.96616135305101</v>
      </c>
      <c r="K105" s="1">
        <v>6.0681315206358297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168</v>
      </c>
      <c r="B106" s="1" t="s">
        <v>156</v>
      </c>
      <c r="C106" s="1" t="s">
        <v>133</v>
      </c>
      <c r="D106" s="1" t="s">
        <v>129</v>
      </c>
      <c r="E106" s="1">
        <v>373.99525266022403</v>
      </c>
      <c r="F106" s="1">
        <v>362.70008658306</v>
      </c>
      <c r="G106" s="1">
        <v>11.295166077164501</v>
      </c>
      <c r="H106" s="1">
        <v>9.8119572765494691</v>
      </c>
      <c r="I106" s="1">
        <v>1.4832088006150299</v>
      </c>
      <c r="J106" s="1">
        <v>368.10925886616201</v>
      </c>
      <c r="K106" s="1">
        <v>5.8859937940623199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168</v>
      </c>
      <c r="B107" s="1" t="s">
        <v>156</v>
      </c>
      <c r="C107" s="1" t="s">
        <v>134</v>
      </c>
      <c r="D107" s="1" t="s">
        <v>129</v>
      </c>
      <c r="E107" s="1">
        <v>358.447544797381</v>
      </c>
      <c r="F107" s="1">
        <v>347.60476420457297</v>
      </c>
      <c r="G107" s="1">
        <v>10.8427805928078</v>
      </c>
      <c r="H107" s="1">
        <v>9.4192806851020006</v>
      </c>
      <c r="I107" s="1">
        <v>1.4234999077058299</v>
      </c>
      <c r="J107" s="1">
        <v>352.74033192863101</v>
      </c>
      <c r="K107" s="1">
        <v>5.7072128687497798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168</v>
      </c>
      <c r="B108" s="1" t="s">
        <v>156</v>
      </c>
      <c r="C108" s="1" t="s">
        <v>135</v>
      </c>
      <c r="D108" s="1" t="s">
        <v>129</v>
      </c>
      <c r="E108" s="1">
        <v>343.38598052002101</v>
      </c>
      <c r="F108" s="1">
        <v>332.98201625134402</v>
      </c>
      <c r="G108" s="1">
        <v>10.403964268677001</v>
      </c>
      <c r="H108" s="1">
        <v>9.0383717050753205</v>
      </c>
      <c r="I108" s="1">
        <v>1.3655925636016999</v>
      </c>
      <c r="J108" s="1">
        <v>337.85416863550699</v>
      </c>
      <c r="K108" s="1">
        <v>5.5318118845144602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168</v>
      </c>
      <c r="B109" s="1" t="s">
        <v>156</v>
      </c>
      <c r="C109" s="1" t="s">
        <v>136</v>
      </c>
      <c r="D109" s="1" t="s">
        <v>137</v>
      </c>
      <c r="E109" s="1">
        <v>328.80475349469998</v>
      </c>
      <c r="F109" s="1">
        <v>318.82618273423401</v>
      </c>
      <c r="G109" s="1">
        <v>9.9785707604658604</v>
      </c>
      <c r="H109" s="1">
        <v>8.6691037235800597</v>
      </c>
      <c r="I109" s="1">
        <v>1.3094670368857999</v>
      </c>
      <c r="J109" s="1">
        <v>323.444942695566</v>
      </c>
      <c r="K109" s="1">
        <v>5.3598107991335198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168</v>
      </c>
      <c r="B110" s="1" t="s">
        <v>156</v>
      </c>
      <c r="C110" s="1" t="s">
        <v>138</v>
      </c>
      <c r="D110" s="1" t="s">
        <v>137</v>
      </c>
      <c r="E110" s="1">
        <v>314.69749261614197</v>
      </c>
      <c r="F110" s="1">
        <v>305.13105448671701</v>
      </c>
      <c r="G110" s="1">
        <v>9.5664381294248102</v>
      </c>
      <c r="H110" s="1">
        <v>8.3113366069741907</v>
      </c>
      <c r="I110" s="1">
        <v>1.2551015224506199</v>
      </c>
      <c r="J110" s="1">
        <v>309.50626632242199</v>
      </c>
      <c r="K110" s="1">
        <v>5.1912262937202804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168</v>
      </c>
      <c r="B111" s="1" t="s">
        <v>156</v>
      </c>
      <c r="C111" s="1" t="s">
        <v>139</v>
      </c>
      <c r="D111" s="1" t="s">
        <v>137</v>
      </c>
      <c r="E111" s="1">
        <v>301.05731289530098</v>
      </c>
      <c r="F111" s="1">
        <v>291.889922743049</v>
      </c>
      <c r="G111" s="1">
        <v>9.1673901522526808</v>
      </c>
      <c r="H111" s="1">
        <v>7.9649178347235496</v>
      </c>
      <c r="I111" s="1">
        <v>1.2024723175291201</v>
      </c>
      <c r="J111" s="1">
        <v>296.03124119274798</v>
      </c>
      <c r="K111" s="1">
        <v>5.0260717025529997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168</v>
      </c>
      <c r="B112" s="1" t="s">
        <v>156</v>
      </c>
      <c r="C112" s="1" t="s">
        <v>140</v>
      </c>
      <c r="D112" s="1" t="s">
        <v>137</v>
      </c>
      <c r="E112" s="1">
        <v>287.87686439113099</v>
      </c>
      <c r="F112" s="1">
        <v>279.09562680526199</v>
      </c>
      <c r="G112" s="1">
        <v>8.7812375858690803</v>
      </c>
      <c r="H112" s="1">
        <v>7.6296835943154999</v>
      </c>
      <c r="I112" s="1">
        <v>1.15155399155358</v>
      </c>
      <c r="J112" s="1">
        <v>283.01250742543499</v>
      </c>
      <c r="K112" s="1">
        <v>4.8643569656966701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168</v>
      </c>
      <c r="B113" s="1" t="s">
        <v>156</v>
      </c>
      <c r="C113" s="1" t="s">
        <v>141</v>
      </c>
      <c r="D113" s="1" t="s">
        <v>137</v>
      </c>
      <c r="E113" s="1">
        <v>275.14837915210398</v>
      </c>
      <c r="F113" s="1">
        <v>266.740599766348</v>
      </c>
      <c r="G113" s="1">
        <v>8.4077793857558607</v>
      </c>
      <c r="H113" s="1">
        <v>7.3054598360810399</v>
      </c>
      <c r="I113" s="1">
        <v>1.1023195496748199</v>
      </c>
      <c r="J113" s="1">
        <v>270.44229054931799</v>
      </c>
      <c r="K113" s="1">
        <v>4.7060886027856697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168</v>
      </c>
      <c r="B114" s="1" t="s">
        <v>156</v>
      </c>
      <c r="C114" s="1" t="s">
        <v>142</v>
      </c>
      <c r="D114" s="1" t="s">
        <v>137</v>
      </c>
      <c r="E114" s="1">
        <v>262.86371614600699</v>
      </c>
      <c r="F114" s="1">
        <v>254.81691226911701</v>
      </c>
      <c r="G114" s="1">
        <v>8.0468038768909498</v>
      </c>
      <c r="H114" s="1">
        <v>6.9920632870713604</v>
      </c>
      <c r="I114" s="1">
        <v>1.0547405898195901</v>
      </c>
      <c r="J114" s="1">
        <v>258.31244643963697</v>
      </c>
      <c r="K114" s="1">
        <v>4.5512697063705199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168</v>
      </c>
      <c r="B115" s="1" t="s">
        <v>156</v>
      </c>
      <c r="C115" s="1" t="s">
        <v>143</v>
      </c>
      <c r="D115" s="1" t="s">
        <v>137</v>
      </c>
      <c r="E115" s="1">
        <v>251.014404168091</v>
      </c>
      <c r="F115" s="1">
        <v>243.31631429148101</v>
      </c>
      <c r="G115" s="1">
        <v>7.6980898766099299</v>
      </c>
      <c r="H115" s="1">
        <v>6.68930242340475</v>
      </c>
      <c r="I115" s="1">
        <v>1.0087874532051799</v>
      </c>
      <c r="J115" s="1">
        <v>246.61450421481899</v>
      </c>
      <c r="K115" s="1">
        <v>4.39989995327225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168</v>
      </c>
      <c r="B116" s="1" t="s">
        <v>156</v>
      </c>
      <c r="C116" s="1" t="s">
        <v>144</v>
      </c>
      <c r="D116" s="1" t="s">
        <v>145</v>
      </c>
      <c r="E116" s="1">
        <v>239.591682727815</v>
      </c>
      <c r="F116" s="1">
        <v>232.230274958807</v>
      </c>
      <c r="G116" s="1">
        <v>7.3614077690085802</v>
      </c>
      <c r="H116" s="1">
        <v>6.3969784007411397</v>
      </c>
      <c r="I116" s="1">
        <v>0.96442936826743397</v>
      </c>
      <c r="J116" s="1">
        <v>235.33970709537999</v>
      </c>
      <c r="K116" s="1">
        <v>4.2519756324351299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168</v>
      </c>
      <c r="B117" s="1" t="s">
        <v>156</v>
      </c>
      <c r="C117" s="1" t="s">
        <v>146</v>
      </c>
      <c r="D117" s="1" t="s">
        <v>145</v>
      </c>
      <c r="E117" s="1">
        <v>228.58654092380601</v>
      </c>
      <c r="F117" s="1">
        <v>221.55002039304901</v>
      </c>
      <c r="G117" s="1">
        <v>7.0365205307566203</v>
      </c>
      <c r="H117" s="1">
        <v>6.1148859427639</v>
      </c>
      <c r="I117" s="1">
        <v>0.92163458799272402</v>
      </c>
      <c r="J117" s="1">
        <v>224.47905123598801</v>
      </c>
      <c r="K117" s="1">
        <v>4.1074896878176599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168</v>
      </c>
      <c r="B118" s="1" t="s">
        <v>156</v>
      </c>
      <c r="C118" s="1" t="s">
        <v>147</v>
      </c>
      <c r="D118" s="1" t="s">
        <v>145</v>
      </c>
      <c r="E118" s="1">
        <v>217.98975432472901</v>
      </c>
      <c r="F118" s="1">
        <v>211.26656961631099</v>
      </c>
      <c r="G118" s="1">
        <v>6.7231847084185103</v>
      </c>
      <c r="H118" s="1">
        <v>5.8428141877444402</v>
      </c>
      <c r="I118" s="1">
        <v>0.88037052067406196</v>
      </c>
      <c r="J118" s="1">
        <v>214.023322549813</v>
      </c>
      <c r="K118" s="1">
        <v>3.9664317749158799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168</v>
      </c>
      <c r="B119" s="1" t="s">
        <v>156</v>
      </c>
      <c r="C119" s="1" t="s">
        <v>148</v>
      </c>
      <c r="D119" s="1" t="s">
        <v>145</v>
      </c>
      <c r="E119" s="1">
        <v>207.79191988116301</v>
      </c>
      <c r="F119" s="1">
        <v>201.370768533579</v>
      </c>
      <c r="G119" s="1">
        <v>6.4211513475840096</v>
      </c>
      <c r="H119" s="1">
        <v>5.5805474934447004</v>
      </c>
      <c r="I119" s="1">
        <v>0.84060385413931005</v>
      </c>
      <c r="J119" s="1">
        <v>203.96313155159399</v>
      </c>
      <c r="K119" s="1">
        <v>3.82878832956896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168</v>
      </c>
      <c r="B120" s="1" t="s">
        <v>156</v>
      </c>
      <c r="C120" s="1" t="s">
        <v>149</v>
      </c>
      <c r="D120" s="1" t="s">
        <v>145</v>
      </c>
      <c r="E120" s="1">
        <v>197.98348889987</v>
      </c>
      <c r="F120" s="1">
        <v>191.853322025578</v>
      </c>
      <c r="G120" s="1">
        <v>6.1301668742916497</v>
      </c>
      <c r="H120" s="1">
        <v>5.3278662007685504</v>
      </c>
      <c r="I120" s="1">
        <v>0.80230067352310297</v>
      </c>
      <c r="J120" s="1">
        <v>194.28894625211399</v>
      </c>
      <c r="K120" s="1">
        <v>3.6945426477553598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168</v>
      </c>
      <c r="B121" s="1" t="s">
        <v>156</v>
      </c>
      <c r="C121" s="1" t="s">
        <v>150</v>
      </c>
      <c r="D121" s="1" t="s">
        <v>145</v>
      </c>
      <c r="E121" s="1">
        <v>188.554798117475</v>
      </c>
      <c r="F121" s="1">
        <v>182.70482418808601</v>
      </c>
      <c r="G121" s="1">
        <v>5.8499739293894999</v>
      </c>
      <c r="H121" s="1">
        <v>5.0845473567139701</v>
      </c>
      <c r="I121" s="1">
        <v>0.76542657267552405</v>
      </c>
      <c r="J121" s="1">
        <v>184.99112314232801</v>
      </c>
      <c r="K121" s="1">
        <v>3.56367497514732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168</v>
      </c>
      <c r="B122" s="1" t="s">
        <v>156</v>
      </c>
      <c r="C122" s="1" t="s">
        <v>151</v>
      </c>
      <c r="D122" s="1" t="s">
        <v>145</v>
      </c>
      <c r="E122" s="1">
        <v>179.49609891531</v>
      </c>
      <c r="F122" s="1">
        <v>173.91578675869201</v>
      </c>
      <c r="G122" s="1">
        <v>5.5803121566181897</v>
      </c>
      <c r="H122" s="1">
        <v>4.8503653972991501</v>
      </c>
      <c r="I122" s="1">
        <v>0.72994675931903596</v>
      </c>
      <c r="J122" s="1">
        <v>176.05993631005899</v>
      </c>
      <c r="K122" s="1">
        <v>3.43616260525169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168</v>
      </c>
      <c r="B123" s="1" t="s">
        <v>156</v>
      </c>
      <c r="C123" s="1" t="s">
        <v>152</v>
      </c>
      <c r="D123" s="1" t="s">
        <v>153</v>
      </c>
      <c r="E123" s="1">
        <v>170.797584721281</v>
      </c>
      <c r="F123" s="1">
        <v>165.476665775958</v>
      </c>
      <c r="G123" s="1">
        <v>5.3209189453232897</v>
      </c>
      <c r="H123" s="1">
        <v>4.6250927912420297</v>
      </c>
      <c r="I123" s="1">
        <v>0.69582615408126303</v>
      </c>
      <c r="J123" s="1">
        <v>167.485604736255</v>
      </c>
      <c r="K123" s="1">
        <v>3.3119799850263201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168</v>
      </c>
      <c r="B124" s="1" t="s">
        <v>156</v>
      </c>
      <c r="C124" s="1" t="s">
        <v>154</v>
      </c>
      <c r="D124" s="1" t="s">
        <v>153</v>
      </c>
      <c r="E124" s="1">
        <v>162.44941664804401</v>
      </c>
      <c r="F124" s="1">
        <v>157.37788651923401</v>
      </c>
      <c r="G124" s="1">
        <v>5.0715301288097097</v>
      </c>
      <c r="H124" s="1">
        <v>4.40850064526468</v>
      </c>
      <c r="I124" s="1">
        <v>0.66302948354503199</v>
      </c>
      <c r="J124" s="1">
        <v>159.258317821123</v>
      </c>
      <c r="K124" s="1">
        <v>3.1910988269215501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169</v>
      </c>
      <c r="B2" s="1" t="s">
        <v>12</v>
      </c>
      <c r="C2" s="1" t="s">
        <v>13</v>
      </c>
      <c r="D2" s="1" t="s">
        <v>14</v>
      </c>
      <c r="E2" s="1">
        <v>141.50545282297301</v>
      </c>
      <c r="F2" s="1">
        <v>136.549882980913</v>
      </c>
      <c r="G2" s="1">
        <v>4.9555698420601599</v>
      </c>
      <c r="H2" s="1">
        <v>4.3169261804642298</v>
      </c>
      <c r="I2" s="1">
        <v>0.638643661595927</v>
      </c>
      <c r="J2" s="1">
        <v>136.66171712312499</v>
      </c>
      <c r="K2" s="1">
        <v>4.8437356998486498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169</v>
      </c>
      <c r="B3" s="1" t="s">
        <v>12</v>
      </c>
      <c r="C3" s="1" t="s">
        <v>15</v>
      </c>
      <c r="D3" s="1" t="s">
        <v>14</v>
      </c>
      <c r="E3" s="1">
        <v>140.02973978621699</v>
      </c>
      <c r="F3" s="1">
        <v>135.13611795851199</v>
      </c>
      <c r="G3" s="1">
        <v>4.8936218277052399</v>
      </c>
      <c r="H3" s="1">
        <v>4.2628046519959399</v>
      </c>
      <c r="I3" s="1">
        <v>0.63081717570930096</v>
      </c>
      <c r="J3" s="1">
        <v>135.275919297787</v>
      </c>
      <c r="K3" s="1">
        <v>4.75382048843045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169</v>
      </c>
      <c r="B4" s="1" t="s">
        <v>12</v>
      </c>
      <c r="C4" s="1" t="s">
        <v>16</v>
      </c>
      <c r="D4" s="1" t="s">
        <v>17</v>
      </c>
      <c r="E4" s="1">
        <v>138.33594141324301</v>
      </c>
      <c r="F4" s="1">
        <v>133.512204877627</v>
      </c>
      <c r="G4" s="1">
        <v>4.8237365356166997</v>
      </c>
      <c r="H4" s="1">
        <v>4.2017641690815601</v>
      </c>
      <c r="I4" s="1">
        <v>0.62197236653514298</v>
      </c>
      <c r="J4" s="1">
        <v>133.680651832541</v>
      </c>
      <c r="K4" s="1">
        <v>4.6552895807024104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169</v>
      </c>
      <c r="B5" s="1" t="s">
        <v>12</v>
      </c>
      <c r="C5" s="1" t="s">
        <v>18</v>
      </c>
      <c r="D5" s="1" t="s">
        <v>17</v>
      </c>
      <c r="E5" s="1">
        <v>136.43840067780499</v>
      </c>
      <c r="F5" s="1">
        <v>131.69194542340401</v>
      </c>
      <c r="G5" s="1">
        <v>4.7464552544006899</v>
      </c>
      <c r="H5" s="1">
        <v>4.1342768585417398</v>
      </c>
      <c r="I5" s="1">
        <v>0.61217839585894596</v>
      </c>
      <c r="J5" s="1">
        <v>131.88961711406699</v>
      </c>
      <c r="K5" s="1">
        <v>4.5487835637374703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169</v>
      </c>
      <c r="B6" s="1" t="s">
        <v>12</v>
      </c>
      <c r="C6" s="1" t="s">
        <v>19</v>
      </c>
      <c r="D6" s="1" t="s">
        <v>17</v>
      </c>
      <c r="E6" s="1">
        <v>134.349161692553</v>
      </c>
      <c r="F6" s="1">
        <v>129.68690152880899</v>
      </c>
      <c r="G6" s="1">
        <v>4.6622601637443202</v>
      </c>
      <c r="H6" s="1">
        <v>4.0607636830481999</v>
      </c>
      <c r="I6" s="1">
        <v>0.60149648069612704</v>
      </c>
      <c r="J6" s="1">
        <v>129.914215247546</v>
      </c>
      <c r="K6" s="1">
        <v>4.4349464450065001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169</v>
      </c>
      <c r="B7" s="1" t="s">
        <v>12</v>
      </c>
      <c r="C7" s="1" t="s">
        <v>20</v>
      </c>
      <c r="D7" s="1" t="s">
        <v>17</v>
      </c>
      <c r="E7" s="1">
        <v>132.079451954234</v>
      </c>
      <c r="F7" s="1">
        <v>127.507835957742</v>
      </c>
      <c r="G7" s="1">
        <v>4.57161599649283</v>
      </c>
      <c r="H7" s="1">
        <v>3.98163057737586</v>
      </c>
      <c r="I7" s="1">
        <v>0.589985419116967</v>
      </c>
      <c r="J7" s="1">
        <v>127.765014884061</v>
      </c>
      <c r="K7" s="1">
        <v>4.3144370701738799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169</v>
      </c>
      <c r="B8" s="1" t="s">
        <v>12</v>
      </c>
      <c r="C8" s="1" t="s">
        <v>21</v>
      </c>
      <c r="D8" s="1" t="s">
        <v>17</v>
      </c>
      <c r="E8" s="1">
        <v>129.64031868943999</v>
      </c>
      <c r="F8" s="1">
        <v>125.165330890601</v>
      </c>
      <c r="G8" s="1">
        <v>4.4749877988399103</v>
      </c>
      <c r="H8" s="1">
        <v>3.89728385058363</v>
      </c>
      <c r="I8" s="1">
        <v>0.57770394825627702</v>
      </c>
      <c r="J8" s="1">
        <v>125.452385147439</v>
      </c>
      <c r="K8" s="1">
        <v>4.1879335420011996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169</v>
      </c>
      <c r="B9" s="1" t="s">
        <v>12</v>
      </c>
      <c r="C9" s="1" t="s">
        <v>22</v>
      </c>
      <c r="D9" s="1" t="s">
        <v>17</v>
      </c>
      <c r="E9" s="1">
        <v>127.04291436637</v>
      </c>
      <c r="F9" s="1">
        <v>122.670066046171</v>
      </c>
      <c r="G9" s="1">
        <v>4.3728483201993198</v>
      </c>
      <c r="H9" s="1">
        <v>3.8081365836352998</v>
      </c>
      <c r="I9" s="1">
        <v>0.56471173656401796</v>
      </c>
      <c r="J9" s="1">
        <v>122.98678138388</v>
      </c>
      <c r="K9" s="1">
        <v>4.0561329824906203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169</v>
      </c>
      <c r="B10" s="1" t="s">
        <v>12</v>
      </c>
      <c r="C10" s="1" t="s">
        <v>23</v>
      </c>
      <c r="D10" s="1" t="s">
        <v>17</v>
      </c>
      <c r="E10" s="1">
        <v>124.29862176971</v>
      </c>
      <c r="F10" s="1">
        <v>120.03294131180699</v>
      </c>
      <c r="G10" s="1">
        <v>4.2656804579030601</v>
      </c>
      <c r="H10" s="1">
        <v>3.71461072944689</v>
      </c>
      <c r="I10" s="1">
        <v>0.55106972845616198</v>
      </c>
      <c r="J10" s="1">
        <v>120.378873382474</v>
      </c>
      <c r="K10" s="1">
        <v>3.91974838723569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169</v>
      </c>
      <c r="B11" s="1" t="s">
        <v>12</v>
      </c>
      <c r="C11" s="1" t="s">
        <v>24</v>
      </c>
      <c r="D11" s="1" t="s">
        <v>25</v>
      </c>
      <c r="E11" s="1">
        <v>121.41909717582099</v>
      </c>
      <c r="F11" s="1">
        <v>117.26512006716401</v>
      </c>
      <c r="G11" s="1">
        <v>4.1539771086572301</v>
      </c>
      <c r="H11" s="1">
        <v>3.6171369580963399</v>
      </c>
      <c r="I11" s="1">
        <v>0.53684015056089096</v>
      </c>
      <c r="J11" s="1">
        <v>117.639593444554</v>
      </c>
      <c r="K11" s="1">
        <v>3.7795037312674702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169</v>
      </c>
      <c r="B12" s="1" t="s">
        <v>12</v>
      </c>
      <c r="C12" s="1" t="s">
        <v>26</v>
      </c>
      <c r="D12" s="1" t="s">
        <v>25</v>
      </c>
      <c r="E12" s="1">
        <v>118.416267342962</v>
      </c>
      <c r="F12" s="1">
        <v>114.378027787004</v>
      </c>
      <c r="G12" s="1">
        <v>4.0382395559580502</v>
      </c>
      <c r="H12" s="1">
        <v>3.51615322901486</v>
      </c>
      <c r="I12" s="1">
        <v>0.52208632694318902</v>
      </c>
      <c r="J12" s="1">
        <v>114.780139260434</v>
      </c>
      <c r="K12" s="1">
        <v>3.6361280825278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169</v>
      </c>
      <c r="B13" s="1" t="s">
        <v>12</v>
      </c>
      <c r="C13" s="1" t="s">
        <v>27</v>
      </c>
      <c r="D13" s="1" t="s">
        <v>25</v>
      </c>
      <c r="E13" s="1">
        <v>115.302298526379</v>
      </c>
      <c r="F13" s="1">
        <v>111.383323526083</v>
      </c>
      <c r="G13" s="1">
        <v>3.9189750002966401</v>
      </c>
      <c r="H13" s="1">
        <v>3.4121026183121699</v>
      </c>
      <c r="I13" s="1">
        <v>0.50687238198446405</v>
      </c>
      <c r="J13" s="1">
        <v>111.811949298605</v>
      </c>
      <c r="K13" s="1">
        <v>3.49034922777488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169</v>
      </c>
      <c r="B14" s="1" t="s">
        <v>12</v>
      </c>
      <c r="C14" s="1" t="s">
        <v>28</v>
      </c>
      <c r="D14" s="1" t="s">
        <v>25</v>
      </c>
      <c r="E14" s="1">
        <v>112.089547897375</v>
      </c>
      <c r="F14" s="1">
        <v>108.29285430323201</v>
      </c>
      <c r="G14" s="1">
        <v>3.7966935941425501</v>
      </c>
      <c r="H14" s="1">
        <v>3.30543071655153</v>
      </c>
      <c r="I14" s="1">
        <v>0.491262877591017</v>
      </c>
      <c r="J14" s="1">
        <v>108.746660736895</v>
      </c>
      <c r="K14" s="1">
        <v>3.3428871604799202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169</v>
      </c>
      <c r="B15" s="1" t="s">
        <v>12</v>
      </c>
      <c r="C15" s="1" t="s">
        <v>29</v>
      </c>
      <c r="D15" s="1" t="s">
        <v>25</v>
      </c>
      <c r="E15" s="1">
        <v>108.790503856559</v>
      </c>
      <c r="F15" s="1">
        <v>105.11859864013</v>
      </c>
      <c r="G15" s="1">
        <v>3.6719052164287</v>
      </c>
      <c r="H15" s="1">
        <v>3.1965828015613398</v>
      </c>
      <c r="I15" s="1">
        <v>0.47532241486735899</v>
      </c>
      <c r="J15" s="1">
        <v>105.59605617516</v>
      </c>
      <c r="K15" s="1">
        <v>3.1944476813987102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169</v>
      </c>
      <c r="B16" s="1" t="s">
        <v>12</v>
      </c>
      <c r="C16" s="1" t="s">
        <v>30</v>
      </c>
      <c r="D16" s="1" t="s">
        <v>25</v>
      </c>
      <c r="E16" s="1">
        <v>105.417719595636</v>
      </c>
      <c r="F16" s="1">
        <v>101.872603447404</v>
      </c>
      <c r="G16" s="1">
        <v>3.5451161482317799</v>
      </c>
      <c r="H16" s="1">
        <v>3.08600092727999</v>
      </c>
      <c r="I16" s="1">
        <v>0.45911522095178597</v>
      </c>
      <c r="J16" s="1">
        <v>102.37200329945099</v>
      </c>
      <c r="K16" s="1">
        <v>3.0457162961845201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169</v>
      </c>
      <c r="B17" s="1" t="s">
        <v>12</v>
      </c>
      <c r="C17" s="1" t="s">
        <v>31</v>
      </c>
      <c r="D17" s="1" t="s">
        <v>25</v>
      </c>
      <c r="E17" s="1">
        <v>101.98374298752999</v>
      </c>
      <c r="F17" s="1">
        <v>98.566917221772897</v>
      </c>
      <c r="G17" s="1">
        <v>3.4168257657569998</v>
      </c>
      <c r="H17" s="1">
        <v>2.9741210299055498</v>
      </c>
      <c r="I17" s="1">
        <v>0.44270473585144698</v>
      </c>
      <c r="J17" s="1">
        <v>99.086390440398404</v>
      </c>
      <c r="K17" s="1">
        <v>2.8973525471314998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169</v>
      </c>
      <c r="B18" s="1" t="s">
        <v>12</v>
      </c>
      <c r="C18" s="1" t="s">
        <v>32</v>
      </c>
      <c r="D18" s="1" t="s">
        <v>33</v>
      </c>
      <c r="E18" s="1">
        <v>98.501045074940507</v>
      </c>
      <c r="F18" s="1">
        <v>95.213521738667893</v>
      </c>
      <c r="G18" s="1">
        <v>3.2875233362726899</v>
      </c>
      <c r="H18" s="1">
        <v>2.8613701260523201</v>
      </c>
      <c r="I18" s="1">
        <v>0.426153210220371</v>
      </c>
      <c r="J18" s="1">
        <v>95.751060194600001</v>
      </c>
      <c r="K18" s="1">
        <v>2.7499848803405098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169</v>
      </c>
      <c r="B19" s="1" t="s">
        <v>12</v>
      </c>
      <c r="C19" s="1" t="s">
        <v>34</v>
      </c>
      <c r="D19" s="1" t="s">
        <v>33</v>
      </c>
      <c r="E19" s="1">
        <v>94.981948887087398</v>
      </c>
      <c r="F19" s="1">
        <v>91.8242639059944</v>
      </c>
      <c r="G19" s="1">
        <v>3.1576849810929701</v>
      </c>
      <c r="H19" s="1">
        <v>2.7481636588057201</v>
      </c>
      <c r="I19" s="1">
        <v>0.40952132228724503</v>
      </c>
      <c r="J19" s="1">
        <v>92.377742766059001</v>
      </c>
      <c r="K19" s="1">
        <v>2.60420612102835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169</v>
      </c>
      <c r="B20" s="1" t="s">
        <v>12</v>
      </c>
      <c r="C20" s="1" t="s">
        <v>35</v>
      </c>
      <c r="D20" s="1" t="s">
        <v>33</v>
      </c>
      <c r="E20" s="1">
        <v>91.438559938059896</v>
      </c>
      <c r="F20" s="1">
        <v>88.410789084365305</v>
      </c>
      <c r="G20" s="1">
        <v>3.02777085369453</v>
      </c>
      <c r="H20" s="1">
        <v>2.6349030335751298</v>
      </c>
      <c r="I20" s="1">
        <v>0.39286782011939803</v>
      </c>
      <c r="J20" s="1">
        <v>88.977990332107595</v>
      </c>
      <c r="K20" s="1">
        <v>2.4605696059522999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169</v>
      </c>
      <c r="B21" s="1" t="s">
        <v>12</v>
      </c>
      <c r="C21" s="1" t="s">
        <v>36</v>
      </c>
      <c r="D21" s="1" t="s">
        <v>33</v>
      </c>
      <c r="E21" s="1">
        <v>87.882699486314294</v>
      </c>
      <c r="F21" s="1">
        <v>84.984476917695304</v>
      </c>
      <c r="G21" s="1">
        <v>2.8982225686190199</v>
      </c>
      <c r="H21" s="1">
        <v>2.52197337476851</v>
      </c>
      <c r="I21" s="1">
        <v>0.37624919385051098</v>
      </c>
      <c r="J21" s="1">
        <v>85.563113484678794</v>
      </c>
      <c r="K21" s="1">
        <v>2.3195860016355101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169</v>
      </c>
      <c r="B22" s="1" t="s">
        <v>12</v>
      </c>
      <c r="C22" s="1" t="s">
        <v>37</v>
      </c>
      <c r="D22" s="1" t="s">
        <v>33</v>
      </c>
      <c r="E22" s="1">
        <v>84.325841426190706</v>
      </c>
      <c r="F22" s="1">
        <v>81.556380519408506</v>
      </c>
      <c r="G22" s="1">
        <v>2.76946090678224</v>
      </c>
      <c r="H22" s="1">
        <v>2.40974152553372</v>
      </c>
      <c r="I22" s="1">
        <v>0.35971938124852298</v>
      </c>
      <c r="J22" s="1">
        <v>82.144120606702401</v>
      </c>
      <c r="K22" s="1">
        <v>2.1817208194883499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169</v>
      </c>
      <c r="B23" s="1" t="s">
        <v>12</v>
      </c>
      <c r="C23" s="1" t="s">
        <v>38</v>
      </c>
      <c r="D23" s="1" t="s">
        <v>33</v>
      </c>
      <c r="E23" s="1">
        <v>80.779053515523998</v>
      </c>
      <c r="F23" s="1">
        <v>78.137169701056706</v>
      </c>
      <c r="G23" s="1">
        <v>2.6418838144672998</v>
      </c>
      <c r="H23" s="1">
        <v>2.2985543055041799</v>
      </c>
      <c r="I23" s="1">
        <v>0.34332950896311698</v>
      </c>
      <c r="J23" s="1">
        <v>78.731660891916405</v>
      </c>
      <c r="K23" s="1">
        <v>2.0473926236075402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169</v>
      </c>
      <c r="B24" s="1" t="s">
        <v>12</v>
      </c>
      <c r="C24" s="1" t="s">
        <v>39</v>
      </c>
      <c r="D24" s="1" t="s">
        <v>33</v>
      </c>
      <c r="E24" s="1">
        <v>77.252943503969405</v>
      </c>
      <c r="F24" s="1">
        <v>74.737078797787802</v>
      </c>
      <c r="G24" s="1">
        <v>2.5158647061816302</v>
      </c>
      <c r="H24" s="1">
        <v>2.18873703527019</v>
      </c>
      <c r="I24" s="1">
        <v>0.32712767091143502</v>
      </c>
      <c r="J24" s="1">
        <v>75.335971590201098</v>
      </c>
      <c r="K24" s="1">
        <v>1.9169719137683201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169</v>
      </c>
      <c r="B25" s="1" t="s">
        <v>12</v>
      </c>
      <c r="C25" s="1" t="s">
        <v>40</v>
      </c>
      <c r="D25" s="1" t="s">
        <v>41</v>
      </c>
      <c r="E25" s="1">
        <v>73.757610605379895</v>
      </c>
      <c r="F25" s="1">
        <v>71.365859529942597</v>
      </c>
      <c r="G25" s="1">
        <v>2.3917510754371998</v>
      </c>
      <c r="H25" s="1">
        <v>2.0805923309367498</v>
      </c>
      <c r="I25" s="1">
        <v>0.31115874450044401</v>
      </c>
      <c r="J25" s="1">
        <v>71.966829950595596</v>
      </c>
      <c r="K25" s="1">
        <v>1.7907806547842799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169</v>
      </c>
      <c r="B26" s="1" t="s">
        <v>12</v>
      </c>
      <c r="C26" s="1" t="s">
        <v>42</v>
      </c>
      <c r="D26" s="1" t="s">
        <v>41</v>
      </c>
      <c r="E26" s="1">
        <v>70.302098305589098</v>
      </c>
      <c r="F26" s="1">
        <v>68.032244888144504</v>
      </c>
      <c r="G26" s="1">
        <v>2.2698534174446401</v>
      </c>
      <c r="H26" s="1">
        <v>1.97439057802053</v>
      </c>
      <c r="I26" s="1">
        <v>0.295462839424111</v>
      </c>
      <c r="J26" s="1">
        <v>68.632993732800301</v>
      </c>
      <c r="K26" s="1">
        <v>1.6691045727888101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169</v>
      </c>
      <c r="B27" s="1" t="s">
        <v>12</v>
      </c>
      <c r="C27" s="1" t="s">
        <v>43</v>
      </c>
      <c r="D27" s="1" t="s">
        <v>41</v>
      </c>
      <c r="E27" s="1">
        <v>66.899454818767197</v>
      </c>
      <c r="F27" s="1">
        <v>64.748819414669001</v>
      </c>
      <c r="G27" s="1">
        <v>2.1506354040982001</v>
      </c>
      <c r="H27" s="1">
        <v>1.8705357959373501</v>
      </c>
      <c r="I27" s="1">
        <v>0.28009960816085</v>
      </c>
      <c r="J27" s="1">
        <v>65.347038727714306</v>
      </c>
      <c r="K27" s="1">
        <v>1.5524160910528599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169</v>
      </c>
      <c r="B28" s="1" t="s">
        <v>12</v>
      </c>
      <c r="C28" s="1" t="s">
        <v>44</v>
      </c>
      <c r="D28" s="1" t="s">
        <v>41</v>
      </c>
      <c r="E28" s="1">
        <v>63.700402937591797</v>
      </c>
      <c r="F28" s="1">
        <v>61.661569121329002</v>
      </c>
      <c r="G28" s="1">
        <v>2.0388338162628501</v>
      </c>
      <c r="H28" s="1">
        <v>1.7731460373400101</v>
      </c>
      <c r="I28" s="1">
        <v>0.26568777892283901</v>
      </c>
      <c r="J28" s="1">
        <v>62.256606699711099</v>
      </c>
      <c r="K28" s="1">
        <v>1.4437962378806799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169</v>
      </c>
      <c r="B29" s="1" t="s">
        <v>12</v>
      </c>
      <c r="C29" s="1" t="s">
        <v>45</v>
      </c>
      <c r="D29" s="1" t="s">
        <v>41</v>
      </c>
      <c r="E29" s="1">
        <v>60.674515705636203</v>
      </c>
      <c r="F29" s="1">
        <v>58.7410375185408</v>
      </c>
      <c r="G29" s="1">
        <v>1.9334781870954201</v>
      </c>
      <c r="H29" s="1">
        <v>1.6813773572428099</v>
      </c>
      <c r="I29" s="1">
        <v>0.25210082985260501</v>
      </c>
      <c r="J29" s="1">
        <v>59.331947297430901</v>
      </c>
      <c r="K29" s="1">
        <v>1.34256840820534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169</v>
      </c>
      <c r="B30" s="1" t="s">
        <v>12</v>
      </c>
      <c r="C30" s="1" t="s">
        <v>46</v>
      </c>
      <c r="D30" s="1" t="s">
        <v>41</v>
      </c>
      <c r="E30" s="1">
        <v>57.800033184120203</v>
      </c>
      <c r="F30" s="1">
        <v>55.966175074530803</v>
      </c>
      <c r="G30" s="1">
        <v>1.83385810958942</v>
      </c>
      <c r="H30" s="1">
        <v>1.5946116910385399</v>
      </c>
      <c r="I30" s="1">
        <v>0.239246418550879</v>
      </c>
      <c r="J30" s="1">
        <v>56.551847292010102</v>
      </c>
      <c r="K30" s="1">
        <v>1.2481858921100699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169</v>
      </c>
      <c r="B31" s="1" t="s">
        <v>12</v>
      </c>
      <c r="C31" s="1" t="s">
        <v>47</v>
      </c>
      <c r="D31" s="1" t="s">
        <v>41</v>
      </c>
      <c r="E31" s="1">
        <v>55.061042053185801</v>
      </c>
      <c r="F31" s="1">
        <v>53.321604600605497</v>
      </c>
      <c r="G31" s="1">
        <v>1.73943745258029</v>
      </c>
      <c r="H31" s="1">
        <v>1.51238232439733</v>
      </c>
      <c r="I31" s="1">
        <v>0.22705512818295501</v>
      </c>
      <c r="J31" s="1">
        <v>53.900856884374797</v>
      </c>
      <c r="K31" s="1">
        <v>1.1601851688109599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169</v>
      </c>
      <c r="B32" s="1" t="s">
        <v>12</v>
      </c>
      <c r="C32" s="1" t="s">
        <v>48</v>
      </c>
      <c r="D32" s="1" t="s">
        <v>49</v>
      </c>
      <c r="E32" s="1">
        <v>52.445648440943003</v>
      </c>
      <c r="F32" s="1">
        <v>50.795849044282598</v>
      </c>
      <c r="G32" s="1">
        <v>1.6497993966603399</v>
      </c>
      <c r="H32" s="1">
        <v>1.4343261505951199</v>
      </c>
      <c r="I32" s="1">
        <v>0.21547324606521601</v>
      </c>
      <c r="J32" s="1">
        <v>51.367490450337698</v>
      </c>
      <c r="K32" s="1">
        <v>1.0781579906052501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169</v>
      </c>
      <c r="B33" s="1" t="s">
        <v>12</v>
      </c>
      <c r="C33" s="1" t="s">
        <v>50</v>
      </c>
      <c r="D33" s="1" t="s">
        <v>49</v>
      </c>
      <c r="E33" s="1">
        <v>49.944749415026699</v>
      </c>
      <c r="F33" s="1">
        <v>48.380139509108098</v>
      </c>
      <c r="G33" s="1">
        <v>1.5646099059186001</v>
      </c>
      <c r="H33" s="1">
        <v>1.3601519490937199</v>
      </c>
      <c r="I33" s="1">
        <v>0.204457956824878</v>
      </c>
      <c r="J33" s="1">
        <v>48.943015162584601</v>
      </c>
      <c r="K33" s="1">
        <v>1.00173425244206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169</v>
      </c>
      <c r="B34" s="1" t="s">
        <v>12</v>
      </c>
      <c r="C34" s="1" t="s">
        <v>51</v>
      </c>
      <c r="D34" s="1" t="s">
        <v>49</v>
      </c>
      <c r="E34" s="1">
        <v>47.551190628454101</v>
      </c>
      <c r="F34" s="1">
        <v>46.067597644658399</v>
      </c>
      <c r="G34" s="1">
        <v>1.48359298379577</v>
      </c>
      <c r="H34" s="1">
        <v>1.28961890297977</v>
      </c>
      <c r="I34" s="1">
        <v>0.19397408081599901</v>
      </c>
      <c r="J34" s="1">
        <v>46.620619222494398</v>
      </c>
      <c r="K34" s="1">
        <v>0.93057140595978305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169</v>
      </c>
      <c r="B35" s="1" t="s">
        <v>12</v>
      </c>
      <c r="C35" s="1" t="s">
        <v>52</v>
      </c>
      <c r="D35" s="1" t="s">
        <v>49</v>
      </c>
      <c r="E35" s="1">
        <v>45.2591830425715</v>
      </c>
      <c r="F35" s="1">
        <v>43.852669285648098</v>
      </c>
      <c r="G35" s="1">
        <v>1.4065137569234001</v>
      </c>
      <c r="H35" s="1">
        <v>1.22252191652933</v>
      </c>
      <c r="I35" s="1">
        <v>0.18399184039406399</v>
      </c>
      <c r="J35" s="1">
        <v>44.394835078211202</v>
      </c>
      <c r="K35" s="1">
        <v>0.86434796436025996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169</v>
      </c>
      <c r="B36" s="1" t="s">
        <v>12</v>
      </c>
      <c r="C36" s="1" t="s">
        <v>53</v>
      </c>
      <c r="D36" s="1" t="s">
        <v>49</v>
      </c>
      <c r="E36" s="1">
        <v>43.063897175187002</v>
      </c>
      <c r="F36" s="1">
        <v>41.730730309734597</v>
      </c>
      <c r="G36" s="1">
        <v>1.3331668654523801</v>
      </c>
      <c r="H36" s="1">
        <v>1.15868154147227</v>
      </c>
      <c r="I36" s="1">
        <v>0.17448532398010699</v>
      </c>
      <c r="J36" s="1">
        <v>42.261137585087198</v>
      </c>
      <c r="K36" s="1">
        <v>0.80275959009975495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169</v>
      </c>
      <c r="B37" s="1" t="s">
        <v>12</v>
      </c>
      <c r="C37" s="1" t="s">
        <v>54</v>
      </c>
      <c r="D37" s="1" t="s">
        <v>49</v>
      </c>
      <c r="E37" s="1">
        <v>40.961180330533701</v>
      </c>
      <c r="F37" s="1">
        <v>39.697811844514199</v>
      </c>
      <c r="G37" s="1">
        <v>1.26336848601954</v>
      </c>
      <c r="H37" s="1">
        <v>1.0979370574335801</v>
      </c>
      <c r="I37" s="1">
        <v>0.16543142858595999</v>
      </c>
      <c r="J37" s="1">
        <v>40.215663525496801</v>
      </c>
      <c r="K37" s="1">
        <v>0.74551680503689399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169</v>
      </c>
      <c r="B38" s="1" t="s">
        <v>12</v>
      </c>
      <c r="C38" s="1" t="s">
        <v>55</v>
      </c>
      <c r="D38" s="1" t="s">
        <v>49</v>
      </c>
      <c r="E38" s="1">
        <v>38.947359509943198</v>
      </c>
      <c r="F38" s="1">
        <v>37.7504086582734</v>
      </c>
      <c r="G38" s="1">
        <v>1.19695085166983</v>
      </c>
      <c r="H38" s="1">
        <v>1.0401417198377301</v>
      </c>
      <c r="I38" s="1">
        <v>0.15680913183209599</v>
      </c>
      <c r="J38" s="1">
        <v>38.255015809021103</v>
      </c>
      <c r="K38" s="1">
        <v>0.69234370092213304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169</v>
      </c>
      <c r="B39" s="1" t="s">
        <v>12</v>
      </c>
      <c r="C39" s="1" t="s">
        <v>56</v>
      </c>
      <c r="D39" s="1" t="s">
        <v>57</v>
      </c>
      <c r="E39" s="1">
        <v>37.019104195180397</v>
      </c>
      <c r="F39" s="1">
        <v>35.885345705501202</v>
      </c>
      <c r="G39" s="1">
        <v>1.1337584896792099</v>
      </c>
      <c r="H39" s="1">
        <v>0.98515949852840301</v>
      </c>
      <c r="I39" s="1">
        <v>0.14859899115080599</v>
      </c>
      <c r="J39" s="1">
        <v>36.376126949650903</v>
      </c>
      <c r="K39" s="1">
        <v>0.64297724552954705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169</v>
      </c>
      <c r="B40" s="1" t="s">
        <v>12</v>
      </c>
      <c r="C40" s="1" t="s">
        <v>58</v>
      </c>
      <c r="D40" s="1" t="s">
        <v>57</v>
      </c>
      <c r="E40" s="1">
        <v>35.173331037907801</v>
      </c>
      <c r="F40" s="1">
        <v>34.0996853977867</v>
      </c>
      <c r="G40" s="1">
        <v>1.0736456401210599</v>
      </c>
      <c r="H40" s="1">
        <v>0.932862840579186</v>
      </c>
      <c r="I40" s="1">
        <v>0.140782799541877</v>
      </c>
      <c r="J40" s="1">
        <v>34.576164115299697</v>
      </c>
      <c r="K40" s="1">
        <v>0.59716692260809501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169</v>
      </c>
      <c r="B41" s="1" t="s">
        <v>12</v>
      </c>
      <c r="C41" s="1" t="s">
        <v>59</v>
      </c>
      <c r="D41" s="1" t="s">
        <v>57</v>
      </c>
      <c r="E41" s="1">
        <v>33.4071379041672</v>
      </c>
      <c r="F41" s="1">
        <v>32.3906634200832</v>
      </c>
      <c r="G41" s="1">
        <v>1.0164744840839799</v>
      </c>
      <c r="H41" s="1">
        <v>0.88313113507387497</v>
      </c>
      <c r="I41" s="1">
        <v>0.133343349010105</v>
      </c>
      <c r="J41" s="1">
        <v>32.852463365467202</v>
      </c>
      <c r="K41" s="1">
        <v>0.55467453869998595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169</v>
      </c>
      <c r="B42" s="1" t="s">
        <v>12</v>
      </c>
      <c r="C42" s="1" t="s">
        <v>60</v>
      </c>
      <c r="D42" s="1" t="s">
        <v>57</v>
      </c>
      <c r="E42" s="1">
        <v>31.717758486504199</v>
      </c>
      <c r="F42" s="1">
        <v>30.755644561362701</v>
      </c>
      <c r="G42" s="1">
        <v>0.96211392514150695</v>
      </c>
      <c r="H42" s="1">
        <v>0.83584965728504002</v>
      </c>
      <c r="I42" s="1">
        <v>0.12626426785646699</v>
      </c>
      <c r="J42" s="1">
        <v>31.2024843934737</v>
      </c>
      <c r="K42" s="1">
        <v>0.51527409303049798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169</v>
      </c>
      <c r="B43" s="1" t="s">
        <v>12</v>
      </c>
      <c r="C43" s="1" t="s">
        <v>61</v>
      </c>
      <c r="D43" s="1" t="s">
        <v>57</v>
      </c>
      <c r="E43" s="1">
        <v>30.102531321413998</v>
      </c>
      <c r="F43" s="1">
        <v>29.1920925743045</v>
      </c>
      <c r="G43" s="1">
        <v>0.91043874710942896</v>
      </c>
      <c r="H43" s="1">
        <v>0.79090883868644701</v>
      </c>
      <c r="I43" s="1">
        <v>0.119529908422982</v>
      </c>
      <c r="J43" s="1">
        <v>29.623779672831699</v>
      </c>
      <c r="K43" s="1">
        <v>0.47875164858221497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169</v>
      </c>
      <c r="B44" s="1" t="s">
        <v>12</v>
      </c>
      <c r="C44" s="1" t="s">
        <v>62</v>
      </c>
      <c r="D44" s="1" t="s">
        <v>57</v>
      </c>
      <c r="E44" s="1">
        <v>28.558878884633899</v>
      </c>
      <c r="F44" s="1">
        <v>27.6975498584329</v>
      </c>
      <c r="G44" s="1">
        <v>0.86132902620100404</v>
      </c>
      <c r="H44" s="1">
        <v>0.74820375707164299</v>
      </c>
      <c r="I44" s="1">
        <v>0.11312526912936099</v>
      </c>
      <c r="J44" s="1">
        <v>28.1139737145953</v>
      </c>
      <c r="K44" s="1">
        <v>0.44490517003860103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169</v>
      </c>
      <c r="B45" s="1" t="s">
        <v>12</v>
      </c>
      <c r="C45" s="1" t="s">
        <v>63</v>
      </c>
      <c r="D45" s="1" t="s">
        <v>57</v>
      </c>
      <c r="E45" s="1">
        <v>27.084293721454301</v>
      </c>
      <c r="F45" s="1">
        <v>26.269624007576301</v>
      </c>
      <c r="G45" s="1">
        <v>0.81466971387798603</v>
      </c>
      <c r="H45" s="1">
        <v>0.70763377421305795</v>
      </c>
      <c r="I45" s="1">
        <v>0.107035939664928</v>
      </c>
      <c r="J45" s="1">
        <v>26.670749409297599</v>
      </c>
      <c r="K45" s="1">
        <v>0.41354431215667198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169</v>
      </c>
      <c r="B46" s="1" t="s">
        <v>12</v>
      </c>
      <c r="C46" s="1" t="s">
        <v>64</v>
      </c>
      <c r="D46" s="1" t="s">
        <v>65</v>
      </c>
      <c r="E46" s="1">
        <v>25.676329469902399</v>
      </c>
      <c r="F46" s="1">
        <v>24.905979136748901</v>
      </c>
      <c r="G46" s="1">
        <v>0.77035033315353796</v>
      </c>
      <c r="H46" s="1">
        <v>0.66910227146675805</v>
      </c>
      <c r="I46" s="1">
        <v>0.10124806168677999</v>
      </c>
      <c r="J46" s="1">
        <v>25.2918393164524</v>
      </c>
      <c r="K46" s="1">
        <v>0.38449015345005599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169</v>
      </c>
      <c r="B47" s="1" t="s">
        <v>12</v>
      </c>
      <c r="C47" s="1" t="s">
        <v>66</v>
      </c>
      <c r="D47" s="1" t="s">
        <v>65</v>
      </c>
      <c r="E47" s="1">
        <v>24.332595267086901</v>
      </c>
      <c r="F47" s="1">
        <v>23.604330517676299</v>
      </c>
      <c r="G47" s="1">
        <v>0.72826474941059105</v>
      </c>
      <c r="H47" s="1">
        <v>0.632516449617334</v>
      </c>
      <c r="I47" s="1">
        <v>9.5748299793257094E-2</v>
      </c>
      <c r="J47" s="1">
        <v>23.975020390112199</v>
      </c>
      <c r="K47" s="1">
        <v>0.35757487697475898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169</v>
      </c>
      <c r="B48" s="1" t="s">
        <v>12</v>
      </c>
      <c r="C48" s="1" t="s">
        <v>67</v>
      </c>
      <c r="D48" s="1" t="s">
        <v>65</v>
      </c>
      <c r="E48" s="1">
        <v>23.050752473734299</v>
      </c>
      <c r="F48" s="1">
        <v>22.362441484294202</v>
      </c>
      <c r="G48" s="1">
        <v>0.68831098944009905</v>
      </c>
      <c r="H48" s="1">
        <v>0.59778717022439798</v>
      </c>
      <c r="I48" s="1">
        <v>9.0523819215701504E-2</v>
      </c>
      <c r="J48" s="1">
        <v>22.718111069760301</v>
      </c>
      <c r="K48" s="1">
        <v>0.33264140397403802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169</v>
      </c>
      <c r="B49" s="1" t="s">
        <v>12</v>
      </c>
      <c r="C49" s="1" t="s">
        <v>68</v>
      </c>
      <c r="D49" s="1" t="s">
        <v>65</v>
      </c>
      <c r="E49" s="1">
        <v>21.828512965258199</v>
      </c>
      <c r="F49" s="1">
        <v>21.178121874151099</v>
      </c>
      <c r="G49" s="1">
        <v>0.65039109110708504</v>
      </c>
      <c r="H49" s="1">
        <v>0.56482882327921902</v>
      </c>
      <c r="I49" s="1">
        <v>8.5562267827865801E-2</v>
      </c>
      <c r="J49" s="1">
        <v>21.518969977100699</v>
      </c>
      <c r="K49" s="1">
        <v>0.30954298815750803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169</v>
      </c>
      <c r="B50" s="1" t="s">
        <v>12</v>
      </c>
      <c r="C50" s="1" t="s">
        <v>69</v>
      </c>
      <c r="D50" s="1" t="s">
        <v>65</v>
      </c>
      <c r="E50" s="1">
        <v>20.663638458839301</v>
      </c>
      <c r="F50" s="1">
        <v>20.049227486817699</v>
      </c>
      <c r="G50" s="1">
        <v>0.61441097202152295</v>
      </c>
      <c r="H50" s="1">
        <v>0.53355921115282201</v>
      </c>
      <c r="I50" s="1">
        <v>8.0851760868701203E-2</v>
      </c>
      <c r="J50" s="1">
        <v>20.375495679691799</v>
      </c>
      <c r="K50" s="1">
        <v>0.28814277914742498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169</v>
      </c>
      <c r="B51" s="1" t="s">
        <v>12</v>
      </c>
      <c r="C51" s="1" t="s">
        <v>70</v>
      </c>
      <c r="D51" s="1" t="s">
        <v>65</v>
      </c>
      <c r="E51" s="1">
        <v>19.553940502408501</v>
      </c>
      <c r="F51" s="1">
        <v>18.9736601927446</v>
      </c>
      <c r="G51" s="1">
        <v>0.58028030966387101</v>
      </c>
      <c r="H51" s="1">
        <v>0.50389944234323902</v>
      </c>
      <c r="I51" s="1">
        <v>7.6380867320631804E-2</v>
      </c>
      <c r="J51" s="1">
        <v>19.285627138820601</v>
      </c>
      <c r="K51" s="1">
        <v>0.26831336358790803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169</v>
      </c>
      <c r="B52" s="1" t="s">
        <v>12</v>
      </c>
      <c r="C52" s="1" t="s">
        <v>71</v>
      </c>
      <c r="D52" s="1" t="s">
        <v>65</v>
      </c>
      <c r="E52" s="1">
        <v>18.4972808623166</v>
      </c>
      <c r="F52" s="1">
        <v>17.9493684341417</v>
      </c>
      <c r="G52" s="1">
        <v>0.54791242817494801</v>
      </c>
      <c r="H52" s="1">
        <v>0.47577383091667402</v>
      </c>
      <c r="I52" s="1">
        <v>7.2138597258273707E-2</v>
      </c>
      <c r="J52" s="1">
        <v>18.247344570419099</v>
      </c>
      <c r="K52" s="1">
        <v>0.24993629189748401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169</v>
      </c>
      <c r="B53" s="1" t="s">
        <v>12</v>
      </c>
      <c r="C53" s="1" t="s">
        <v>72</v>
      </c>
      <c r="D53" s="1" t="s">
        <v>73</v>
      </c>
      <c r="E53" s="1">
        <v>17.491572125284598</v>
      </c>
      <c r="F53" s="1">
        <v>16.974347936411299</v>
      </c>
      <c r="G53" s="1">
        <v>0.51722418887326704</v>
      </c>
      <c r="H53" s="1">
        <v>0.44910979913799898</v>
      </c>
      <c r="I53" s="1">
        <v>6.8114389735268302E-2</v>
      </c>
      <c r="J53" s="1">
        <v>17.258670527420598</v>
      </c>
      <c r="K53" s="1">
        <v>0.232901597863928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169</v>
      </c>
      <c r="B54" s="1" t="s">
        <v>12</v>
      </c>
      <c r="C54" s="1" t="s">
        <v>74</v>
      </c>
      <c r="D54" s="1" t="s">
        <v>73</v>
      </c>
      <c r="E54" s="1">
        <v>16.5347783863823</v>
      </c>
      <c r="F54" s="1">
        <v>16.04664250359</v>
      </c>
      <c r="G54" s="1">
        <v>0.48813588279227099</v>
      </c>
      <c r="H54" s="1">
        <v>0.42383778184565901</v>
      </c>
      <c r="I54" s="1">
        <v>6.4298100946611703E-2</v>
      </c>
      <c r="J54" s="1">
        <v>16.317671069008199</v>
      </c>
      <c r="K54" s="1">
        <v>0.21710731737411201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169</v>
      </c>
      <c r="B55" s="1" t="s">
        <v>12</v>
      </c>
      <c r="C55" s="1" t="s">
        <v>75</v>
      </c>
      <c r="D55" s="1" t="s">
        <v>73</v>
      </c>
      <c r="E55" s="1">
        <v>15.6249159348937</v>
      </c>
      <c r="F55" s="1">
        <v>15.1643448105616</v>
      </c>
      <c r="G55" s="1">
        <v>0.46057112433211</v>
      </c>
      <c r="H55" s="1">
        <v>0.39989113181566499</v>
      </c>
      <c r="I55" s="1">
        <v>6.0679992516444903E-2</v>
      </c>
      <c r="J55" s="1">
        <v>15.4224569232614</v>
      </c>
      <c r="K55" s="1">
        <v>0.20245901163232299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169</v>
      </c>
      <c r="B56" s="1" t="s">
        <v>12</v>
      </c>
      <c r="C56" s="1" t="s">
        <v>76</v>
      </c>
      <c r="D56" s="1" t="s">
        <v>73</v>
      </c>
      <c r="E56" s="1">
        <v>14.760053878641701</v>
      </c>
      <c r="F56" s="1">
        <v>14.3255971330099</v>
      </c>
      <c r="G56" s="1">
        <v>0.43445674563172298</v>
      </c>
      <c r="H56" s="1">
        <v>0.37720602579701601</v>
      </c>
      <c r="I56" s="1">
        <v>5.7250719834707003E-2</v>
      </c>
      <c r="J56" s="1">
        <v>14.571184579335499</v>
      </c>
      <c r="K56" s="1">
        <v>0.18886929930612201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169</v>
      </c>
      <c r="B57" s="1" t="s">
        <v>12</v>
      </c>
      <c r="C57" s="1" t="s">
        <v>77</v>
      </c>
      <c r="D57" s="1" t="s">
        <v>73</v>
      </c>
      <c r="E57" s="1">
        <v>13.938314667939</v>
      </c>
      <c r="F57" s="1">
        <v>13.528591976357299</v>
      </c>
      <c r="G57" s="1">
        <v>0.40972269158172703</v>
      </c>
      <c r="H57" s="1">
        <v>0.35572137116889802</v>
      </c>
      <c r="I57" s="1">
        <v>5.4001320412829297E-2</v>
      </c>
      <c r="J57" s="1">
        <v>13.7620572667551</v>
      </c>
      <c r="K57" s="1">
        <v>0.176257401183879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169</v>
      </c>
      <c r="B58" s="1" t="s">
        <v>12</v>
      </c>
      <c r="C58" s="1" t="s">
        <v>78</v>
      </c>
      <c r="D58" s="1" t="s">
        <v>73</v>
      </c>
      <c r="E58" s="1">
        <v>13.157874495118801</v>
      </c>
      <c r="F58" s="1">
        <v>12.771572579536601</v>
      </c>
      <c r="G58" s="1">
        <v>0.38630191558218102</v>
      </c>
      <c r="H58" s="1">
        <v>0.33537871332476998</v>
      </c>
      <c r="I58" s="1">
        <v>5.0923202257411503E-2</v>
      </c>
      <c r="J58" s="1">
        <v>12.9933257949669</v>
      </c>
      <c r="K58" s="1">
        <v>0.164548700151886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169</v>
      </c>
      <c r="B59" s="1" t="s">
        <v>12</v>
      </c>
      <c r="C59" s="1" t="s">
        <v>79</v>
      </c>
      <c r="D59" s="1" t="s">
        <v>73</v>
      </c>
      <c r="E59" s="1">
        <v>12.4169635562032</v>
      </c>
      <c r="F59" s="1">
        <v>12.0528332799566</v>
      </c>
      <c r="G59" s="1">
        <v>0.36413027624656602</v>
      </c>
      <c r="H59" s="1">
        <v>0.31612214396901001</v>
      </c>
      <c r="I59" s="1">
        <v>4.8008132277555397E-2</v>
      </c>
      <c r="J59" s="1">
        <v>12.2632892375936</v>
      </c>
      <c r="K59" s="1">
        <v>0.15367431860960001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169</v>
      </c>
      <c r="B60" s="1" t="s">
        <v>12</v>
      </c>
      <c r="C60" s="1" t="s">
        <v>80</v>
      </c>
      <c r="D60" s="1" t="s">
        <v>81</v>
      </c>
      <c r="E60" s="1">
        <v>11.713866168868201</v>
      </c>
      <c r="F60" s="1">
        <v>11.3707197335732</v>
      </c>
      <c r="G60" s="1">
        <v>0.34314643529500899</v>
      </c>
      <c r="H60" s="1">
        <v>0.29789821054467802</v>
      </c>
      <c r="I60" s="1">
        <v>4.5248224750330503E-2</v>
      </c>
      <c r="J60" s="1">
        <v>11.570295454027301</v>
      </c>
      <c r="K60" s="1">
        <v>0.143570714840938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169</v>
      </c>
      <c r="B61" s="1" t="s">
        <v>12</v>
      </c>
      <c r="C61" s="1" t="s">
        <v>82</v>
      </c>
      <c r="D61" s="1" t="s">
        <v>81</v>
      </c>
      <c r="E61" s="1">
        <v>11.046920746266601</v>
      </c>
      <c r="F61" s="1">
        <v>10.7236289893799</v>
      </c>
      <c r="G61" s="1">
        <v>0.32329175688677297</v>
      </c>
      <c r="H61" s="1">
        <v>0.28065582701423802</v>
      </c>
      <c r="I61" s="1">
        <v>4.2635929872534603E-2</v>
      </c>
      <c r="J61" s="1">
        <v>10.912741446922</v>
      </c>
      <c r="K61" s="1">
        <v>0.13417929934464001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169</v>
      </c>
      <c r="B62" s="1" t="s">
        <v>12</v>
      </c>
      <c r="C62" s="1" t="s">
        <v>83</v>
      </c>
      <c r="D62" s="1" t="s">
        <v>81</v>
      </c>
      <c r="E62" s="1">
        <v>10.4145196300886</v>
      </c>
      <c r="F62" s="1">
        <v>10.110009421460299</v>
      </c>
      <c r="G62" s="1">
        <v>0.30451020862828598</v>
      </c>
      <c r="H62" s="1">
        <v>0.26434618620088901</v>
      </c>
      <c r="I62" s="1">
        <v>4.0164022427397701E-2</v>
      </c>
      <c r="J62" s="1">
        <v>10.289073558396399</v>
      </c>
      <c r="K62" s="1">
        <v>0.12544607169215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169</v>
      </c>
      <c r="B63" s="1" t="s">
        <v>12</v>
      </c>
      <c r="C63" s="1" t="s">
        <v>84</v>
      </c>
      <c r="D63" s="1" t="s">
        <v>81</v>
      </c>
      <c r="E63" s="1">
        <v>9.8151087888800799</v>
      </c>
      <c r="F63" s="1">
        <v>9.5283605244121592</v>
      </c>
      <c r="G63" s="1">
        <v>0.28674826446791901</v>
      </c>
      <c r="H63" s="1">
        <v>0.248922673874478</v>
      </c>
      <c r="I63" s="1">
        <v>3.7825590593440997E-2</v>
      </c>
      <c r="J63" s="1">
        <v>9.69778751075979</v>
      </c>
      <c r="K63" s="1">
        <v>0.117321278120294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169</v>
      </c>
      <c r="B64" s="1" t="s">
        <v>12</v>
      </c>
      <c r="C64" s="1" t="s">
        <v>85</v>
      </c>
      <c r="D64" s="1" t="s">
        <v>81</v>
      </c>
      <c r="E64" s="1">
        <v>9.2471873894253704</v>
      </c>
      <c r="F64" s="1">
        <v>8.9772325797671293</v>
      </c>
      <c r="G64" s="1">
        <v>0.26995480965823498</v>
      </c>
      <c r="H64" s="1">
        <v>0.23434078473803499</v>
      </c>
      <c r="I64" s="1">
        <v>3.5614024920200202E-2</v>
      </c>
      <c r="J64" s="1">
        <v>9.1374282996547098</v>
      </c>
      <c r="K64" s="1">
        <v>0.109759089770655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169</v>
      </c>
      <c r="B65" s="1" t="s">
        <v>12</v>
      </c>
      <c r="C65" s="1" t="s">
        <v>86</v>
      </c>
      <c r="D65" s="1" t="s">
        <v>81</v>
      </c>
      <c r="E65" s="1">
        <v>8.7093072501454802</v>
      </c>
      <c r="F65" s="1">
        <v>8.4552262022108504</v>
      </c>
      <c r="G65" s="1">
        <v>0.25408104793462299</v>
      </c>
      <c r="H65" s="1">
        <v>0.220558040442105</v>
      </c>
      <c r="I65" s="1">
        <v>3.3523007492517798E-2</v>
      </c>
      <c r="J65" s="1">
        <v>8.6065899488951896</v>
      </c>
      <c r="K65" s="1">
        <v>0.10271730125029201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169</v>
      </c>
      <c r="B66" s="1" t="s">
        <v>12</v>
      </c>
      <c r="C66" s="1" t="s">
        <v>87</v>
      </c>
      <c r="D66" s="1" t="s">
        <v>81</v>
      </c>
      <c r="E66" s="1">
        <v>8.2000721861400692</v>
      </c>
      <c r="F66" s="1">
        <v>7.9609917751119497</v>
      </c>
      <c r="G66" s="1">
        <v>0.239080411028124</v>
      </c>
      <c r="H66" s="1">
        <v>0.20753390972618099</v>
      </c>
      <c r="I66" s="1">
        <v>3.1546501301943398E-2</v>
      </c>
      <c r="J66" s="1">
        <v>8.1039151371382694</v>
      </c>
      <c r="K66" s="1">
        <v>9.6157049001797001E-2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169</v>
      </c>
      <c r="B67" s="1" t="s">
        <v>12</v>
      </c>
      <c r="C67" s="1" t="s">
        <v>88</v>
      </c>
      <c r="D67" s="1" t="s">
        <v>89</v>
      </c>
      <c r="E67" s="1">
        <v>7.7181372558246197</v>
      </c>
      <c r="F67" s="1">
        <v>7.4932287852231001</v>
      </c>
      <c r="G67" s="1">
        <v>0.224908470601518</v>
      </c>
      <c r="H67" s="1">
        <v>0.195229730760832</v>
      </c>
      <c r="I67" s="1">
        <v>2.9678739840685701E-2</v>
      </c>
      <c r="J67" s="1">
        <v>7.6280947069969303</v>
      </c>
      <c r="K67" s="1">
        <v>9.0042548827686003E-2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169</v>
      </c>
      <c r="B68" s="1" t="s">
        <v>12</v>
      </c>
      <c r="C68" s="1" t="s">
        <v>90</v>
      </c>
      <c r="D68" s="1" t="s">
        <v>89</v>
      </c>
      <c r="E68" s="1">
        <v>7.2622079191802698</v>
      </c>
      <c r="F68" s="1">
        <v>7.0506850665084499</v>
      </c>
      <c r="G68" s="1">
        <v>0.21152285267182</v>
      </c>
      <c r="H68" s="1">
        <v>0.18360863574116701</v>
      </c>
      <c r="I68" s="1">
        <v>2.7914216930653501E-2</v>
      </c>
      <c r="J68" s="1">
        <v>7.1778670673720804</v>
      </c>
      <c r="K68" s="1">
        <v>8.4340851808193104E-2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169</v>
      </c>
      <c r="B69" s="1" t="s">
        <v>12</v>
      </c>
      <c r="C69" s="1" t="s">
        <v>91</v>
      </c>
      <c r="D69" s="1" t="s">
        <v>89</v>
      </c>
      <c r="E69" s="1">
        <v>6.8310391175066698</v>
      </c>
      <c r="F69" s="1">
        <v>6.6321559629470697</v>
      </c>
      <c r="G69" s="1">
        <v>0.19888315455960401</v>
      </c>
      <c r="H69" s="1">
        <v>0.172635477762133</v>
      </c>
      <c r="I69" s="1">
        <v>2.6247676797471899E-2</v>
      </c>
      <c r="J69" s="1">
        <v>6.75201749972969</v>
      </c>
      <c r="K69" s="1">
        <v>7.9021617776977401E-2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169</v>
      </c>
      <c r="B70" s="1" t="s">
        <v>12</v>
      </c>
      <c r="C70" s="1" t="s">
        <v>92</v>
      </c>
      <c r="D70" s="1" t="s">
        <v>89</v>
      </c>
      <c r="E70" s="1">
        <v>6.4234342843014103</v>
      </c>
      <c r="F70" s="1">
        <v>6.2364834199154799</v>
      </c>
      <c r="G70" s="1">
        <v>0.186950864385932</v>
      </c>
      <c r="H70" s="1">
        <v>0.162276759988944</v>
      </c>
      <c r="I70" s="1">
        <v>2.4674104396987698E-2</v>
      </c>
      <c r="J70" s="1">
        <v>6.3493773788307104</v>
      </c>
      <c r="K70" s="1">
        <v>7.4056905470703496E-2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169</v>
      </c>
      <c r="B71" s="1" t="s">
        <v>12</v>
      </c>
      <c r="C71" s="1" t="s">
        <v>93</v>
      </c>
      <c r="D71" s="1" t="s">
        <v>89</v>
      </c>
      <c r="E71" s="1">
        <v>6.0382442965226897</v>
      </c>
      <c r="F71" s="1">
        <v>5.8625550134016002</v>
      </c>
      <c r="G71" s="1">
        <v>0.175689283121085</v>
      </c>
      <c r="H71" s="1">
        <v>0.15250056712138901</v>
      </c>
      <c r="I71" s="1">
        <v>2.3188715999696501E-2</v>
      </c>
      <c r="J71" s="1">
        <v>5.9688233180812302</v>
      </c>
      <c r="K71" s="1">
        <v>6.9420978441454895E-2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169</v>
      </c>
      <c r="B72" s="1" t="s">
        <v>12</v>
      </c>
      <c r="C72" s="1" t="s">
        <v>94</v>
      </c>
      <c r="D72" s="1" t="s">
        <v>89</v>
      </c>
      <c r="E72" s="1">
        <v>5.67436637505278</v>
      </c>
      <c r="F72" s="1">
        <v>5.5093029258774502</v>
      </c>
      <c r="G72" s="1">
        <v>0.16506344917532501</v>
      </c>
      <c r="H72" s="1">
        <v>0.143276499138623</v>
      </c>
      <c r="I72" s="1">
        <v>2.1786950036701801E-2</v>
      </c>
      <c r="J72" s="1">
        <v>5.6092762492413897</v>
      </c>
      <c r="K72" s="1">
        <v>6.50901258113879E-2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169</v>
      </c>
      <c r="B73" s="1" t="s">
        <v>12</v>
      </c>
      <c r="C73" s="1" t="s">
        <v>95</v>
      </c>
      <c r="D73" s="1" t="s">
        <v>89</v>
      </c>
      <c r="E73" s="1">
        <v>5.3307429426954096</v>
      </c>
      <c r="F73" s="1">
        <v>5.1757028771849702</v>
      </c>
      <c r="G73" s="1">
        <v>0.155040065510439</v>
      </c>
      <c r="H73" s="1">
        <v>0.13457560730118101</v>
      </c>
      <c r="I73" s="1">
        <v>2.04644582092583E-2</v>
      </c>
      <c r="J73" s="1">
        <v>5.2697004457418801</v>
      </c>
      <c r="K73" s="1">
        <v>6.1042496953526697E-2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169</v>
      </c>
      <c r="B74" s="1" t="s">
        <v>12</v>
      </c>
      <c r="C74" s="1" t="s">
        <v>96</v>
      </c>
      <c r="D74" s="1" t="s">
        <v>97</v>
      </c>
      <c r="E74" s="1">
        <v>5.0063604475241501</v>
      </c>
      <c r="F74" s="1">
        <v>4.86077301828273</v>
      </c>
      <c r="G74" s="1">
        <v>0.14558742924142001</v>
      </c>
      <c r="H74" s="1">
        <v>0.12637033237882001</v>
      </c>
      <c r="I74" s="1">
        <v>1.9217096862599901E-2</v>
      </c>
      <c r="J74" s="1">
        <v>4.9491024983259901</v>
      </c>
      <c r="K74" s="1">
        <v>5.7257949198155397E-2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169</v>
      </c>
      <c r="B75" s="1" t="s">
        <v>12</v>
      </c>
      <c r="C75" s="1" t="s">
        <v>98</v>
      </c>
      <c r="D75" s="1" t="s">
        <v>97</v>
      </c>
      <c r="E75" s="1">
        <v>4.7002481588702603</v>
      </c>
      <c r="F75" s="1">
        <v>4.5635727951801597</v>
      </c>
      <c r="G75" s="1">
        <v>0.136675363690102</v>
      </c>
      <c r="H75" s="1">
        <v>0.11863444506647999</v>
      </c>
      <c r="I75" s="1">
        <v>1.8040918623621501E-2</v>
      </c>
      <c r="J75" s="1">
        <v>4.6465302511818898</v>
      </c>
      <c r="K75" s="1">
        <v>5.3717907688365298E-2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169</v>
      </c>
      <c r="B76" s="1" t="s">
        <v>12</v>
      </c>
      <c r="C76" s="1" t="s">
        <v>99</v>
      </c>
      <c r="D76" s="1" t="s">
        <v>97</v>
      </c>
      <c r="E76" s="1">
        <v>4.4114769427027696</v>
      </c>
      <c r="F76" s="1">
        <v>4.2832017898562</v>
      </c>
      <c r="G76" s="1">
        <v>0.12827515284656599</v>
      </c>
      <c r="H76" s="1">
        <v>0.11134298854555701</v>
      </c>
      <c r="I76" s="1">
        <v>1.6932164301009599E-2</v>
      </c>
      <c r="J76" s="1">
        <v>4.3610717061639201</v>
      </c>
      <c r="K76" s="1">
        <v>5.0405236538849402E-2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169</v>
      </c>
      <c r="B77" s="1" t="s">
        <v>12</v>
      </c>
      <c r="C77" s="1" t="s">
        <v>100</v>
      </c>
      <c r="D77" s="1" t="s">
        <v>97</v>
      </c>
      <c r="E77" s="1">
        <v>4.1391580226234703</v>
      </c>
      <c r="F77" s="1">
        <v>4.0187985444340297</v>
      </c>
      <c r="G77" s="1">
        <v>0.12035947818944399</v>
      </c>
      <c r="H77" s="1">
        <v>0.10447222314384</v>
      </c>
      <c r="I77" s="1">
        <v>1.5887255045603999E-2</v>
      </c>
      <c r="J77" s="1">
        <v>4.0918539021362497</v>
      </c>
      <c r="K77" s="1">
        <v>4.7304120487225598E-2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169</v>
      </c>
      <c r="B78" s="1" t="s">
        <v>12</v>
      </c>
      <c r="C78" s="1" t="s">
        <v>101</v>
      </c>
      <c r="D78" s="1" t="s">
        <v>97</v>
      </c>
      <c r="E78" s="1">
        <v>3.8824417321801699</v>
      </c>
      <c r="F78" s="1">
        <v>3.7695393743674601</v>
      </c>
      <c r="G78" s="1">
        <v>0.11290235781270801</v>
      </c>
      <c r="H78" s="1">
        <v>9.7999573044616595E-2</v>
      </c>
      <c r="I78" s="1">
        <v>1.4902784768091201E-2</v>
      </c>
      <c r="J78" s="1">
        <v>3.8380417759146099</v>
      </c>
      <c r="K78" s="1">
        <v>4.4399956265561702E-2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169</v>
      </c>
      <c r="B79" s="1" t="s">
        <v>12</v>
      </c>
      <c r="C79" s="1" t="s">
        <v>102</v>
      </c>
      <c r="D79" s="1" t="s">
        <v>97</v>
      </c>
      <c r="E79" s="1">
        <v>3.6405162636953401</v>
      </c>
      <c r="F79" s="1">
        <v>3.5346371758914801</v>
      </c>
      <c r="G79" s="1">
        <v>0.105879087803862</v>
      </c>
      <c r="H79" s="1">
        <v>9.1903574993308396E-2</v>
      </c>
      <c r="I79" s="1">
        <v>1.3975512810554E-2</v>
      </c>
      <c r="J79" s="1">
        <v>3.5988370107351999</v>
      </c>
      <c r="K79" s="1">
        <v>4.1679252960145997E-2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169</v>
      </c>
      <c r="B80" s="1" t="s">
        <v>12</v>
      </c>
      <c r="C80" s="1" t="s">
        <v>103</v>
      </c>
      <c r="D80" s="1" t="s">
        <v>97</v>
      </c>
      <c r="E80" s="1">
        <v>3.41260641832279</v>
      </c>
      <c r="F80" s="1">
        <v>3.3133402325062402</v>
      </c>
      <c r="G80" s="1">
        <v>9.9266185816552097E-2</v>
      </c>
      <c r="H80" s="1">
        <v>8.6163828948621499E-2</v>
      </c>
      <c r="I80" s="1">
        <v>1.31023568679306E-2</v>
      </c>
      <c r="J80" s="1">
        <v>3.37347687765384</v>
      </c>
      <c r="K80" s="1">
        <v>3.9129540668946E-2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169</v>
      </c>
      <c r="B81" s="1" t="s">
        <v>12</v>
      </c>
      <c r="C81" s="1" t="s">
        <v>104</v>
      </c>
      <c r="D81" s="1" t="s">
        <v>105</v>
      </c>
      <c r="E81" s="1">
        <v>3.1979723615803599</v>
      </c>
      <c r="F81" s="1">
        <v>3.1049310248009898</v>
      </c>
      <c r="G81" s="1">
        <v>9.3041336779366393E-2</v>
      </c>
      <c r="H81" s="1">
        <v>8.0760950624323494E-2</v>
      </c>
      <c r="I81" s="1">
        <v>1.2280386155042899E-2</v>
      </c>
      <c r="J81" s="1">
        <v>3.1612330747725301</v>
      </c>
      <c r="K81" s="1">
        <v>3.6739286807824401E-2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169</v>
      </c>
      <c r="B82" s="1" t="s">
        <v>12</v>
      </c>
      <c r="C82" s="1" t="s">
        <v>106</v>
      </c>
      <c r="D82" s="1" t="s">
        <v>105</v>
      </c>
      <c r="E82" s="1">
        <v>2.9959083881647701</v>
      </c>
      <c r="F82" s="1">
        <v>2.9087250474829598</v>
      </c>
      <c r="G82" s="1">
        <v>8.7183340681810606E-2</v>
      </c>
      <c r="H82" s="1">
        <v>7.5676525867282199E-2</v>
      </c>
      <c r="I82" s="1">
        <v>1.15068148145284E-2</v>
      </c>
      <c r="J82" s="1">
        <v>2.9614105687069401</v>
      </c>
      <c r="K82" s="1">
        <v>3.4497819457828198E-2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169</v>
      </c>
      <c r="B83" s="1" t="s">
        <v>12</v>
      </c>
      <c r="C83" s="1" t="s">
        <v>107</v>
      </c>
      <c r="D83" s="1" t="s">
        <v>105</v>
      </c>
      <c r="E83" s="1">
        <v>2.80574169944023</v>
      </c>
      <c r="F83" s="1">
        <v>2.7240696370621098</v>
      </c>
      <c r="G83" s="1">
        <v>8.1672062378128796E-2</v>
      </c>
      <c r="H83" s="1">
        <v>7.0893066817374797E-2</v>
      </c>
      <c r="I83" s="1">
        <v>1.0778995560754E-2</v>
      </c>
      <c r="J83" s="1">
        <v>2.7733464422539802</v>
      </c>
      <c r="K83" s="1">
        <v>3.2395257186257499E-2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169</v>
      </c>
      <c r="B84" s="1" t="s">
        <v>12</v>
      </c>
      <c r="C84" s="1" t="s">
        <v>108</v>
      </c>
      <c r="D84" s="1" t="s">
        <v>105</v>
      </c>
      <c r="E84" s="1">
        <v>2.6268311965986002</v>
      </c>
      <c r="F84" s="1">
        <v>2.55034281324901</v>
      </c>
      <c r="G84" s="1">
        <v>7.6488383349588601E-2</v>
      </c>
      <c r="H84" s="1">
        <v>6.6393969795017604E-2</v>
      </c>
      <c r="I84" s="1">
        <v>1.0094413554571E-2</v>
      </c>
      <c r="J84" s="1">
        <v>2.5964087517852299</v>
      </c>
      <c r="K84" s="1">
        <v>3.04224448133734E-2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169</v>
      </c>
      <c r="B85" s="1" t="s">
        <v>12</v>
      </c>
      <c r="C85" s="1" t="s">
        <v>109</v>
      </c>
      <c r="D85" s="1" t="s">
        <v>105</v>
      </c>
      <c r="E85" s="1">
        <v>2.4585662921249498</v>
      </c>
      <c r="F85" s="1">
        <v>2.38695213675879</v>
      </c>
      <c r="G85" s="1">
        <v>7.1614155366155396E-2</v>
      </c>
      <c r="H85" s="1">
        <v>6.2163474862543297E-2</v>
      </c>
      <c r="I85" s="1">
        <v>9.4506805036120994E-3</v>
      </c>
      <c r="J85" s="1">
        <v>2.4299953974906598</v>
      </c>
      <c r="K85" s="1">
        <v>2.85708946342835E-2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169</v>
      </c>
      <c r="B86" s="1" t="s">
        <v>12</v>
      </c>
      <c r="C86" s="1" t="s">
        <v>110</v>
      </c>
      <c r="D86" s="1" t="s">
        <v>105</v>
      </c>
      <c r="E86" s="1">
        <v>2.30036574185988</v>
      </c>
      <c r="F86" s="1">
        <v>2.2333335858709602</v>
      </c>
      <c r="G86" s="1">
        <v>6.7032155988925202E-2</v>
      </c>
      <c r="H86" s="1">
        <v>5.8186627006226399E-2</v>
      </c>
      <c r="I86" s="1">
        <v>8.8455289826988304E-3</v>
      </c>
      <c r="J86" s="1">
        <v>2.2735330092183599</v>
      </c>
      <c r="K86" s="1">
        <v>2.6832732641527999E-2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169</v>
      </c>
      <c r="B87" s="1" t="s">
        <v>12</v>
      </c>
      <c r="C87" s="1" t="s">
        <v>111</v>
      </c>
      <c r="D87" s="1" t="s">
        <v>105</v>
      </c>
      <c r="E87" s="1">
        <v>2.1516764996342101</v>
      </c>
      <c r="F87" s="1">
        <v>2.0889504537788599</v>
      </c>
      <c r="G87" s="1">
        <v>6.2726045855350507E-2</v>
      </c>
      <c r="H87" s="1">
        <v>5.4449238886519598E-2</v>
      </c>
      <c r="I87" s="1">
        <v>8.2768069688309003E-3</v>
      </c>
      <c r="J87" s="1">
        <v>2.1264758503061301</v>
      </c>
      <c r="K87" s="1">
        <v>2.5200649328079999E-2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169</v>
      </c>
      <c r="B88" s="1" t="s">
        <v>12</v>
      </c>
      <c r="C88" s="1" t="s">
        <v>112</v>
      </c>
      <c r="D88" s="1" t="s">
        <v>113</v>
      </c>
      <c r="E88" s="1">
        <v>2.0119725961588899</v>
      </c>
      <c r="F88" s="1">
        <v>1.9532922684688101</v>
      </c>
      <c r="G88" s="1">
        <v>5.8680327690080102E-2</v>
      </c>
      <c r="H88" s="1">
        <v>5.09378551049137E-2</v>
      </c>
      <c r="I88" s="1">
        <v>7.7424725851664798E-3</v>
      </c>
      <c r="J88" s="1">
        <v>1.9883047414761099</v>
      </c>
      <c r="K88" s="1">
        <v>2.3667854682782499E-2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169</v>
      </c>
      <c r="B89" s="1" t="s">
        <v>12</v>
      </c>
      <c r="C89" s="1" t="s">
        <v>114</v>
      </c>
      <c r="D89" s="1" t="s">
        <v>113</v>
      </c>
      <c r="E89" s="1">
        <v>1.8807540435841601</v>
      </c>
      <c r="F89" s="1">
        <v>1.8258737365990301</v>
      </c>
      <c r="G89" s="1">
        <v>5.4880306985130099E-2</v>
      </c>
      <c r="H89" s="1">
        <v>4.7639717936774101E-2</v>
      </c>
      <c r="I89" s="1">
        <v>7.2405890483560401E-3</v>
      </c>
      <c r="J89" s="1">
        <v>1.8585260065635001</v>
      </c>
      <c r="K89" s="1">
        <v>2.2228037020658301E-2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169</v>
      </c>
      <c r="B90" s="1" t="s">
        <v>12</v>
      </c>
      <c r="C90" s="1" t="s">
        <v>115</v>
      </c>
      <c r="D90" s="1" t="s">
        <v>113</v>
      </c>
      <c r="E90" s="1">
        <v>1.75754576689458</v>
      </c>
      <c r="F90" s="1">
        <v>1.7062337126004901</v>
      </c>
      <c r="G90" s="1">
        <v>5.1312054294088603E-2</v>
      </c>
      <c r="H90" s="1">
        <v>4.4542734480514101E-2</v>
      </c>
      <c r="I90" s="1">
        <v>6.7693198135744103E-3</v>
      </c>
      <c r="J90" s="1">
        <v>1.7366704415755501</v>
      </c>
      <c r="K90" s="1">
        <v>2.0875325319033199E-2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169</v>
      </c>
      <c r="B91" s="1" t="s">
        <v>12</v>
      </c>
      <c r="C91" s="1" t="s">
        <v>116</v>
      </c>
      <c r="D91" s="1" t="s">
        <v>113</v>
      </c>
      <c r="E91" s="1">
        <v>1.64189656308114</v>
      </c>
      <c r="F91" s="1">
        <v>1.59393419399504</v>
      </c>
      <c r="G91" s="1">
        <v>4.7962369086106599E-2</v>
      </c>
      <c r="H91" s="1">
        <v>4.1635445174513702E-2</v>
      </c>
      <c r="I91" s="1">
        <v>6.3269239115928497E-3</v>
      </c>
      <c r="J91" s="1">
        <v>1.6222923083240901</v>
      </c>
      <c r="K91" s="1">
        <v>1.9604254757055999E-2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169</v>
      </c>
      <c r="B92" s="1" t="s">
        <v>12</v>
      </c>
      <c r="C92" s="1" t="s">
        <v>117</v>
      </c>
      <c r="D92" s="1" t="s">
        <v>113</v>
      </c>
      <c r="E92" s="1">
        <v>1.5333780888259501</v>
      </c>
      <c r="F92" s="1">
        <v>1.48855934371942</v>
      </c>
      <c r="G92" s="1">
        <v>4.4818745106529702E-2</v>
      </c>
      <c r="H92" s="1">
        <v>3.8906993634280802E-2</v>
      </c>
      <c r="I92" s="1">
        <v>5.9117514722488596E-3</v>
      </c>
      <c r="J92" s="1">
        <v>1.5149683536449401</v>
      </c>
      <c r="K92" s="1">
        <v>1.84097351810142E-2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169</v>
      </c>
      <c r="B93" s="1" t="s">
        <v>12</v>
      </c>
      <c r="C93" s="1" t="s">
        <v>118</v>
      </c>
      <c r="D93" s="1" t="s">
        <v>113</v>
      </c>
      <c r="E93" s="1">
        <v>1.4315838772485401</v>
      </c>
      <c r="F93" s="1">
        <v>1.38971454005638</v>
      </c>
      <c r="G93" s="1">
        <v>4.1869337192166199E-2</v>
      </c>
      <c r="H93" s="1">
        <v>3.6347097763465501E-2</v>
      </c>
      <c r="I93" s="1">
        <v>5.5222394287006201E-3</v>
      </c>
      <c r="J93" s="1">
        <v>1.41429685500764</v>
      </c>
      <c r="K93" s="1">
        <v>1.7287022240902401E-2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169</v>
      </c>
      <c r="B94" s="1" t="s">
        <v>12</v>
      </c>
      <c r="C94" s="1" t="s">
        <v>119</v>
      </c>
      <c r="D94" s="1" t="s">
        <v>113</v>
      </c>
      <c r="E94" s="1">
        <v>1.3361283840942499</v>
      </c>
      <c r="F94" s="1">
        <v>1.29702545460389</v>
      </c>
      <c r="G94" s="1">
        <v>3.9102929490360497E-2</v>
      </c>
      <c r="H94" s="1">
        <v>3.3946022093464201E-2</v>
      </c>
      <c r="I94" s="1">
        <v>5.1569073968963201E-3</v>
      </c>
      <c r="J94" s="1">
        <v>1.31989669312916</v>
      </c>
      <c r="K94" s="1">
        <v>1.6231690965083E-2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169</v>
      </c>
      <c r="B95" s="1" t="s">
        <v>12</v>
      </c>
      <c r="C95" s="1" t="s">
        <v>120</v>
      </c>
      <c r="D95" s="1" t="s">
        <v>121</v>
      </c>
      <c r="E95" s="1">
        <v>1.2466460635933001</v>
      </c>
      <c r="F95" s="1">
        <v>1.2101371585610701</v>
      </c>
      <c r="G95" s="1">
        <v>3.6508905032228901E-2</v>
      </c>
      <c r="H95" s="1">
        <v>3.1694551307486801E-2</v>
      </c>
      <c r="I95" s="1">
        <v>4.8143537247420697E-3</v>
      </c>
      <c r="J95" s="1">
        <v>1.2314064520336601</v>
      </c>
      <c r="K95" s="1">
        <v>1.5239611559645601E-2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169</v>
      </c>
      <c r="B96" s="1" t="s">
        <v>12</v>
      </c>
      <c r="C96" s="1" t="s">
        <v>122</v>
      </c>
      <c r="D96" s="1" t="s">
        <v>121</v>
      </c>
      <c r="E96" s="1">
        <v>1.1627904740833599</v>
      </c>
      <c r="F96" s="1">
        <v>1.12871325747173</v>
      </c>
      <c r="G96" s="1">
        <v>3.4077216611625202E-2</v>
      </c>
      <c r="H96" s="1">
        <v>2.95839649061083E-2</v>
      </c>
      <c r="I96" s="1">
        <v>4.4932517055168803E-3</v>
      </c>
      <c r="J96" s="1">
        <v>1.1484835468460199</v>
      </c>
      <c r="K96" s="1">
        <v>1.43069272373351E-2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169</v>
      </c>
      <c r="B97" s="1" t="s">
        <v>12</v>
      </c>
      <c r="C97" s="1" t="s">
        <v>123</v>
      </c>
      <c r="D97" s="1" t="s">
        <v>121</v>
      </c>
      <c r="E97" s="1">
        <v>1.08423341336646</v>
      </c>
      <c r="F97" s="1">
        <v>1.0524350544438501</v>
      </c>
      <c r="G97" s="1">
        <v>3.1798358922616399E-2</v>
      </c>
      <c r="H97" s="1">
        <v>2.7606012972460601E-2</v>
      </c>
      <c r="I97" s="1">
        <v>4.1923459501557996E-3</v>
      </c>
      <c r="J97" s="1">
        <v>1.07080337946872</v>
      </c>
      <c r="K97" s="1">
        <v>1.3430033897742701E-2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169</v>
      </c>
      <c r="B98" s="1" t="s">
        <v>12</v>
      </c>
      <c r="C98" s="1" t="s">
        <v>124</v>
      </c>
      <c r="D98" s="1" t="s">
        <v>121</v>
      </c>
      <c r="E98" s="1">
        <v>1.0106640836638601</v>
      </c>
      <c r="F98" s="1">
        <v>0.981000741754394</v>
      </c>
      <c r="G98" s="1">
        <v>2.9663341909469301E-2</v>
      </c>
      <c r="H98" s="1">
        <v>2.5752892996365899E-2</v>
      </c>
      <c r="I98" s="1">
        <v>3.9104489131034101E-3</v>
      </c>
      <c r="J98" s="1">
        <v>0.99805852216792201</v>
      </c>
      <c r="K98" s="1">
        <v>1.2605561495942099E-2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169</v>
      </c>
      <c r="B99" s="1" t="s">
        <v>12</v>
      </c>
      <c r="C99" s="1" t="s">
        <v>125</v>
      </c>
      <c r="D99" s="1" t="s">
        <v>121</v>
      </c>
      <c r="E99" s="1">
        <v>0.94178828593648201</v>
      </c>
      <c r="F99" s="1">
        <v>0.91412462065211297</v>
      </c>
      <c r="G99" s="1">
        <v>2.76636652843688E-2</v>
      </c>
      <c r="H99" s="1">
        <v>2.4017227717842E-2</v>
      </c>
      <c r="I99" s="1">
        <v>3.64643756652684E-3</v>
      </c>
      <c r="J99" s="1">
        <v>0.92995792898549701</v>
      </c>
      <c r="K99" s="1">
        <v>1.18303569509848E-2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169</v>
      </c>
      <c r="B100" s="1" t="s">
        <v>12</v>
      </c>
      <c r="C100" s="1" t="s">
        <v>126</v>
      </c>
      <c r="D100" s="1" t="s">
        <v>121</v>
      </c>
      <c r="E100" s="1">
        <v>0.87732764325522306</v>
      </c>
      <c r="F100" s="1">
        <v>0.85153634908591602</v>
      </c>
      <c r="G100" s="1">
        <v>2.57912941693067E-2</v>
      </c>
      <c r="H100" s="1">
        <v>2.2392043951535E-2</v>
      </c>
      <c r="I100" s="1">
        <v>3.3992502177717298E-3</v>
      </c>
      <c r="J100" s="1">
        <v>0.866226174796492</v>
      </c>
      <c r="K100" s="1">
        <v>1.11014684587314E-2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169</v>
      </c>
      <c r="B101" s="1" t="s">
        <v>12</v>
      </c>
      <c r="C101" s="1" t="s">
        <v>127</v>
      </c>
      <c r="D101" s="1" t="s">
        <v>121</v>
      </c>
      <c r="E101" s="1">
        <v>0.817018852832056</v>
      </c>
      <c r="F101" s="1">
        <v>0.79298021701226595</v>
      </c>
      <c r="G101" s="1">
        <v>2.4038635819789499E-2</v>
      </c>
      <c r="H101" s="1">
        <v>2.0870752354747401E-2</v>
      </c>
      <c r="I101" s="1">
        <v>3.1678834650420299E-3</v>
      </c>
      <c r="J101" s="1">
        <v>0.80660272174658798</v>
      </c>
      <c r="K101" s="1">
        <v>1.0416131085467401E-2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169</v>
      </c>
      <c r="B102" s="1" t="s">
        <v>12</v>
      </c>
      <c r="C102" s="1" t="s">
        <v>128</v>
      </c>
      <c r="D102" s="1" t="s">
        <v>129</v>
      </c>
      <c r="E102" s="1">
        <v>0.76061296625951302</v>
      </c>
      <c r="F102" s="1">
        <v>0.73821444887029297</v>
      </c>
      <c r="G102" s="1">
        <v>2.2398517389219399E-2</v>
      </c>
      <c r="H102" s="1">
        <v>1.94471281028313E-2</v>
      </c>
      <c r="I102" s="1">
        <v>2.9513892863881298E-3</v>
      </c>
      <c r="J102" s="1">
        <v>0.75084121272978799</v>
      </c>
      <c r="K102" s="1">
        <v>9.7717535297241805E-3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169</v>
      </c>
      <c r="B103" s="1" t="s">
        <v>12</v>
      </c>
      <c r="C103" s="1" t="s">
        <v>130</v>
      </c>
      <c r="D103" s="1" t="s">
        <v>129</v>
      </c>
      <c r="E103" s="1">
        <v>0.70787469745170395</v>
      </c>
      <c r="F103" s="1">
        <v>0.68701053275770896</v>
      </c>
      <c r="G103" s="1">
        <v>2.0864164693995001E-2</v>
      </c>
      <c r="H103" s="1">
        <v>1.8115292436801302E-2</v>
      </c>
      <c r="I103" s="1">
        <v>2.7488722571936399E-3</v>
      </c>
      <c r="J103" s="1">
        <v>0.69870879150195198</v>
      </c>
      <c r="K103" s="1">
        <v>9.1659059497524297E-3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169</v>
      </c>
      <c r="B104" s="1" t="s">
        <v>12</v>
      </c>
      <c r="C104" s="1" t="s">
        <v>131</v>
      </c>
      <c r="D104" s="1" t="s">
        <v>129</v>
      </c>
      <c r="E104" s="1">
        <v>0.65858175773371397</v>
      </c>
      <c r="F104" s="1">
        <v>0.63915257579315599</v>
      </c>
      <c r="G104" s="1">
        <v>1.9429181940558399E-2</v>
      </c>
      <c r="H104" s="1">
        <v>1.6869695049097602E-2</v>
      </c>
      <c r="I104" s="1">
        <v>2.5594868914608198E-3</v>
      </c>
      <c r="J104" s="1">
        <v>0.64998544897044297</v>
      </c>
      <c r="K104" s="1">
        <v>8.5963087632710804E-3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169</v>
      </c>
      <c r="B105" s="1" t="s">
        <v>12</v>
      </c>
      <c r="C105" s="1" t="s">
        <v>132</v>
      </c>
      <c r="D105" s="1" t="s">
        <v>129</v>
      </c>
      <c r="E105" s="1">
        <v>0.61252421748726005</v>
      </c>
      <c r="F105" s="1">
        <v>0.59443668511047498</v>
      </c>
      <c r="G105" s="1">
        <v>1.80875323767852E-2</v>
      </c>
      <c r="H105" s="1">
        <v>1.5705097274478899E-2</v>
      </c>
      <c r="I105" s="1">
        <v>2.3824351023062698E-3</v>
      </c>
      <c r="J105" s="1">
        <v>0.60446339515277103</v>
      </c>
      <c r="K105" s="1">
        <v>8.0608223344886092E-3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169</v>
      </c>
      <c r="B106" s="1" t="s">
        <v>12</v>
      </c>
      <c r="C106" s="1" t="s">
        <v>133</v>
      </c>
      <c r="D106" s="1" t="s">
        <v>129</v>
      </c>
      <c r="E106" s="1">
        <v>0.56950389372837396</v>
      </c>
      <c r="F106" s="1">
        <v>0.55267037389711005</v>
      </c>
      <c r="G106" s="1">
        <v>1.6833519831263501E-2</v>
      </c>
      <c r="H106" s="1">
        <v>1.4616556054071399E-2</v>
      </c>
      <c r="I106" s="1">
        <v>2.21696377719208E-3</v>
      </c>
      <c r="J106" s="1">
        <v>0.56194645625733397</v>
      </c>
      <c r="K106" s="1">
        <v>7.5574374710396302E-3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169</v>
      </c>
      <c r="B107" s="1" t="s">
        <v>12</v>
      </c>
      <c r="C107" s="1" t="s">
        <v>134</v>
      </c>
      <c r="D107" s="1" t="s">
        <v>129</v>
      </c>
      <c r="E107" s="1">
        <v>0.52933376296673496</v>
      </c>
      <c r="F107" s="1">
        <v>0.51367199186158996</v>
      </c>
      <c r="G107" s="1">
        <v>1.56617711051453E-2</v>
      </c>
      <c r="H107" s="1">
        <v>1.3599408641612401E-2</v>
      </c>
      <c r="I107" s="1">
        <v>2.0623624635329198E-3</v>
      </c>
      <c r="J107" s="1">
        <v>0.52224949630628403</v>
      </c>
      <c r="K107" s="1">
        <v>7.08426666045098E-3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169</v>
      </c>
      <c r="B108" s="1" t="s">
        <v>12</v>
      </c>
      <c r="C108" s="1" t="s">
        <v>135</v>
      </c>
      <c r="D108" s="1" t="s">
        <v>129</v>
      </c>
      <c r="E108" s="1">
        <v>0.49183739867566001</v>
      </c>
      <c r="F108" s="1">
        <v>0.47727017949328798</v>
      </c>
      <c r="G108" s="1">
        <v>1.4567219182372099E-2</v>
      </c>
      <c r="H108" s="1">
        <v>1.26492580219369E-2</v>
      </c>
      <c r="I108" s="1">
        <v>1.91796116043521E-3</v>
      </c>
      <c r="J108" s="1">
        <v>0.48519786269355197</v>
      </c>
      <c r="K108" s="1">
        <v>6.6395359821081997E-3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169</v>
      </c>
      <c r="B109" s="1" t="s">
        <v>12</v>
      </c>
      <c r="C109" s="1" t="s">
        <v>136</v>
      </c>
      <c r="D109" s="1" t="s">
        <v>137</v>
      </c>
      <c r="E109" s="1">
        <v>0.45684843268606001</v>
      </c>
      <c r="F109" s="1">
        <v>0.44330334546088701</v>
      </c>
      <c r="G109" s="1">
        <v>1.3545087225173299E-2</v>
      </c>
      <c r="H109" s="1">
        <v>1.17619590127322E-2</v>
      </c>
      <c r="I109" s="1">
        <v>1.7831282124410599E-3</v>
      </c>
      <c r="J109" s="1">
        <v>0.450626855049578</v>
      </c>
      <c r="K109" s="1">
        <v>6.22157763648158E-3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169</v>
      </c>
      <c r="B110" s="1" t="s">
        <v>12</v>
      </c>
      <c r="C110" s="1" t="s">
        <v>138</v>
      </c>
      <c r="D110" s="1" t="s">
        <v>137</v>
      </c>
      <c r="E110" s="1">
        <v>0.42421003980647198</v>
      </c>
      <c r="F110" s="1">
        <v>0.41161916648365199</v>
      </c>
      <c r="G110" s="1">
        <v>1.25908733228191E-2</v>
      </c>
      <c r="H110" s="1">
        <v>1.09336050215527E-2</v>
      </c>
      <c r="I110" s="1">
        <v>1.65726830126647E-3</v>
      </c>
      <c r="J110" s="1">
        <v>0.41838121676782902</v>
      </c>
      <c r="K110" s="1">
        <v>5.8288230386425001E-3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169</v>
      </c>
      <c r="B111" s="1" t="s">
        <v>12</v>
      </c>
      <c r="C111" s="1" t="s">
        <v>139</v>
      </c>
      <c r="D111" s="1" t="s">
        <v>137</v>
      </c>
      <c r="E111" s="1">
        <v>0.39377444496386099</v>
      </c>
      <c r="F111" s="1">
        <v>0.38207410900119398</v>
      </c>
      <c r="G111" s="1">
        <v>1.17003359626669E-2</v>
      </c>
      <c r="H111" s="1">
        <v>1.01605154310277E-2</v>
      </c>
      <c r="I111" s="1">
        <v>1.53982053163929E-3</v>
      </c>
      <c r="J111" s="1">
        <v>0.38831464853596398</v>
      </c>
      <c r="K111" s="1">
        <v>5.45979642789778E-3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169</v>
      </c>
      <c r="B112" s="1" t="s">
        <v>12</v>
      </c>
      <c r="C112" s="1" t="s">
        <v>140</v>
      </c>
      <c r="D112" s="1" t="s">
        <v>137</v>
      </c>
      <c r="E112" s="1">
        <v>0.36540245215620398</v>
      </c>
      <c r="F112" s="1">
        <v>0.35453297196262701</v>
      </c>
      <c r="G112" s="1">
        <v>1.08694801935774E-2</v>
      </c>
      <c r="H112" s="1">
        <v>9.4392235861186207E-3</v>
      </c>
      <c r="I112" s="1">
        <v>1.43025660745882E-3</v>
      </c>
      <c r="J112" s="1">
        <v>0.36028934320647099</v>
      </c>
      <c r="K112" s="1">
        <v>5.1131089497333604E-3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169</v>
      </c>
      <c r="B113" s="1" t="s">
        <v>12</v>
      </c>
      <c r="C113" s="1" t="s">
        <v>141</v>
      </c>
      <c r="D113" s="1" t="s">
        <v>137</v>
      </c>
      <c r="E113" s="1">
        <v>0.33896299450713901</v>
      </c>
      <c r="F113" s="1">
        <v>0.32886845005434201</v>
      </c>
      <c r="G113" s="1">
        <v>1.0094544452797199E-2</v>
      </c>
      <c r="H113" s="1">
        <v>8.7664653581835499E-3</v>
      </c>
      <c r="I113" s="1">
        <v>1.32807909461368E-3</v>
      </c>
      <c r="J113" s="1">
        <v>0.33417554133691302</v>
      </c>
      <c r="K113" s="1">
        <v>4.7874531702260404E-3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169</v>
      </c>
      <c r="B114" s="1" t="s">
        <v>12</v>
      </c>
      <c r="C114" s="1" t="s">
        <v>142</v>
      </c>
      <c r="D114" s="1" t="s">
        <v>137</v>
      </c>
      <c r="E114" s="1">
        <v>0.31433270471507502</v>
      </c>
      <c r="F114" s="1">
        <v>0.30496071668668101</v>
      </c>
      <c r="G114" s="1">
        <v>9.3719880283945293E-3</v>
      </c>
      <c r="H114" s="1">
        <v>8.1391682614857797E-3</v>
      </c>
      <c r="I114" s="1">
        <v>1.2328197669087501E-3</v>
      </c>
      <c r="J114" s="1">
        <v>0.309851106728387</v>
      </c>
      <c r="K114" s="1">
        <v>4.4815979866886296E-3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169</v>
      </c>
      <c r="B115" s="1" t="s">
        <v>12</v>
      </c>
      <c r="C115" s="1" t="s">
        <v>143</v>
      </c>
      <c r="D115" s="1" t="s">
        <v>137</v>
      </c>
      <c r="E115" s="1">
        <v>0.29139550519368801</v>
      </c>
      <c r="F115" s="1">
        <v>0.28269702606337799</v>
      </c>
      <c r="G115" s="1">
        <v>8.6984791303097598E-3</v>
      </c>
      <c r="H115" s="1">
        <v>7.5544410986447697E-3</v>
      </c>
      <c r="I115" s="1">
        <v>1.1440380316649901E-3</v>
      </c>
      <c r="J115" s="1">
        <v>0.28720112129209702</v>
      </c>
      <c r="K115" s="1">
        <v>4.1943839015906098E-3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169</v>
      </c>
      <c r="B116" s="1" t="s">
        <v>12</v>
      </c>
      <c r="C116" s="1" t="s">
        <v>144</v>
      </c>
      <c r="D116" s="1" t="s">
        <v>145</v>
      </c>
      <c r="E116" s="1">
        <v>0.27004221720736998</v>
      </c>
      <c r="F116" s="1">
        <v>0.26197133366333902</v>
      </c>
      <c r="G116" s="1">
        <v>8.0708835440312602E-3</v>
      </c>
      <c r="H116" s="1">
        <v>7.0095641123641798E-3</v>
      </c>
      <c r="I116" s="1">
        <v>1.0613194316670799E-3</v>
      </c>
      <c r="J116" s="1">
        <v>0.26611749857759698</v>
      </c>
      <c r="K116" s="1">
        <v>3.9247186297732299E-3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169</v>
      </c>
      <c r="B117" s="1" t="s">
        <v>12</v>
      </c>
      <c r="C117" s="1" t="s">
        <v>146</v>
      </c>
      <c r="D117" s="1" t="s">
        <v>145</v>
      </c>
      <c r="E117" s="1">
        <v>0.25017018831370802</v>
      </c>
      <c r="F117" s="1">
        <v>0.242683934471877</v>
      </c>
      <c r="G117" s="1">
        <v>7.4862538418317501E-3</v>
      </c>
      <c r="H117" s="1">
        <v>6.5019796215880299E-3</v>
      </c>
      <c r="I117" s="1">
        <v>9.8427422024372499E-4</v>
      </c>
      <c r="J117" s="1">
        <v>0.24649861530202799</v>
      </c>
      <c r="K117" s="1">
        <v>3.6715730116806001E-3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169</v>
      </c>
      <c r="B118" s="1" t="s">
        <v>12</v>
      </c>
      <c r="C118" s="1" t="s">
        <v>147</v>
      </c>
      <c r="D118" s="1" t="s">
        <v>145</v>
      </c>
      <c r="E118" s="1">
        <v>0.23168293743513199</v>
      </c>
      <c r="F118" s="1">
        <v>0.224741118307726</v>
      </c>
      <c r="G118" s="1">
        <v>6.9418191274051499E-3</v>
      </c>
      <c r="H118" s="1">
        <v>6.0292831210318198E-3</v>
      </c>
      <c r="I118" s="1">
        <v>9.1253600637333397E-4</v>
      </c>
      <c r="J118" s="1">
        <v>0.228248960227349</v>
      </c>
      <c r="K118" s="1">
        <v>3.4339772077828699E-3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169</v>
      </c>
      <c r="B119" s="1" t="s">
        <v>12</v>
      </c>
      <c r="C119" s="1" t="s">
        <v>148</v>
      </c>
      <c r="D119" s="1" t="s">
        <v>145</v>
      </c>
      <c r="E119" s="1">
        <v>0.21448981689336899</v>
      </c>
      <c r="F119" s="1">
        <v>0.20805484160274601</v>
      </c>
      <c r="G119" s="1">
        <v>6.4349752906225303E-3</v>
      </c>
      <c r="H119" s="1">
        <v>5.5892148238085399E-3</v>
      </c>
      <c r="I119" s="1">
        <v>8.4576046681399705E-4</v>
      </c>
      <c r="J119" s="1">
        <v>0.21127879974177399</v>
      </c>
      <c r="K119" s="1">
        <v>3.21101715159483E-3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169</v>
      </c>
      <c r="B120" s="1" t="s">
        <v>12</v>
      </c>
      <c r="C120" s="1" t="s">
        <v>149</v>
      </c>
      <c r="D120" s="1" t="s">
        <v>145</v>
      </c>
      <c r="E120" s="1">
        <v>0.19850569075296801</v>
      </c>
      <c r="F120" s="1">
        <v>0.192542415002985</v>
      </c>
      <c r="G120" s="1">
        <v>5.9632757499828203E-3</v>
      </c>
      <c r="H120" s="1">
        <v>5.1796516276222601E-3</v>
      </c>
      <c r="I120" s="1">
        <v>7.8362412236055497E-4</v>
      </c>
      <c r="J120" s="1">
        <v>0.19550385951225199</v>
      </c>
      <c r="K120" s="1">
        <v>3.00183124071514E-3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169</v>
      </c>
      <c r="B121" s="1" t="s">
        <v>12</v>
      </c>
      <c r="C121" s="1" t="s">
        <v>150</v>
      </c>
      <c r="D121" s="1" t="s">
        <v>145</v>
      </c>
      <c r="E121" s="1">
        <v>0.183650628833743</v>
      </c>
      <c r="F121" s="1">
        <v>0.17812620617257699</v>
      </c>
      <c r="G121" s="1">
        <v>5.5244226611667396E-3</v>
      </c>
      <c r="H121" s="1">
        <v>4.7985994857331401E-3</v>
      </c>
      <c r="I121" s="1">
        <v>7.2582317543360005E-4</v>
      </c>
      <c r="J121" s="1">
        <v>0.18084502158659799</v>
      </c>
      <c r="K121" s="1">
        <v>2.80560724714521E-3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169</v>
      </c>
      <c r="B122" s="1" t="s">
        <v>12</v>
      </c>
      <c r="C122" s="1" t="s">
        <v>151</v>
      </c>
      <c r="D122" s="1" t="s">
        <v>145</v>
      </c>
      <c r="E122" s="1">
        <v>0.169849615766445</v>
      </c>
      <c r="F122" s="1">
        <v>0.164733357195532</v>
      </c>
      <c r="G122" s="1">
        <v>5.1162585709129899E-3</v>
      </c>
      <c r="H122" s="1">
        <v>4.4441861646080201E-3</v>
      </c>
      <c r="I122" s="1">
        <v>6.7207240630496603E-4</v>
      </c>
      <c r="J122" s="1">
        <v>0.167228036336634</v>
      </c>
      <c r="K122" s="1">
        <v>2.62157942981113E-3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169</v>
      </c>
      <c r="B123" s="1" t="s">
        <v>12</v>
      </c>
      <c r="C123" s="1" t="s">
        <v>152</v>
      </c>
      <c r="D123" s="1" t="s">
        <v>153</v>
      </c>
      <c r="E123" s="1">
        <v>0.157032274481017</v>
      </c>
      <c r="F123" s="1">
        <v>0.15229551598479499</v>
      </c>
      <c r="G123" s="1">
        <v>4.7367584962224804E-3</v>
      </c>
      <c r="H123" s="1">
        <v>4.1146543708607602E-3</v>
      </c>
      <c r="I123" s="1">
        <v>6.2210412536172898E-4</v>
      </c>
      <c r="J123" s="1">
        <v>0.154583248647295</v>
      </c>
      <c r="K123" s="1">
        <v>2.4490258337219401E-3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169</v>
      </c>
      <c r="B124" s="1" t="s">
        <v>12</v>
      </c>
      <c r="C124" s="1" t="s">
        <v>154</v>
      </c>
      <c r="D124" s="1" t="s">
        <v>153</v>
      </c>
      <c r="E124" s="1">
        <v>0.145132603532455</v>
      </c>
      <c r="F124" s="1">
        <v>0.14074858112279401</v>
      </c>
      <c r="G124" s="1">
        <v>4.3840224096611804E-3</v>
      </c>
      <c r="H124" s="1">
        <v>3.8083552307552298E-3</v>
      </c>
      <c r="I124" s="1">
        <v>5.7566717890594602E-4</v>
      </c>
      <c r="J124" s="1">
        <v>0.14284533777088901</v>
      </c>
      <c r="K124" s="1">
        <v>2.2872657615659701E-3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169</v>
      </c>
      <c r="B2" s="1" t="s">
        <v>155</v>
      </c>
      <c r="C2" s="1" t="s">
        <v>13</v>
      </c>
      <c r="D2" s="1" t="s">
        <v>14</v>
      </c>
      <c r="E2" s="1">
        <v>144.13989573595299</v>
      </c>
      <c r="F2" s="1">
        <v>139.09278441157201</v>
      </c>
      <c r="G2" s="1">
        <v>5.0471113243804</v>
      </c>
      <c r="H2" s="1">
        <v>4.3966593817378303</v>
      </c>
      <c r="I2" s="1">
        <v>0.650451942642574</v>
      </c>
      <c r="J2" s="1">
        <v>139.20873669653599</v>
      </c>
      <c r="K2" s="1">
        <v>4.9311590394168698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169</v>
      </c>
      <c r="B3" s="1" t="s">
        <v>155</v>
      </c>
      <c r="C3" s="1" t="s">
        <v>15</v>
      </c>
      <c r="D3" s="1" t="s">
        <v>14</v>
      </c>
      <c r="E3" s="1">
        <v>143.81140539921299</v>
      </c>
      <c r="F3" s="1">
        <v>138.78667147461601</v>
      </c>
      <c r="G3" s="1">
        <v>5.0247339245969904</v>
      </c>
      <c r="H3" s="1">
        <v>4.3769995896872604</v>
      </c>
      <c r="I3" s="1">
        <v>0.64773433490973598</v>
      </c>
      <c r="J3" s="1">
        <v>138.93321566906101</v>
      </c>
      <c r="K3" s="1">
        <v>4.8781897301516999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169</v>
      </c>
      <c r="B4" s="1" t="s">
        <v>155</v>
      </c>
      <c r="C4" s="1" t="s">
        <v>16</v>
      </c>
      <c r="D4" s="1" t="s">
        <v>17</v>
      </c>
      <c r="E4" s="1">
        <v>143.425510917888</v>
      </c>
      <c r="F4" s="1">
        <v>138.425736188657</v>
      </c>
      <c r="G4" s="1">
        <v>4.9997747292319401</v>
      </c>
      <c r="H4" s="1">
        <v>4.3550819902497997</v>
      </c>
      <c r="I4" s="1">
        <v>0.64469273898214796</v>
      </c>
      <c r="J4" s="1">
        <v>138.604448391891</v>
      </c>
      <c r="K4" s="1">
        <v>4.8210625259978999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169</v>
      </c>
      <c r="B5" s="1" t="s">
        <v>155</v>
      </c>
      <c r="C5" s="1" t="s">
        <v>18</v>
      </c>
      <c r="D5" s="1" t="s">
        <v>17</v>
      </c>
      <c r="E5" s="1">
        <v>142.98376944202801</v>
      </c>
      <c r="F5" s="1">
        <v>138.01149641681801</v>
      </c>
      <c r="G5" s="1">
        <v>4.97227302520976</v>
      </c>
      <c r="H5" s="1">
        <v>4.3309405741961404</v>
      </c>
      <c r="I5" s="1">
        <v>0.64133245101362002</v>
      </c>
      <c r="J5" s="1">
        <v>138.22399721342899</v>
      </c>
      <c r="K5" s="1">
        <v>4.7597722285986999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169</v>
      </c>
      <c r="B6" s="1" t="s">
        <v>155</v>
      </c>
      <c r="C6" s="1" t="s">
        <v>19</v>
      </c>
      <c r="D6" s="1" t="s">
        <v>17</v>
      </c>
      <c r="E6" s="1">
        <v>142.486444713287</v>
      </c>
      <c r="F6" s="1">
        <v>137.544199817996</v>
      </c>
      <c r="G6" s="1">
        <v>4.9422448952910303</v>
      </c>
      <c r="H6" s="1">
        <v>4.3045894563197802</v>
      </c>
      <c r="I6" s="1">
        <v>0.63765543897124499</v>
      </c>
      <c r="J6" s="1">
        <v>137.79209057562699</v>
      </c>
      <c r="K6" s="1">
        <v>4.6943541376601603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169</v>
      </c>
      <c r="B7" s="1" t="s">
        <v>155</v>
      </c>
      <c r="C7" s="1" t="s">
        <v>20</v>
      </c>
      <c r="D7" s="1" t="s">
        <v>17</v>
      </c>
      <c r="E7" s="1">
        <v>141.93346651065099</v>
      </c>
      <c r="F7" s="1">
        <v>137.02375945467</v>
      </c>
      <c r="G7" s="1">
        <v>4.9097070559809799</v>
      </c>
      <c r="H7" s="1">
        <v>4.2760434919981201</v>
      </c>
      <c r="I7" s="1">
        <v>0.63366356398285995</v>
      </c>
      <c r="J7" s="1">
        <v>137.30858707836799</v>
      </c>
      <c r="K7" s="1">
        <v>4.6248794322831497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169</v>
      </c>
      <c r="B8" s="1" t="s">
        <v>155</v>
      </c>
      <c r="C8" s="1" t="s">
        <v>21</v>
      </c>
      <c r="D8" s="1" t="s">
        <v>17</v>
      </c>
      <c r="E8" s="1">
        <v>141.32474098134699</v>
      </c>
      <c r="F8" s="1">
        <v>136.450057040388</v>
      </c>
      <c r="G8" s="1">
        <v>4.8746839409582696</v>
      </c>
      <c r="H8" s="1">
        <v>4.2453243898880402</v>
      </c>
      <c r="I8" s="1">
        <v>0.62935955107023001</v>
      </c>
      <c r="J8" s="1">
        <v>136.77328970987699</v>
      </c>
      <c r="K8" s="1">
        <v>4.5514512714701398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169</v>
      </c>
      <c r="B9" s="1" t="s">
        <v>155</v>
      </c>
      <c r="C9" s="1" t="s">
        <v>22</v>
      </c>
      <c r="D9" s="1" t="s">
        <v>17</v>
      </c>
      <c r="E9" s="1">
        <v>140.66024435365401</v>
      </c>
      <c r="F9" s="1">
        <v>135.82303512269499</v>
      </c>
      <c r="G9" s="1">
        <v>4.8372092309591501</v>
      </c>
      <c r="H9" s="1">
        <v>4.2124620178605303</v>
      </c>
      <c r="I9" s="1">
        <v>0.62474721309861803</v>
      </c>
      <c r="J9" s="1">
        <v>136.18604307457201</v>
      </c>
      <c r="K9" s="1">
        <v>4.4742012790820196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169</v>
      </c>
      <c r="B10" s="1" t="s">
        <v>155</v>
      </c>
      <c r="C10" s="1" t="s">
        <v>23</v>
      </c>
      <c r="D10" s="1" t="s">
        <v>17</v>
      </c>
      <c r="E10" s="1">
        <v>139.940047735348</v>
      </c>
      <c r="F10" s="1">
        <v>135.14272205813</v>
      </c>
      <c r="G10" s="1">
        <v>4.7973256772179997</v>
      </c>
      <c r="H10" s="1">
        <v>4.1774942332170699</v>
      </c>
      <c r="I10" s="1">
        <v>0.61983144400093304</v>
      </c>
      <c r="J10" s="1">
        <v>135.54676135267201</v>
      </c>
      <c r="K10" s="1">
        <v>4.3932863826761599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169</v>
      </c>
      <c r="B11" s="1" t="s">
        <v>155</v>
      </c>
      <c r="C11" s="1" t="s">
        <v>24</v>
      </c>
      <c r="D11" s="1" t="s">
        <v>25</v>
      </c>
      <c r="E11" s="1">
        <v>139.16432212279901</v>
      </c>
      <c r="F11" s="1">
        <v>134.409237633511</v>
      </c>
      <c r="G11" s="1">
        <v>4.7550844892880102</v>
      </c>
      <c r="H11" s="1">
        <v>4.1404663373619197</v>
      </c>
      <c r="I11" s="1">
        <v>0.61461815192609603</v>
      </c>
      <c r="J11" s="1">
        <v>134.85543616008701</v>
      </c>
      <c r="K11" s="1">
        <v>4.3088859627127603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169</v>
      </c>
      <c r="B12" s="1" t="s">
        <v>155</v>
      </c>
      <c r="C12" s="1" t="s">
        <v>26</v>
      </c>
      <c r="D12" s="1" t="s">
        <v>25</v>
      </c>
      <c r="E12" s="1">
        <v>138.333339084844</v>
      </c>
      <c r="F12" s="1">
        <v>133.62279441223001</v>
      </c>
      <c r="G12" s="1">
        <v>4.7105446726144304</v>
      </c>
      <c r="H12" s="1">
        <v>4.1014304882503296</v>
      </c>
      <c r="I12" s="1">
        <v>0.60911418436410703</v>
      </c>
      <c r="J12" s="1">
        <v>134.11213984271001</v>
      </c>
      <c r="K12" s="1">
        <v>4.2211992421335598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169</v>
      </c>
      <c r="B13" s="1" t="s">
        <v>155</v>
      </c>
      <c r="C13" s="1" t="s">
        <v>27</v>
      </c>
      <c r="D13" s="1" t="s">
        <v>25</v>
      </c>
      <c r="E13" s="1">
        <v>137.447471390706</v>
      </c>
      <c r="F13" s="1">
        <v>132.78369898191099</v>
      </c>
      <c r="G13" s="1">
        <v>4.6637724087954897</v>
      </c>
      <c r="H13" s="1">
        <v>4.0604451507056796</v>
      </c>
      <c r="I13" s="1">
        <v>0.60332725808981502</v>
      </c>
      <c r="J13" s="1">
        <v>133.317028545357</v>
      </c>
      <c r="K13" s="1">
        <v>4.13044284534943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169</v>
      </c>
      <c r="B14" s="1" t="s">
        <v>155</v>
      </c>
      <c r="C14" s="1" t="s">
        <v>28</v>
      </c>
      <c r="D14" s="1" t="s">
        <v>25</v>
      </c>
      <c r="E14" s="1">
        <v>136.507194326887</v>
      </c>
      <c r="F14" s="1">
        <v>131.892353843704</v>
      </c>
      <c r="G14" s="1">
        <v>4.6148404831830403</v>
      </c>
      <c r="H14" s="1">
        <v>4.0175745883304304</v>
      </c>
      <c r="I14" s="1">
        <v>0.59726589485261705</v>
      </c>
      <c r="J14" s="1">
        <v>132.47034585700499</v>
      </c>
      <c r="K14" s="1">
        <v>4.0368484698821199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169</v>
      </c>
      <c r="B15" s="1" t="s">
        <v>155</v>
      </c>
      <c r="C15" s="1" t="s">
        <v>29</v>
      </c>
      <c r="D15" s="1" t="s">
        <v>25</v>
      </c>
      <c r="E15" s="1">
        <v>135.51308747524601</v>
      </c>
      <c r="F15" s="1">
        <v>130.94925973143</v>
      </c>
      <c r="G15" s="1">
        <v>4.5638277438158497</v>
      </c>
      <c r="H15" s="1">
        <v>3.9728883829438399</v>
      </c>
      <c r="I15" s="1">
        <v>0.59093936087200705</v>
      </c>
      <c r="J15" s="1">
        <v>131.57242684319701</v>
      </c>
      <c r="K15" s="1">
        <v>3.94066063204887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169</v>
      </c>
      <c r="B16" s="1" t="s">
        <v>155</v>
      </c>
      <c r="C16" s="1" t="s">
        <v>30</v>
      </c>
      <c r="D16" s="1" t="s">
        <v>25</v>
      </c>
      <c r="E16" s="1">
        <v>134.465836556293</v>
      </c>
      <c r="F16" s="1">
        <v>129.95501798073099</v>
      </c>
      <c r="G16" s="1">
        <v>4.5108185755618297</v>
      </c>
      <c r="H16" s="1">
        <v>3.9264609674663</v>
      </c>
      <c r="I16" s="1">
        <v>0.58435760809553094</v>
      </c>
      <c r="J16" s="1">
        <v>130.62370209181699</v>
      </c>
      <c r="K16" s="1">
        <v>3.8421344644765099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169</v>
      </c>
      <c r="B17" s="1" t="s">
        <v>155</v>
      </c>
      <c r="C17" s="1" t="s">
        <v>31</v>
      </c>
      <c r="D17" s="1" t="s">
        <v>25</v>
      </c>
      <c r="E17" s="1">
        <v>133.36623499710899</v>
      </c>
      <c r="F17" s="1">
        <v>128.910332618979</v>
      </c>
      <c r="G17" s="1">
        <v>4.4559023781293403</v>
      </c>
      <c r="H17" s="1">
        <v>3.8783711623805899</v>
      </c>
      <c r="I17" s="1">
        <v>0.57753121574875299</v>
      </c>
      <c r="J17" s="1">
        <v>129.62470144106601</v>
      </c>
      <c r="K17" s="1">
        <v>3.7415335560430001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169</v>
      </c>
      <c r="B18" s="1" t="s">
        <v>155</v>
      </c>
      <c r="C18" s="1" t="s">
        <v>32</v>
      </c>
      <c r="D18" s="1" t="s">
        <v>33</v>
      </c>
      <c r="E18" s="1">
        <v>132.21518497902599</v>
      </c>
      <c r="F18" s="1">
        <v>127.816011937526</v>
      </c>
      <c r="G18" s="1">
        <v>4.3991730415000001</v>
      </c>
      <c r="H18" s="1">
        <v>3.82870171018621</v>
      </c>
      <c r="I18" s="1">
        <v>0.57047133131378902</v>
      </c>
      <c r="J18" s="1">
        <v>128.576057144999</v>
      </c>
      <c r="K18" s="1">
        <v>3.6391278340269699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169</v>
      </c>
      <c r="B19" s="1" t="s">
        <v>155</v>
      </c>
      <c r="C19" s="1" t="s">
        <v>34</v>
      </c>
      <c r="D19" s="1" t="s">
        <v>33</v>
      </c>
      <c r="E19" s="1">
        <v>131.01369780554</v>
      </c>
      <c r="F19" s="1">
        <v>126.672969389375</v>
      </c>
      <c r="G19" s="1">
        <v>4.3407284161647999</v>
      </c>
      <c r="H19" s="1">
        <v>3.7775388056112198</v>
      </c>
      <c r="I19" s="1">
        <v>0.56318961055357997</v>
      </c>
      <c r="J19" s="1">
        <v>127.478506311141</v>
      </c>
      <c r="K19" s="1">
        <v>3.53519149439837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169</v>
      </c>
      <c r="B20" s="1" t="s">
        <v>155</v>
      </c>
      <c r="C20" s="1" t="s">
        <v>35</v>
      </c>
      <c r="D20" s="1" t="s">
        <v>33</v>
      </c>
      <c r="E20" s="1">
        <v>129.76289349636599</v>
      </c>
      <c r="F20" s="1">
        <v>125.482223718117</v>
      </c>
      <c r="G20" s="1">
        <v>4.2806697782489902</v>
      </c>
      <c r="H20" s="1">
        <v>3.7249716217077302</v>
      </c>
      <c r="I20" s="1">
        <v>0.55569815654126298</v>
      </c>
      <c r="J20" s="1">
        <v>126.332892506367</v>
      </c>
      <c r="K20" s="1">
        <v>3.43000098999934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169</v>
      </c>
      <c r="B21" s="1" t="s">
        <v>155</v>
      </c>
      <c r="C21" s="1" t="s">
        <v>36</v>
      </c>
      <c r="D21" s="1" t="s">
        <v>33</v>
      </c>
      <c r="E21" s="1">
        <v>128.463999561565</v>
      </c>
      <c r="F21" s="1">
        <v>124.24489827015699</v>
      </c>
      <c r="G21" s="1">
        <v>4.2191012914087898</v>
      </c>
      <c r="H21" s="1">
        <v>3.6710918335249798</v>
      </c>
      <c r="I21" s="1">
        <v>0.54800945788380995</v>
      </c>
      <c r="J21" s="1">
        <v>125.140166473108</v>
      </c>
      <c r="K21" s="1">
        <v>3.3238330884571301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169</v>
      </c>
      <c r="B22" s="1" t="s">
        <v>155</v>
      </c>
      <c r="C22" s="1" t="s">
        <v>37</v>
      </c>
      <c r="D22" s="1" t="s">
        <v>33</v>
      </c>
      <c r="E22" s="1">
        <v>127.118348944377</v>
      </c>
      <c r="F22" s="1">
        <v>122.962219475867</v>
      </c>
      <c r="G22" s="1">
        <v>4.1561294685103398</v>
      </c>
      <c r="H22" s="1">
        <v>3.6159931420345002</v>
      </c>
      <c r="I22" s="1">
        <v>0.54013632647584298</v>
      </c>
      <c r="J22" s="1">
        <v>123.90138593186001</v>
      </c>
      <c r="K22" s="1">
        <v>3.2169630125176401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169</v>
      </c>
      <c r="B23" s="1" t="s">
        <v>155</v>
      </c>
      <c r="C23" s="1" t="s">
        <v>38</v>
      </c>
      <c r="D23" s="1" t="s">
        <v>33</v>
      </c>
      <c r="E23" s="1">
        <v>125.727377146778</v>
      </c>
      <c r="F23" s="1">
        <v>121.635514510024</v>
      </c>
      <c r="G23" s="1">
        <v>4.0918626367545903</v>
      </c>
      <c r="H23" s="1">
        <v>3.5597708015473901</v>
      </c>
      <c r="I23" s="1">
        <v>0.53209183520720404</v>
      </c>
      <c r="J23" s="1">
        <v>122.617714471323</v>
      </c>
      <c r="K23" s="1">
        <v>3.10966267545539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169</v>
      </c>
      <c r="B24" s="1" t="s">
        <v>155</v>
      </c>
      <c r="C24" s="1" t="s">
        <v>39</v>
      </c>
      <c r="D24" s="1" t="s">
        <v>33</v>
      </c>
      <c r="E24" s="1">
        <v>124.29261857043301</v>
      </c>
      <c r="F24" s="1">
        <v>120.266208160201</v>
      </c>
      <c r="G24" s="1">
        <v>4.0264104102321703</v>
      </c>
      <c r="H24" s="1">
        <v>3.5025211541378098</v>
      </c>
      <c r="I24" s="1">
        <v>0.52388925609436099</v>
      </c>
      <c r="J24" s="1">
        <v>121.290419546857</v>
      </c>
      <c r="K24" s="1">
        <v>3.00219902357586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169</v>
      </c>
      <c r="B25" s="1" t="s">
        <v>155</v>
      </c>
      <c r="C25" s="1" t="s">
        <v>40</v>
      </c>
      <c r="D25" s="1" t="s">
        <v>41</v>
      </c>
      <c r="E25" s="1">
        <v>122.81570211972701</v>
      </c>
      <c r="F25" s="1">
        <v>118.855818945737</v>
      </c>
      <c r="G25" s="1">
        <v>3.9598831739899598</v>
      </c>
      <c r="H25" s="1">
        <v>3.44434117466575</v>
      </c>
      <c r="I25" s="1">
        <v>0.51554199932421196</v>
      </c>
      <c r="J25" s="1">
        <v>119.92086962293099</v>
      </c>
      <c r="K25" s="1">
        <v>2.8948324967961501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169</v>
      </c>
      <c r="B26" s="1" t="s">
        <v>155</v>
      </c>
      <c r="C26" s="1" t="s">
        <v>42</v>
      </c>
      <c r="D26" s="1" t="s">
        <v>41</v>
      </c>
      <c r="E26" s="1">
        <v>121.29745183671101</v>
      </c>
      <c r="F26" s="1">
        <v>117.405078399125</v>
      </c>
      <c r="G26" s="1">
        <v>3.8923734375860701</v>
      </c>
      <c r="H26" s="1">
        <v>3.3853124238414698</v>
      </c>
      <c r="I26" s="1">
        <v>0.507061013744598</v>
      </c>
      <c r="J26" s="1">
        <v>118.509616285492</v>
      </c>
      <c r="K26" s="1">
        <v>2.7878355512198598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169</v>
      </c>
      <c r="B27" s="1" t="s">
        <v>155</v>
      </c>
      <c r="C27" s="1" t="s">
        <v>43</v>
      </c>
      <c r="D27" s="1" t="s">
        <v>41</v>
      </c>
      <c r="E27" s="1">
        <v>119.733129040797</v>
      </c>
      <c r="F27" s="1">
        <v>115.909251253185</v>
      </c>
      <c r="G27" s="1">
        <v>3.8238777876118002</v>
      </c>
      <c r="H27" s="1">
        <v>3.3254344133229998</v>
      </c>
      <c r="I27" s="1">
        <v>0.49844337428880298</v>
      </c>
      <c r="J27" s="1">
        <v>117.05145935681</v>
      </c>
      <c r="K27" s="1">
        <v>2.6816696839869998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169</v>
      </c>
      <c r="B28" s="1" t="s">
        <v>155</v>
      </c>
      <c r="C28" s="1" t="s">
        <v>44</v>
      </c>
      <c r="D28" s="1" t="s">
        <v>41</v>
      </c>
      <c r="E28" s="1">
        <v>118.12040525150501</v>
      </c>
      <c r="F28" s="1">
        <v>114.36592360798301</v>
      </c>
      <c r="G28" s="1">
        <v>3.7544816435220798</v>
      </c>
      <c r="H28" s="1">
        <v>3.2647841070790702</v>
      </c>
      <c r="I28" s="1">
        <v>0.48969753644301101</v>
      </c>
      <c r="J28" s="1">
        <v>115.543509371007</v>
      </c>
      <c r="K28" s="1">
        <v>2.5768958804980899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169</v>
      </c>
      <c r="B29" s="1" t="s">
        <v>155</v>
      </c>
      <c r="C29" s="1" t="s">
        <v>45</v>
      </c>
      <c r="D29" s="1" t="s">
        <v>41</v>
      </c>
      <c r="E29" s="1">
        <v>116.46042018454099</v>
      </c>
      <c r="F29" s="1">
        <v>112.776075951325</v>
      </c>
      <c r="G29" s="1">
        <v>3.6843442332168301</v>
      </c>
      <c r="H29" s="1">
        <v>3.2035020369936098</v>
      </c>
      <c r="I29" s="1">
        <v>0.480842196223212</v>
      </c>
      <c r="J29" s="1">
        <v>113.98640918530801</v>
      </c>
      <c r="K29" s="1">
        <v>2.4740109992336698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169</v>
      </c>
      <c r="B30" s="1" t="s">
        <v>155</v>
      </c>
      <c r="C30" s="1" t="s">
        <v>46</v>
      </c>
      <c r="D30" s="1" t="s">
        <v>41</v>
      </c>
      <c r="E30" s="1">
        <v>114.755475487071</v>
      </c>
      <c r="F30" s="1">
        <v>111.14184358951501</v>
      </c>
      <c r="G30" s="1">
        <v>3.6136318975550501</v>
      </c>
      <c r="H30" s="1">
        <v>3.1417344178271298</v>
      </c>
      <c r="I30" s="1">
        <v>0.47189747972791801</v>
      </c>
      <c r="J30" s="1">
        <v>112.382052665342</v>
      </c>
      <c r="K30" s="1">
        <v>2.3734228217287399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169</v>
      </c>
      <c r="B31" s="1" t="s">
        <v>155</v>
      </c>
      <c r="C31" s="1" t="s">
        <v>47</v>
      </c>
      <c r="D31" s="1" t="s">
        <v>41</v>
      </c>
      <c r="E31" s="1">
        <v>113.008268408275</v>
      </c>
      <c r="F31" s="1">
        <v>109.46576949425901</v>
      </c>
      <c r="G31" s="1">
        <v>3.5424989140163401</v>
      </c>
      <c r="H31" s="1">
        <v>3.0796165593403</v>
      </c>
      <c r="I31" s="1">
        <v>0.462882354676033</v>
      </c>
      <c r="J31" s="1">
        <v>110.732815190469</v>
      </c>
      <c r="K31" s="1">
        <v>2.2754532178064499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169</v>
      </c>
      <c r="B32" s="1" t="s">
        <v>155</v>
      </c>
      <c r="C32" s="1" t="s">
        <v>48</v>
      </c>
      <c r="D32" s="1" t="s">
        <v>49</v>
      </c>
      <c r="E32" s="1">
        <v>111.221652616241</v>
      </c>
      <c r="F32" s="1">
        <v>107.750568674451</v>
      </c>
      <c r="G32" s="1">
        <v>3.4710839417902699</v>
      </c>
      <c r="H32" s="1">
        <v>3.01726984323669</v>
      </c>
      <c r="I32" s="1">
        <v>0.45381409855357802</v>
      </c>
      <c r="J32" s="1">
        <v>109.041304156892</v>
      </c>
      <c r="K32" s="1">
        <v>2.18034845934912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169</v>
      </c>
      <c r="B33" s="1" t="s">
        <v>155</v>
      </c>
      <c r="C33" s="1" t="s">
        <v>50</v>
      </c>
      <c r="D33" s="1" t="s">
        <v>49</v>
      </c>
      <c r="E33" s="1">
        <v>109.398565685245</v>
      </c>
      <c r="F33" s="1">
        <v>105.999054680664</v>
      </c>
      <c r="G33" s="1">
        <v>3.3995110045810701</v>
      </c>
      <c r="H33" s="1">
        <v>2.9548026331638799</v>
      </c>
      <c r="I33" s="1">
        <v>0.444708371417186</v>
      </c>
      <c r="J33" s="1">
        <v>107.31027543123</v>
      </c>
      <c r="K33" s="1">
        <v>2.0882902540144901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169</v>
      </c>
      <c r="B34" s="1" t="s">
        <v>155</v>
      </c>
      <c r="C34" s="1" t="s">
        <v>51</v>
      </c>
      <c r="D34" s="1" t="s">
        <v>49</v>
      </c>
      <c r="E34" s="1">
        <v>107.542004632957</v>
      </c>
      <c r="F34" s="1">
        <v>104.214113186779</v>
      </c>
      <c r="G34" s="1">
        <v>3.3278914461787199</v>
      </c>
      <c r="H34" s="1">
        <v>2.8923120212617102</v>
      </c>
      <c r="I34" s="1">
        <v>0.43557942491701102</v>
      </c>
      <c r="J34" s="1">
        <v>105.542598933577</v>
      </c>
      <c r="K34" s="1">
        <v>1.9994056993804099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169</v>
      </c>
      <c r="B35" s="1" t="s">
        <v>155</v>
      </c>
      <c r="C35" s="1" t="s">
        <v>52</v>
      </c>
      <c r="D35" s="1" t="s">
        <v>49</v>
      </c>
      <c r="E35" s="1">
        <v>105.655012407125</v>
      </c>
      <c r="F35" s="1">
        <v>102.39868659686201</v>
      </c>
      <c r="G35" s="1">
        <v>3.2563258102624602</v>
      </c>
      <c r="H35" s="1">
        <v>2.8298855016858702</v>
      </c>
      <c r="I35" s="1">
        <v>0.42644030857658899</v>
      </c>
      <c r="J35" s="1">
        <v>103.74123655740701</v>
      </c>
      <c r="K35" s="1">
        <v>1.91377584971798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169</v>
      </c>
      <c r="B36" s="1" t="s">
        <v>155</v>
      </c>
      <c r="C36" s="1" t="s">
        <v>53</v>
      </c>
      <c r="D36" s="1" t="s">
        <v>49</v>
      </c>
      <c r="E36" s="1">
        <v>103.74066501720201</v>
      </c>
      <c r="F36" s="1">
        <v>100.555759610127</v>
      </c>
      <c r="G36" s="1">
        <v>3.1849054070750702</v>
      </c>
      <c r="H36" s="1">
        <v>2.7676023662234899</v>
      </c>
      <c r="I36" s="1">
        <v>0.41730304085158298</v>
      </c>
      <c r="J36" s="1">
        <v>101.90922200060101</v>
      </c>
      <c r="K36" s="1">
        <v>1.83144301660053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169</v>
      </c>
      <c r="B37" s="1" t="s">
        <v>155</v>
      </c>
      <c r="C37" s="1" t="s">
        <v>54</v>
      </c>
      <c r="D37" s="1" t="s">
        <v>49</v>
      </c>
      <c r="E37" s="1">
        <v>101.802057361151</v>
      </c>
      <c r="F37" s="1">
        <v>98.688343791687998</v>
      </c>
      <c r="G37" s="1">
        <v>3.1137135694629001</v>
      </c>
      <c r="H37" s="1">
        <v>2.70553482525616</v>
      </c>
      <c r="I37" s="1">
        <v>0.408178744206741</v>
      </c>
      <c r="J37" s="1">
        <v>100.049640352951</v>
      </c>
      <c r="K37" s="1">
        <v>1.7524170081997701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169</v>
      </c>
      <c r="B38" s="1" t="s">
        <v>155</v>
      </c>
      <c r="C38" s="1" t="s">
        <v>55</v>
      </c>
      <c r="D38" s="1" t="s">
        <v>49</v>
      </c>
      <c r="E38" s="1">
        <v>99.842288092783903</v>
      </c>
      <c r="F38" s="1">
        <v>96.799461436588004</v>
      </c>
      <c r="G38" s="1">
        <v>3.0428266561958601</v>
      </c>
      <c r="H38" s="1">
        <v>2.64374890522171</v>
      </c>
      <c r="I38" s="1">
        <v>0.39907775097415399</v>
      </c>
      <c r="J38" s="1">
        <v>98.1656075978714</v>
      </c>
      <c r="K38" s="1">
        <v>1.67668049491251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169</v>
      </c>
      <c r="B39" s="1" t="s">
        <v>155</v>
      </c>
      <c r="C39" s="1" t="s">
        <v>56</v>
      </c>
      <c r="D39" s="1" t="s">
        <v>57</v>
      </c>
      <c r="E39" s="1">
        <v>97.864444282300298</v>
      </c>
      <c r="F39" s="1">
        <v>94.892129421080696</v>
      </c>
      <c r="G39" s="1">
        <v>2.9723148612195902</v>
      </c>
      <c r="H39" s="1">
        <v>2.5823051741618301</v>
      </c>
      <c r="I39" s="1">
        <v>0.39000968705776001</v>
      </c>
      <c r="J39" s="1">
        <v>96.2602506312966</v>
      </c>
      <c r="K39" s="1">
        <v>1.6041936510036801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169</v>
      </c>
      <c r="B40" s="1" t="s">
        <v>155</v>
      </c>
      <c r="C40" s="1" t="s">
        <v>58</v>
      </c>
      <c r="D40" s="1" t="s">
        <v>57</v>
      </c>
      <c r="E40" s="1">
        <v>95.871586512421402</v>
      </c>
      <c r="F40" s="1">
        <v>92.969343636924194</v>
      </c>
      <c r="G40" s="1">
        <v>2.9022428754971998</v>
      </c>
      <c r="H40" s="1">
        <v>2.5212593363695701</v>
      </c>
      <c r="I40" s="1">
        <v>0.38098353912763</v>
      </c>
      <c r="J40" s="1">
        <v>94.336688325456706</v>
      </c>
      <c r="K40" s="1">
        <v>1.53489818696472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169</v>
      </c>
      <c r="B41" s="1" t="s">
        <v>155</v>
      </c>
      <c r="C41" s="1" t="s">
        <v>59</v>
      </c>
      <c r="D41" s="1" t="s">
        <v>57</v>
      </c>
      <c r="E41" s="1">
        <v>93.866734851651501</v>
      </c>
      <c r="F41" s="1">
        <v>91.034064415813504</v>
      </c>
      <c r="G41" s="1">
        <v>2.8326704358379402</v>
      </c>
      <c r="H41" s="1">
        <v>2.4606627263904999</v>
      </c>
      <c r="I41" s="1">
        <v>0.37200770944743899</v>
      </c>
      <c r="J41" s="1">
        <v>92.398013991291407</v>
      </c>
      <c r="K41" s="1">
        <v>1.4687208603600801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169</v>
      </c>
      <c r="B42" s="1" t="s">
        <v>155</v>
      </c>
      <c r="C42" s="1" t="s">
        <v>60</v>
      </c>
      <c r="D42" s="1" t="s">
        <v>57</v>
      </c>
      <c r="E42" s="1">
        <v>91.852855971570307</v>
      </c>
      <c r="F42" s="1">
        <v>89.089203186065703</v>
      </c>
      <c r="G42" s="1">
        <v>2.76365278550468</v>
      </c>
      <c r="H42" s="1">
        <v>2.4005627242107002</v>
      </c>
      <c r="I42" s="1">
        <v>0.36309006129398103</v>
      </c>
      <c r="J42" s="1">
        <v>90.447279438006703</v>
      </c>
      <c r="K42" s="1">
        <v>1.4055765335636801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169</v>
      </c>
      <c r="B43" s="1" t="s">
        <v>155</v>
      </c>
      <c r="C43" s="1" t="s">
        <v>61</v>
      </c>
      <c r="D43" s="1" t="s">
        <v>57</v>
      </c>
      <c r="E43" s="1">
        <v>89.832851547170506</v>
      </c>
      <c r="F43" s="1">
        <v>87.137610482655703</v>
      </c>
      <c r="G43" s="1">
        <v>2.69524106451476</v>
      </c>
      <c r="H43" s="1">
        <v>2.3410031074367601</v>
      </c>
      <c r="I43" s="1">
        <v>0.35423795707800898</v>
      </c>
      <c r="J43" s="1">
        <v>88.487480713964004</v>
      </c>
      <c r="K43" s="1">
        <v>1.3453708332065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169</v>
      </c>
      <c r="B44" s="1" t="s">
        <v>155</v>
      </c>
      <c r="C44" s="1" t="s">
        <v>62</v>
      </c>
      <c r="D44" s="1" t="s">
        <v>57</v>
      </c>
      <c r="E44" s="1">
        <v>87.809547992113195</v>
      </c>
      <c r="F44" s="1">
        <v>85.182065349311301</v>
      </c>
      <c r="G44" s="1">
        <v>2.6274826428019402</v>
      </c>
      <c r="H44" s="1">
        <v>2.2820243521121601</v>
      </c>
      <c r="I44" s="1">
        <v>0.34545829068978101</v>
      </c>
      <c r="J44" s="1">
        <v>86.521545535444801</v>
      </c>
      <c r="K44" s="1">
        <v>1.2880024566684001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169</v>
      </c>
      <c r="B45" s="1" t="s">
        <v>155</v>
      </c>
      <c r="C45" s="1" t="s">
        <v>63</v>
      </c>
      <c r="D45" s="1" t="s">
        <v>57</v>
      </c>
      <c r="E45" s="1">
        <v>85.785687523806502</v>
      </c>
      <c r="F45" s="1">
        <v>83.225266117636295</v>
      </c>
      <c r="G45" s="1">
        <v>2.5604214061702502</v>
      </c>
      <c r="H45" s="1">
        <v>2.2236638909756499</v>
      </c>
      <c r="I45" s="1">
        <v>0.33675751519459401</v>
      </c>
      <c r="J45" s="1">
        <v>84.552322359574404</v>
      </c>
      <c r="K45" s="1">
        <v>1.2333651642321499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169</v>
      </c>
      <c r="B46" s="1" t="s">
        <v>155</v>
      </c>
      <c r="C46" s="1" t="s">
        <v>64</v>
      </c>
      <c r="D46" s="1" t="s">
        <v>65</v>
      </c>
      <c r="E46" s="1">
        <v>83.763920517201996</v>
      </c>
      <c r="F46" s="1">
        <v>81.269822514443604</v>
      </c>
      <c r="G46" s="1">
        <v>2.4940980027583799</v>
      </c>
      <c r="H46" s="1">
        <v>2.16595633602538</v>
      </c>
      <c r="I46" s="1">
        <v>0.328141666732995</v>
      </c>
      <c r="J46" s="1">
        <v>82.582571026567294</v>
      </c>
      <c r="K46" s="1">
        <v>1.1813494906347199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169</v>
      </c>
      <c r="B47" s="1" t="s">
        <v>155</v>
      </c>
      <c r="C47" s="1" t="s">
        <v>66</v>
      </c>
      <c r="D47" s="1" t="s">
        <v>65</v>
      </c>
      <c r="E47" s="1">
        <v>81.746799084323598</v>
      </c>
      <c r="F47" s="1">
        <v>79.318249028124598</v>
      </c>
      <c r="G47" s="1">
        <v>2.4285500561990601</v>
      </c>
      <c r="H47" s="1">
        <v>2.10893367090467</v>
      </c>
      <c r="I47" s="1">
        <v>0.31961638529439201</v>
      </c>
      <c r="J47" s="1">
        <v>80.614954878267596</v>
      </c>
      <c r="K47" s="1">
        <v>1.1318442060560701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169</v>
      </c>
      <c r="B48" s="1" t="s">
        <v>155</v>
      </c>
      <c r="C48" s="1" t="s">
        <v>67</v>
      </c>
      <c r="D48" s="1" t="s">
        <v>65</v>
      </c>
      <c r="E48" s="1">
        <v>79.736771804051301</v>
      </c>
      <c r="F48" s="1">
        <v>77.372959453483503</v>
      </c>
      <c r="G48" s="1">
        <v>2.3638123505678199</v>
      </c>
      <c r="H48" s="1">
        <v>2.0526254176654999</v>
      </c>
      <c r="I48" s="1">
        <v>0.31118693290232002</v>
      </c>
      <c r="J48" s="1">
        <v>78.652034250397904</v>
      </c>
      <c r="K48" s="1">
        <v>1.0847375536534101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169</v>
      </c>
      <c r="B49" s="1" t="s">
        <v>155</v>
      </c>
      <c r="C49" s="1" t="s">
        <v>68</v>
      </c>
      <c r="D49" s="1" t="s">
        <v>65</v>
      </c>
      <c r="E49" s="1">
        <v>77.736179520354199</v>
      </c>
      <c r="F49" s="1">
        <v>75.436262528941</v>
      </c>
      <c r="G49" s="1">
        <v>2.2999169914131898</v>
      </c>
      <c r="H49" s="1">
        <v>1.99705878175816</v>
      </c>
      <c r="I49" s="1">
        <v>0.30285820965502902</v>
      </c>
      <c r="J49" s="1">
        <v>76.696261232050503</v>
      </c>
      <c r="K49" s="1">
        <v>1.0399182883036899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169</v>
      </c>
      <c r="B50" s="1" t="s">
        <v>155</v>
      </c>
      <c r="C50" s="1" t="s">
        <v>69</v>
      </c>
      <c r="D50" s="1" t="s">
        <v>65</v>
      </c>
      <c r="E50" s="1">
        <v>75.747252124911697</v>
      </c>
      <c r="F50" s="1">
        <v>73.510358578365995</v>
      </c>
      <c r="G50" s="1">
        <v>2.2368935465456601</v>
      </c>
      <c r="H50" s="1">
        <v>1.9422587785515599</v>
      </c>
      <c r="I50" s="1">
        <v>0.29463476799409699</v>
      </c>
      <c r="J50" s="1">
        <v>74.749975585827002</v>
      </c>
      <c r="K50" s="1">
        <v>0.99727653908467395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169</v>
      </c>
      <c r="B51" s="1" t="s">
        <v>155</v>
      </c>
      <c r="C51" s="1" t="s">
        <v>70</v>
      </c>
      <c r="D51" s="1" t="s">
        <v>65</v>
      </c>
      <c r="E51" s="1">
        <v>73.772106240386407</v>
      </c>
      <c r="F51" s="1">
        <v>71.597337070616703</v>
      </c>
      <c r="G51" s="1">
        <v>2.1747691697697298</v>
      </c>
      <c r="H51" s="1">
        <v>1.8882483442518201</v>
      </c>
      <c r="I51" s="1">
        <v>0.28652082551791103</v>
      </c>
      <c r="J51" s="1">
        <v>72.815401724286403</v>
      </c>
      <c r="K51" s="1">
        <v>0.95670451609995899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169</v>
      </c>
      <c r="B52" s="1" t="s">
        <v>155</v>
      </c>
      <c r="C52" s="1" t="s">
        <v>71</v>
      </c>
      <c r="D52" s="1" t="s">
        <v>65</v>
      </c>
      <c r="E52" s="1">
        <v>71.812743722662105</v>
      </c>
      <c r="F52" s="1">
        <v>69.699175012329206</v>
      </c>
      <c r="G52" s="1">
        <v>2.1135687103328902</v>
      </c>
      <c r="H52" s="1">
        <v>1.83504843372156</v>
      </c>
      <c r="I52" s="1">
        <v>0.27852027661133499</v>
      </c>
      <c r="J52" s="1">
        <v>70.894646642188505</v>
      </c>
      <c r="K52" s="1">
        <v>0.91809708047356298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169</v>
      </c>
      <c r="B53" s="1" t="s">
        <v>155</v>
      </c>
      <c r="C53" s="1" t="s">
        <v>72</v>
      </c>
      <c r="D53" s="1" t="s">
        <v>73</v>
      </c>
      <c r="E53" s="1">
        <v>69.871050903437606</v>
      </c>
      <c r="F53" s="1">
        <v>67.817736092926694</v>
      </c>
      <c r="G53" s="1">
        <v>2.0533148105109098</v>
      </c>
      <c r="H53" s="1">
        <v>1.78267810738662</v>
      </c>
      <c r="I53" s="1">
        <v>0.27063670312428401</v>
      </c>
      <c r="J53" s="1">
        <v>68.989698708766895</v>
      </c>
      <c r="K53" s="1">
        <v>0.88135219467070403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169</v>
      </c>
      <c r="B54" s="1" t="s">
        <v>155</v>
      </c>
      <c r="C54" s="1" t="s">
        <v>74</v>
      </c>
      <c r="D54" s="1" t="s">
        <v>73</v>
      </c>
      <c r="E54" s="1">
        <v>67.948798498306104</v>
      </c>
      <c r="F54" s="1">
        <v>65.954770504870098</v>
      </c>
      <c r="G54" s="1">
        <v>1.9940279934359799</v>
      </c>
      <c r="H54" s="1">
        <v>1.7311546091376</v>
      </c>
      <c r="I54" s="1">
        <v>0.26287338429838403</v>
      </c>
      <c r="J54" s="1">
        <v>67.102427229579305</v>
      </c>
      <c r="K54" s="1">
        <v>0.84637126872677104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169</v>
      </c>
      <c r="B55" s="1" t="s">
        <v>155</v>
      </c>
      <c r="C55" s="1" t="s">
        <v>75</v>
      </c>
      <c r="D55" s="1" t="s">
        <v>73</v>
      </c>
      <c r="E55" s="1">
        <v>66.047642109540206</v>
      </c>
      <c r="F55" s="1">
        <v>64.111915366546896</v>
      </c>
      <c r="G55" s="1">
        <v>1.9357267429932801</v>
      </c>
      <c r="H55" s="1">
        <v>1.6804934368821201</v>
      </c>
      <c r="I55" s="1">
        <v>0.25523330611115203</v>
      </c>
      <c r="J55" s="1">
        <v>65.234582693061796</v>
      </c>
      <c r="K55" s="1">
        <v>0.81305941647842295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169</v>
      </c>
      <c r="B56" s="1" t="s">
        <v>155</v>
      </c>
      <c r="C56" s="1" t="s">
        <v>76</v>
      </c>
      <c r="D56" s="1" t="s">
        <v>73</v>
      </c>
      <c r="E56" s="1">
        <v>64.169123257084294</v>
      </c>
      <c r="F56" s="1">
        <v>62.290695679726802</v>
      </c>
      <c r="G56" s="1">
        <v>1.8784275773574699</v>
      </c>
      <c r="H56" s="1">
        <v>1.6307084071768301</v>
      </c>
      <c r="I56" s="1">
        <v>0.24771917018063999</v>
      </c>
      <c r="J56" s="1">
        <v>63.387797622596302</v>
      </c>
      <c r="K56" s="1">
        <v>0.78132563448799097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169</v>
      </c>
      <c r="B57" s="1" t="s">
        <v>155</v>
      </c>
      <c r="C57" s="1" t="s">
        <v>77</v>
      </c>
      <c r="D57" s="1" t="s">
        <v>73</v>
      </c>
      <c r="E57" s="1">
        <v>62.314670875575402</v>
      </c>
      <c r="F57" s="1">
        <v>60.492525758064701</v>
      </c>
      <c r="G57" s="1">
        <v>1.82214511751069</v>
      </c>
      <c r="H57" s="1">
        <v>1.5818117151611299</v>
      </c>
      <c r="I57" s="1">
        <v>0.240333402349556</v>
      </c>
      <c r="J57" s="1">
        <v>61.563587960540197</v>
      </c>
      <c r="K57" s="1">
        <v>0.75108291503519298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169</v>
      </c>
      <c r="B58" s="1" t="s">
        <v>155</v>
      </c>
      <c r="C58" s="1" t="s">
        <v>78</v>
      </c>
      <c r="D58" s="1" t="s">
        <v>73</v>
      </c>
      <c r="E58" s="1">
        <v>60.485603219512697</v>
      </c>
      <c r="F58" s="1">
        <v>58.718711067638097</v>
      </c>
      <c r="G58" s="1">
        <v>1.7668921518745599</v>
      </c>
      <c r="H58" s="1">
        <v>1.53381399082798</v>
      </c>
      <c r="I58" s="1">
        <v>0.233078161046576</v>
      </c>
      <c r="J58" s="1">
        <v>59.763354916192299</v>
      </c>
      <c r="K58" s="1">
        <v>0.72224830332032397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169</v>
      </c>
      <c r="B59" s="1" t="s">
        <v>155</v>
      </c>
      <c r="C59" s="1" t="s">
        <v>79</v>
      </c>
      <c r="D59" s="1" t="s">
        <v>73</v>
      </c>
      <c r="E59" s="1">
        <v>58.683130122899101</v>
      </c>
      <c r="F59" s="1">
        <v>56.970450424897599</v>
      </c>
      <c r="G59" s="1">
        <v>1.71267969800152</v>
      </c>
      <c r="H59" s="1">
        <v>1.48672435249809</v>
      </c>
      <c r="I59" s="1">
        <v>0.22595534550343199</v>
      </c>
      <c r="J59" s="1">
        <v>57.988387215017802</v>
      </c>
      <c r="K59" s="1">
        <v>0.69474290788125204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169</v>
      </c>
      <c r="B60" s="1" t="s">
        <v>155</v>
      </c>
      <c r="C60" s="1" t="s">
        <v>80</v>
      </c>
      <c r="D60" s="1" t="s">
        <v>81</v>
      </c>
      <c r="E60" s="1">
        <v>56.908355563747598</v>
      </c>
      <c r="F60" s="1">
        <v>55.248838501645501</v>
      </c>
      <c r="G60" s="1">
        <v>1.6595170621020601</v>
      </c>
      <c r="H60" s="1">
        <v>1.4405504582126201</v>
      </c>
      <c r="I60" s="1">
        <v>0.21896660388943301</v>
      </c>
      <c r="J60" s="1">
        <v>56.239863691574698</v>
      </c>
      <c r="K60" s="1">
        <v>0.66849187217285699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169</v>
      </c>
      <c r="B61" s="1" t="s">
        <v>155</v>
      </c>
      <c r="C61" s="1" t="s">
        <v>82</v>
      </c>
      <c r="D61" s="1" t="s">
        <v>81</v>
      </c>
      <c r="E61" s="1">
        <v>55.162280487774296</v>
      </c>
      <c r="F61" s="1">
        <v>53.554868590738998</v>
      </c>
      <c r="G61" s="1">
        <v>1.60741189703529</v>
      </c>
      <c r="H61" s="1">
        <v>1.3952985556250499</v>
      </c>
      <c r="I61" s="1">
        <v>0.21211334141023999</v>
      </c>
      <c r="J61" s="1">
        <v>54.518856173482803</v>
      </c>
      <c r="K61" s="1">
        <v>0.64342431429156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169</v>
      </c>
      <c r="B62" s="1" t="s">
        <v>155</v>
      </c>
      <c r="C62" s="1" t="s">
        <v>83</v>
      </c>
      <c r="D62" s="1" t="s">
        <v>81</v>
      </c>
      <c r="E62" s="1">
        <v>53.445805849340097</v>
      </c>
      <c r="F62" s="1">
        <v>51.889435590081597</v>
      </c>
      <c r="G62" s="1">
        <v>1.5563702592584601</v>
      </c>
      <c r="H62" s="1">
        <v>1.35097353085375</v>
      </c>
      <c r="I62" s="1">
        <v>0.20539672840470899</v>
      </c>
      <c r="J62" s="1">
        <v>52.8263326083935</v>
      </c>
      <c r="K62" s="1">
        <v>0.61947324094658696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169</v>
      </c>
      <c r="B63" s="1" t="s">
        <v>155</v>
      </c>
      <c r="C63" s="1" t="s">
        <v>84</v>
      </c>
      <c r="D63" s="1" t="s">
        <v>81</v>
      </c>
      <c r="E63" s="1">
        <v>51.759735831280203</v>
      </c>
      <c r="F63" s="1">
        <v>50.253339166163997</v>
      </c>
      <c r="G63" s="1">
        <v>1.50639666511619</v>
      </c>
      <c r="H63" s="1">
        <v>1.30757895665365</v>
      </c>
      <c r="I63" s="1">
        <v>0.19881770846253199</v>
      </c>
      <c r="J63" s="1">
        <v>51.1631603902987</v>
      </c>
      <c r="K63" s="1">
        <v>0.59657544098147797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169</v>
      </c>
      <c r="B64" s="1" t="s">
        <v>155</v>
      </c>
      <c r="C64" s="1" t="s">
        <v>85</v>
      </c>
      <c r="D64" s="1" t="s">
        <v>81</v>
      </c>
      <c r="E64" s="1">
        <v>50.104781208635998</v>
      </c>
      <c r="F64" s="1">
        <v>48.647287061885002</v>
      </c>
      <c r="G64" s="1">
        <v>1.4574941467509701</v>
      </c>
      <c r="H64" s="1">
        <v>1.2651171401750601</v>
      </c>
      <c r="I64" s="1">
        <v>0.19237700657590801</v>
      </c>
      <c r="J64" s="1">
        <v>49.530109845606098</v>
      </c>
      <c r="K64" s="1">
        <v>0.57467136302981903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169</v>
      </c>
      <c r="B65" s="1" t="s">
        <v>155</v>
      </c>
      <c r="C65" s="1" t="s">
        <v>86</v>
      </c>
      <c r="D65" s="1" t="s">
        <v>81</v>
      </c>
      <c r="E65" s="1">
        <v>48.4815628245046</v>
      </c>
      <c r="F65" s="1">
        <v>47.071898516672803</v>
      </c>
      <c r="G65" s="1">
        <v>1.4096643078318201</v>
      </c>
      <c r="H65" s="1">
        <v>1.2235891705012201</v>
      </c>
      <c r="I65" s="1">
        <v>0.186075137330596</v>
      </c>
      <c r="J65" s="1">
        <v>47.927857843260398</v>
      </c>
      <c r="K65" s="1">
        <v>0.55370498124423295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169</v>
      </c>
      <c r="B66" s="1" t="s">
        <v>155</v>
      </c>
      <c r="C66" s="1" t="s">
        <v>87</v>
      </c>
      <c r="D66" s="1" t="s">
        <v>81</v>
      </c>
      <c r="E66" s="1">
        <v>46.890615149224402</v>
      </c>
      <c r="F66" s="1">
        <v>45.527707769997903</v>
      </c>
      <c r="G66" s="1">
        <v>1.3629073792265201</v>
      </c>
      <c r="H66" s="1">
        <v>1.1829949660913399</v>
      </c>
      <c r="I66" s="1">
        <v>0.17991241313518</v>
      </c>
      <c r="J66" s="1">
        <v>46.3569914967618</v>
      </c>
      <c r="K66" s="1">
        <v>0.53362365246263999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169</v>
      </c>
      <c r="B67" s="1" t="s">
        <v>155</v>
      </c>
      <c r="C67" s="1" t="s">
        <v>88</v>
      </c>
      <c r="D67" s="1" t="s">
        <v>89</v>
      </c>
      <c r="E67" s="1">
        <v>45.332389896937997</v>
      </c>
      <c r="F67" s="1">
        <v>44.015167622254303</v>
      </c>
      <c r="G67" s="1">
        <v>1.3172222746836899</v>
      </c>
      <c r="H67" s="1">
        <v>1.1433333222015101</v>
      </c>
      <c r="I67" s="1">
        <v>0.173888952482179</v>
      </c>
      <c r="J67" s="1">
        <v>44.8180119292726</v>
      </c>
      <c r="K67" s="1">
        <v>0.51437796766541599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169</v>
      </c>
      <c r="B68" s="1" t="s">
        <v>155</v>
      </c>
      <c r="C68" s="1" t="s">
        <v>90</v>
      </c>
      <c r="D68" s="1" t="s">
        <v>89</v>
      </c>
      <c r="E68" s="1">
        <v>43.807259676217697</v>
      </c>
      <c r="F68" s="1">
        <v>42.534653029675397</v>
      </c>
      <c r="G68" s="1">
        <v>1.2726066465422701</v>
      </c>
      <c r="H68" s="1">
        <v>1.1046019583117599</v>
      </c>
      <c r="I68" s="1">
        <v>0.16800468823050899</v>
      </c>
      <c r="J68" s="1">
        <v>43.311338076091097</v>
      </c>
      <c r="K68" s="1">
        <v>0.49592160012659298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169</v>
      </c>
      <c r="B69" s="1" t="s">
        <v>155</v>
      </c>
      <c r="C69" s="1" t="s">
        <v>91</v>
      </c>
      <c r="D69" s="1" t="s">
        <v>89</v>
      </c>
      <c r="E69" s="1">
        <v>42.3155216538959</v>
      </c>
      <c r="F69" s="1">
        <v>41.086464712448603</v>
      </c>
      <c r="G69" s="1">
        <v>1.22905694144731</v>
      </c>
      <c r="H69" s="1">
        <v>1.06679756555159</v>
      </c>
      <c r="I69" s="1">
        <v>0.16225937589572201</v>
      </c>
      <c r="J69" s="1">
        <v>41.837310501629503</v>
      </c>
      <c r="K69" s="1">
        <v>0.47821115226643102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169</v>
      </c>
      <c r="B70" s="1" t="s">
        <v>155</v>
      </c>
      <c r="C70" s="1" t="s">
        <v>92</v>
      </c>
      <c r="D70" s="1" t="s">
        <v>89</v>
      </c>
      <c r="E70" s="1">
        <v>40.8574012135456</v>
      </c>
      <c r="F70" s="1">
        <v>39.670832757524998</v>
      </c>
      <c r="G70" s="1">
        <v>1.1865684560205301</v>
      </c>
      <c r="H70" s="1">
        <v>1.02991585408827</v>
      </c>
      <c r="I70" s="1">
        <v>0.156652601932255</v>
      </c>
      <c r="J70" s="1">
        <v>40.396195210679203</v>
      </c>
      <c r="K70" s="1">
        <v>0.461206002866415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169</v>
      </c>
      <c r="B71" s="1" t="s">
        <v>155</v>
      </c>
      <c r="C71" s="1" t="s">
        <v>93</v>
      </c>
      <c r="D71" s="1" t="s">
        <v>89</v>
      </c>
      <c r="E71" s="1">
        <v>39.433055592170803</v>
      </c>
      <c r="F71" s="1">
        <v>38.287920199759903</v>
      </c>
      <c r="G71" s="1">
        <v>1.14513539241094</v>
      </c>
      <c r="H71" s="1">
        <v>0.99395160042054698</v>
      </c>
      <c r="I71" s="1">
        <v>0.15118379199038801</v>
      </c>
      <c r="J71" s="1">
        <v>38.988187436164402</v>
      </c>
      <c r="K71" s="1">
        <v>0.44486815600643398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169</v>
      </c>
      <c r="B72" s="1" t="s">
        <v>155</v>
      </c>
      <c r="C72" s="1" t="s">
        <v>94</v>
      </c>
      <c r="D72" s="1" t="s">
        <v>89</v>
      </c>
      <c r="E72" s="1">
        <v>38.042577480654998</v>
      </c>
      <c r="F72" s="1">
        <v>36.937826567020302</v>
      </c>
      <c r="G72" s="1">
        <v>1.10475091363476</v>
      </c>
      <c r="H72" s="1">
        <v>0.95889869450490395</v>
      </c>
      <c r="I72" s="1">
        <v>0.145852219129852</v>
      </c>
      <c r="J72" s="1">
        <v>37.613415387832099</v>
      </c>
      <c r="K72" s="1">
        <v>0.42916209282294598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169</v>
      </c>
      <c r="B73" s="1" t="s">
        <v>155</v>
      </c>
      <c r="C73" s="1" t="s">
        <v>95</v>
      </c>
      <c r="D73" s="1" t="s">
        <v>89</v>
      </c>
      <c r="E73" s="1">
        <v>36.685998575310101</v>
      </c>
      <c r="F73" s="1">
        <v>35.620591376708298</v>
      </c>
      <c r="G73" s="1">
        <v>1.0654071986018601</v>
      </c>
      <c r="H73" s="1">
        <v>0.92475018663019903</v>
      </c>
      <c r="I73" s="1">
        <v>0.140657011971657</v>
      </c>
      <c r="J73" s="1">
        <v>36.271943948348301</v>
      </c>
      <c r="K73" s="1">
        <v>0.41405462696186401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169</v>
      </c>
      <c r="B74" s="1" t="s">
        <v>155</v>
      </c>
      <c r="C74" s="1" t="s">
        <v>96</v>
      </c>
      <c r="D74" s="1" t="s">
        <v>97</v>
      </c>
      <c r="E74" s="1">
        <v>35.363293069566701</v>
      </c>
      <c r="F74" s="1">
        <v>34.336197572846601</v>
      </c>
      <c r="G74" s="1">
        <v>1.02709549672013</v>
      </c>
      <c r="H74" s="1">
        <v>0.89149833395020095</v>
      </c>
      <c r="I74" s="1">
        <v>0.135597162769928</v>
      </c>
      <c r="J74" s="1">
        <v>34.963778305159799</v>
      </c>
      <c r="K74" s="1">
        <v>0.39951476440689598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169</v>
      </c>
      <c r="B75" s="1" t="s">
        <v>155</v>
      </c>
      <c r="C75" s="1" t="s">
        <v>98</v>
      </c>
      <c r="D75" s="1" t="s">
        <v>97</v>
      </c>
      <c r="E75" s="1">
        <v>34.074381076361</v>
      </c>
      <c r="F75" s="1">
        <v>33.084574894395203</v>
      </c>
      <c r="G75" s="1">
        <v>0.98980618196581704</v>
      </c>
      <c r="H75" s="1">
        <v>0.85913464657984795</v>
      </c>
      <c r="I75" s="1">
        <v>0.13067153538596901</v>
      </c>
      <c r="J75" s="1">
        <v>33.688867508161501</v>
      </c>
      <c r="K75" s="1">
        <v>0.38551356819952298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169</v>
      </c>
      <c r="B76" s="1" t="s">
        <v>155</v>
      </c>
      <c r="C76" s="1" t="s">
        <v>99</v>
      </c>
      <c r="D76" s="1" t="s">
        <v>97</v>
      </c>
      <c r="E76" s="1">
        <v>32.8191319731935</v>
      </c>
      <c r="F76" s="1">
        <v>31.865603166885101</v>
      </c>
      <c r="G76" s="1">
        <v>0.95352880630840198</v>
      </c>
      <c r="H76" s="1">
        <v>0.82764993316078805</v>
      </c>
      <c r="I76" s="1">
        <v>0.12587887314761401</v>
      </c>
      <c r="J76" s="1">
        <v>32.447107944766501</v>
      </c>
      <c r="K76" s="1">
        <v>0.37202402842691001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169</v>
      </c>
      <c r="B77" s="1" t="s">
        <v>155</v>
      </c>
      <c r="C77" s="1" t="s">
        <v>100</v>
      </c>
      <c r="D77" s="1" t="s">
        <v>97</v>
      </c>
      <c r="E77" s="1">
        <v>31.5973676631112</v>
      </c>
      <c r="F77" s="1">
        <v>30.679115510729901</v>
      </c>
      <c r="G77" s="1">
        <v>0.91825215238129798</v>
      </c>
      <c r="H77" s="1">
        <v>0.79703434580341204</v>
      </c>
      <c r="I77" s="1">
        <v>0.121217806577885</v>
      </c>
      <c r="J77" s="1">
        <v>31.2383467253749</v>
      </c>
      <c r="K77" s="1">
        <v>0.35902093773635801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169</v>
      </c>
      <c r="B78" s="1" t="s">
        <v>155</v>
      </c>
      <c r="C78" s="1" t="s">
        <v>101</v>
      </c>
      <c r="D78" s="1" t="s">
        <v>97</v>
      </c>
      <c r="E78" s="1">
        <v>30.4088657460299</v>
      </c>
      <c r="F78" s="1">
        <v>29.524901460735599</v>
      </c>
      <c r="G78" s="1">
        <v>0.88396428529428095</v>
      </c>
      <c r="H78" s="1">
        <v>0.76727742431610901</v>
      </c>
      <c r="I78" s="1">
        <v>0.11668686097817201</v>
      </c>
      <c r="J78" s="1">
        <v>30.062384973493899</v>
      </c>
      <c r="K78" s="1">
        <v>0.34648077253607201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169</v>
      </c>
      <c r="B79" s="1" t="s">
        <v>155</v>
      </c>
      <c r="C79" s="1" t="s">
        <v>102</v>
      </c>
      <c r="D79" s="1" t="s">
        <v>97</v>
      </c>
      <c r="E79" s="1">
        <v>29.253362595877402</v>
      </c>
      <c r="F79" s="1">
        <v>28.4027099923874</v>
      </c>
      <c r="G79" s="1">
        <v>0.85065260348996696</v>
      </c>
      <c r="H79" s="1">
        <v>0.73836813963758097</v>
      </c>
      <c r="I79" s="1">
        <v>0.112284463852386</v>
      </c>
      <c r="J79" s="1">
        <v>28.918981015917399</v>
      </c>
      <c r="K79" s="1">
        <v>0.33438157995996598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169</v>
      </c>
      <c r="B80" s="1" t="s">
        <v>155</v>
      </c>
      <c r="C80" s="1" t="s">
        <v>103</v>
      </c>
      <c r="D80" s="1" t="s">
        <v>97</v>
      </c>
      <c r="E80" s="1">
        <v>28.130556339984601</v>
      </c>
      <c r="F80" s="1">
        <v>27.312252451430901</v>
      </c>
      <c r="G80" s="1">
        <v>0.81830388855365399</v>
      </c>
      <c r="H80" s="1">
        <v>0.71029493639375496</v>
      </c>
      <c r="I80" s="1">
        <v>0.108008952159899</v>
      </c>
      <c r="J80" s="1">
        <v>27.807853469378099</v>
      </c>
      <c r="K80" s="1">
        <v>0.32270287060650699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169</v>
      </c>
      <c r="B81" s="1" t="s">
        <v>155</v>
      </c>
      <c r="C81" s="1" t="s">
        <v>104</v>
      </c>
      <c r="D81" s="1" t="s">
        <v>105</v>
      </c>
      <c r="E81" s="1">
        <v>27.0401097380187</v>
      </c>
      <c r="F81" s="1">
        <v>26.253205384124598</v>
      </c>
      <c r="G81" s="1">
        <v>0.78690435389410296</v>
      </c>
      <c r="H81" s="1">
        <v>0.68304577450765402</v>
      </c>
      <c r="I81" s="1">
        <v>0.103858579386449</v>
      </c>
      <c r="J81" s="1">
        <v>26.7286842210125</v>
      </c>
      <c r="K81" s="1">
        <v>0.31142551700619903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169</v>
      </c>
      <c r="B82" s="1" t="s">
        <v>155</v>
      </c>
      <c r="C82" s="1" t="s">
        <v>106</v>
      </c>
      <c r="D82" s="1" t="s">
        <v>105</v>
      </c>
      <c r="E82" s="1">
        <v>25.981652958519401</v>
      </c>
      <c r="F82" s="1">
        <v>25.225213266298201</v>
      </c>
      <c r="G82" s="1">
        <v>0.75643969222123397</v>
      </c>
      <c r="H82" s="1">
        <v>0.656608169797672</v>
      </c>
      <c r="I82" s="1">
        <v>9.9831522423562302E-2</v>
      </c>
      <c r="J82" s="1">
        <v>25.681121300791499</v>
      </c>
      <c r="K82" s="1">
        <v>0.30053165772785301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169</v>
      </c>
      <c r="B83" s="1" t="s">
        <v>155</v>
      </c>
      <c r="C83" s="1" t="s">
        <v>107</v>
      </c>
      <c r="D83" s="1" t="s">
        <v>105</v>
      </c>
      <c r="E83" s="1">
        <v>24.9547862517888</v>
      </c>
      <c r="F83" s="1">
        <v>24.227891130033399</v>
      </c>
      <c r="G83" s="1">
        <v>0.72689512175538995</v>
      </c>
      <c r="H83" s="1">
        <v>0.63096923350698597</v>
      </c>
      <c r="I83" s="1">
        <v>9.5925888248404298E-2</v>
      </c>
      <c r="J83" s="1">
        <v>24.6647816447907</v>
      </c>
      <c r="K83" s="1">
        <v>0.290004606998088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169</v>
      </c>
      <c r="B84" s="1" t="s">
        <v>155</v>
      </c>
      <c r="C84" s="1" t="s">
        <v>108</v>
      </c>
      <c r="D84" s="1" t="s">
        <v>105</v>
      </c>
      <c r="E84" s="1">
        <v>23.959082518496501</v>
      </c>
      <c r="F84" s="1">
        <v>23.2608270873849</v>
      </c>
      <c r="G84" s="1">
        <v>0.69825543111159605</v>
      </c>
      <c r="H84" s="1">
        <v>0.60611571071430503</v>
      </c>
      <c r="I84" s="1">
        <v>9.2139720397291902E-2</v>
      </c>
      <c r="J84" s="1">
        <v>23.679253748815601</v>
      </c>
      <c r="K84" s="1">
        <v>0.27982876968088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169</v>
      </c>
      <c r="B85" s="1" t="s">
        <v>155</v>
      </c>
      <c r="C85" s="1" t="s">
        <v>109</v>
      </c>
      <c r="D85" s="1" t="s">
        <v>105</v>
      </c>
      <c r="E85" s="1">
        <v>22.9940897739028</v>
      </c>
      <c r="F85" s="1">
        <v>22.3235847510919</v>
      </c>
      <c r="G85" s="1">
        <v>0.670505022810858</v>
      </c>
      <c r="H85" s="1">
        <v>0.58203401758349105</v>
      </c>
      <c r="I85" s="1">
        <v>8.8471005227366797E-2</v>
      </c>
      <c r="J85" s="1">
        <v>22.724100212460002</v>
      </c>
      <c r="K85" s="1">
        <v>0.26998956144281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169</v>
      </c>
      <c r="B86" s="1" t="s">
        <v>155</v>
      </c>
      <c r="C86" s="1" t="s">
        <v>110</v>
      </c>
      <c r="D86" s="1" t="s">
        <v>105</v>
      </c>
      <c r="E86" s="1">
        <v>22.059333508078101</v>
      </c>
      <c r="F86" s="1">
        <v>21.415705552699301</v>
      </c>
      <c r="G86" s="1">
        <v>0.643627955378826</v>
      </c>
      <c r="H86" s="1">
        <v>0.55871027741669899</v>
      </c>
      <c r="I86" s="1">
        <v>8.4917677962127694E-2</v>
      </c>
      <c r="J86" s="1">
        <v>21.798860174164101</v>
      </c>
      <c r="K86" s="1">
        <v>0.26047333391400002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169</v>
      </c>
      <c r="B87" s="1" t="s">
        <v>155</v>
      </c>
      <c r="C87" s="1" t="s">
        <v>111</v>
      </c>
      <c r="D87" s="1" t="s">
        <v>105</v>
      </c>
      <c r="E87" s="1">
        <v>21.154318942914099</v>
      </c>
      <c r="F87" s="1">
        <v>20.536710958913801</v>
      </c>
      <c r="G87" s="1">
        <v>0.61760798400025196</v>
      </c>
      <c r="H87" s="1">
        <v>0.53613035548259402</v>
      </c>
      <c r="I87" s="1">
        <v>8.1477628517657996E-2</v>
      </c>
      <c r="J87" s="1">
        <v>20.903051638270199</v>
      </c>
      <c r="K87" s="1">
        <v>0.25126730464387897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169</v>
      </c>
      <c r="B88" s="1" t="s">
        <v>155</v>
      </c>
      <c r="C88" s="1" t="s">
        <v>112</v>
      </c>
      <c r="D88" s="1" t="s">
        <v>113</v>
      </c>
      <c r="E88" s="1">
        <v>20.278533187080399</v>
      </c>
      <c r="F88" s="1">
        <v>19.686104587375201</v>
      </c>
      <c r="G88" s="1">
        <v>0.59242859970517403</v>
      </c>
      <c r="H88" s="1">
        <v>0.51427989259773599</v>
      </c>
      <c r="I88" s="1">
        <v>7.8148707107438001E-2</v>
      </c>
      <c r="J88" s="1">
        <v>20.036173695436599</v>
      </c>
      <c r="K88" s="1">
        <v>0.24235949164380199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169</v>
      </c>
      <c r="B89" s="1" t="s">
        <v>155</v>
      </c>
      <c r="C89" s="1" t="s">
        <v>114</v>
      </c>
      <c r="D89" s="1" t="s">
        <v>113</v>
      </c>
      <c r="E89" s="1">
        <v>19.4314472903961</v>
      </c>
      <c r="F89" s="1">
        <v>18.863374223326201</v>
      </c>
      <c r="G89" s="1">
        <v>0.56807306706995597</v>
      </c>
      <c r="H89" s="1">
        <v>0.49314433744534902</v>
      </c>
      <c r="I89" s="1">
        <v>7.4928729624607004E-2</v>
      </c>
      <c r="J89" s="1">
        <v>19.197708638091399</v>
      </c>
      <c r="K89" s="1">
        <v>0.233738652304748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169</v>
      </c>
      <c r="B90" s="1" t="s">
        <v>155</v>
      </c>
      <c r="C90" s="1" t="s">
        <v>115</v>
      </c>
      <c r="D90" s="1" t="s">
        <v>113</v>
      </c>
      <c r="E90" s="1">
        <v>18.612518199346901</v>
      </c>
      <c r="F90" s="1">
        <v>18.067993738923999</v>
      </c>
      <c r="G90" s="1">
        <v>0.54452446042289704</v>
      </c>
      <c r="H90" s="1">
        <v>0.47270897762145903</v>
      </c>
      <c r="I90" s="1">
        <v>7.18154828014375E-2</v>
      </c>
      <c r="J90" s="1">
        <v>18.387123972869801</v>
      </c>
      <c r="K90" s="1">
        <v>0.225394226477138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169</v>
      </c>
      <c r="B91" s="1" t="s">
        <v>155</v>
      </c>
      <c r="C91" s="1" t="s">
        <v>116</v>
      </c>
      <c r="D91" s="1" t="s">
        <v>113</v>
      </c>
      <c r="E91" s="1">
        <v>17.821190615707199</v>
      </c>
      <c r="F91" s="1">
        <v>17.299424917157001</v>
      </c>
      <c r="G91" s="1">
        <v>0.521765698550265</v>
      </c>
      <c r="H91" s="1">
        <v>0.45295896940366698</v>
      </c>
      <c r="I91" s="1">
        <v>6.88067291465988E-2</v>
      </c>
      <c r="J91" s="1">
        <v>17.603874332206399</v>
      </c>
      <c r="K91" s="1">
        <v>0.21731628350079199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169</v>
      </c>
      <c r="B92" s="1" t="s">
        <v>155</v>
      </c>
      <c r="C92" s="1" t="s">
        <v>117</v>
      </c>
      <c r="D92" s="1" t="s">
        <v>113</v>
      </c>
      <c r="E92" s="1">
        <v>17.0568987604114</v>
      </c>
      <c r="F92" s="1">
        <v>16.557119182507201</v>
      </c>
      <c r="G92" s="1">
        <v>0.49977957790421501</v>
      </c>
      <c r="H92" s="1">
        <v>0.43387936624269302</v>
      </c>
      <c r="I92" s="1">
        <v>6.5900211661521699E-2</v>
      </c>
      <c r="J92" s="1">
        <v>16.8474032874357</v>
      </c>
      <c r="K92" s="1">
        <v>0.20949547297573901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169</v>
      </c>
      <c r="B93" s="1" t="s">
        <v>155</v>
      </c>
      <c r="C93" s="1" t="s">
        <v>118</v>
      </c>
      <c r="D93" s="1" t="s">
        <v>113</v>
      </c>
      <c r="E93" s="1">
        <v>16.319068044974099</v>
      </c>
      <c r="F93" s="1">
        <v>15.840519240655</v>
      </c>
      <c r="G93" s="1">
        <v>0.47854880431913099</v>
      </c>
      <c r="H93" s="1">
        <v>0.41545514598128802</v>
      </c>
      <c r="I93" s="1">
        <v>6.3093658337843306E-2</v>
      </c>
      <c r="J93" s="1">
        <v>16.117145065905401</v>
      </c>
      <c r="K93" s="1">
        <v>0.20192297906871201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169</v>
      </c>
      <c r="B94" s="1" t="s">
        <v>155</v>
      </c>
      <c r="C94" s="1" t="s">
        <v>119</v>
      </c>
      <c r="D94" s="1" t="s">
        <v>113</v>
      </c>
      <c r="E94" s="1">
        <v>15.6071166528831</v>
      </c>
      <c r="F94" s="1">
        <v>15.149060629635599</v>
      </c>
      <c r="G94" s="1">
        <v>0.45805602324752898</v>
      </c>
      <c r="H94" s="1">
        <v>0.39767123680903999</v>
      </c>
      <c r="I94" s="1">
        <v>6.03847864384887E-2</v>
      </c>
      <c r="J94" s="1">
        <v>15.4125261747278</v>
      </c>
      <c r="K94" s="1">
        <v>0.19459047815532901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169</v>
      </c>
      <c r="B95" s="1" t="s">
        <v>155</v>
      </c>
      <c r="C95" s="1" t="s">
        <v>120</v>
      </c>
      <c r="D95" s="1" t="s">
        <v>121</v>
      </c>
      <c r="E95" s="1">
        <v>14.9204570334854</v>
      </c>
      <c r="F95" s="1">
        <v>14.4821731849547</v>
      </c>
      <c r="G95" s="1">
        <v>0.43828384853076002</v>
      </c>
      <c r="H95" s="1">
        <v>0.380512541965284</v>
      </c>
      <c r="I95" s="1">
        <v>5.7771306565476001E-2</v>
      </c>
      <c r="J95" s="1">
        <v>14.732966933881499</v>
      </c>
      <c r="K95" s="1">
        <v>0.18749009960395599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169</v>
      </c>
      <c r="B96" s="1" t="s">
        <v>155</v>
      </c>
      <c r="C96" s="1" t="s">
        <v>122</v>
      </c>
      <c r="D96" s="1" t="s">
        <v>121</v>
      </c>
      <c r="E96" s="1">
        <v>14.258497310960999</v>
      </c>
      <c r="F96" s="1">
        <v>13.8392824212376</v>
      </c>
      <c r="G96" s="1">
        <v>0.41921488972339799</v>
      </c>
      <c r="H96" s="1">
        <v>0.36396396320542301</v>
      </c>
      <c r="I96" s="1">
        <v>5.52509265179741E-2</v>
      </c>
      <c r="J96" s="1">
        <v>14.077882921447101</v>
      </c>
      <c r="K96" s="1">
        <v>0.18061438951387701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169</v>
      </c>
      <c r="B97" s="1" t="s">
        <v>155</v>
      </c>
      <c r="C97" s="1" t="s">
        <v>123</v>
      </c>
      <c r="D97" s="1" t="s">
        <v>121</v>
      </c>
      <c r="E97" s="1">
        <v>13.620642611032</v>
      </c>
      <c r="F97" s="1">
        <v>13.219810833038601</v>
      </c>
      <c r="G97" s="1">
        <v>0.40083177799341102</v>
      </c>
      <c r="H97" s="1">
        <v>0.34801042304886598</v>
      </c>
      <c r="I97" s="1">
        <v>5.28213549445447E-2</v>
      </c>
      <c r="J97" s="1">
        <v>13.4466863338045</v>
      </c>
      <c r="K97" s="1">
        <v>0.17395627722745799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169</v>
      </c>
      <c r="B98" s="1" t="s">
        <v>155</v>
      </c>
      <c r="C98" s="1" t="s">
        <v>124</v>
      </c>
      <c r="D98" s="1" t="s">
        <v>121</v>
      </c>
      <c r="E98" s="1">
        <v>13.006296308087601</v>
      </c>
      <c r="F98" s="1">
        <v>12.623179117464501</v>
      </c>
      <c r="G98" s="1">
        <v>0.38311719062301203</v>
      </c>
      <c r="H98" s="1">
        <v>0.33263688582918399</v>
      </c>
      <c r="I98" s="1">
        <v>5.04803047938285E-2</v>
      </c>
      <c r="J98" s="1">
        <v>12.8387872636442</v>
      </c>
      <c r="K98" s="1">
        <v>0.16750904444331199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169</v>
      </c>
      <c r="B99" s="1" t="s">
        <v>155</v>
      </c>
      <c r="C99" s="1" t="s">
        <v>125</v>
      </c>
      <c r="D99" s="1" t="s">
        <v>121</v>
      </c>
      <c r="E99" s="1">
        <v>12.4148611954232</v>
      </c>
      <c r="F99" s="1">
        <v>12.048807321285601</v>
      </c>
      <c r="G99" s="1">
        <v>0.36605387413750901</v>
      </c>
      <c r="H99" s="1">
        <v>0.317828377569283</v>
      </c>
      <c r="I99" s="1">
        <v>4.8225496568225702E-2</v>
      </c>
      <c r="J99" s="1">
        <v>12.2535948986581</v>
      </c>
      <c r="K99" s="1">
        <v>0.16126629676502099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169</v>
      </c>
      <c r="B100" s="1" t="s">
        <v>155</v>
      </c>
      <c r="C100" s="1" t="s">
        <v>126</v>
      </c>
      <c r="D100" s="1" t="s">
        <v>121</v>
      </c>
      <c r="E100" s="1">
        <v>11.8457405812975</v>
      </c>
      <c r="F100" s="1">
        <v>11.496115915206</v>
      </c>
      <c r="G100" s="1">
        <v>0.34962466609153697</v>
      </c>
      <c r="H100" s="1">
        <v>0.30357000470618201</v>
      </c>
      <c r="I100" s="1">
        <v>4.6054661385356001E-2</v>
      </c>
      <c r="J100" s="1">
        <v>11.69051864377</v>
      </c>
      <c r="K100" s="1">
        <v>0.155221937527522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169</v>
      </c>
      <c r="B101" s="1" t="s">
        <v>155</v>
      </c>
      <c r="C101" s="1" t="s">
        <v>127</v>
      </c>
      <c r="D101" s="1" t="s">
        <v>121</v>
      </c>
      <c r="E101" s="1">
        <v>11.298339313500099</v>
      </c>
      <c r="F101" s="1">
        <v>10.9645267979562</v>
      </c>
      <c r="G101" s="1">
        <v>0.33381251554382202</v>
      </c>
      <c r="H101" s="1">
        <v>0.289846971691547</v>
      </c>
      <c r="I101" s="1">
        <v>4.3965543852275198E-2</v>
      </c>
      <c r="J101" s="1">
        <v>11.148969169749201</v>
      </c>
      <c r="K101" s="1">
        <v>0.14937014375084601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169</v>
      </c>
      <c r="B102" s="1" t="s">
        <v>155</v>
      </c>
      <c r="C102" s="1" t="s">
        <v>128</v>
      </c>
      <c r="D102" s="1" t="s">
        <v>129</v>
      </c>
      <c r="E102" s="1">
        <v>10.7720647351043</v>
      </c>
      <c r="F102" s="1">
        <v>10.4534642328512</v>
      </c>
      <c r="G102" s="1">
        <v>0.31860050225304898</v>
      </c>
      <c r="H102" s="1">
        <v>0.276644597495463</v>
      </c>
      <c r="I102" s="1">
        <v>4.1955904757585101E-2</v>
      </c>
      <c r="J102" s="1">
        <v>10.628359391025899</v>
      </c>
      <c r="K102" s="1">
        <v>0.143705344078386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169</v>
      </c>
      <c r="B103" s="1" t="s">
        <v>155</v>
      </c>
      <c r="C103" s="1" t="s">
        <v>130</v>
      </c>
      <c r="D103" s="1" t="s">
        <v>129</v>
      </c>
      <c r="E103" s="1">
        <v>10.2663275740529</v>
      </c>
      <c r="F103" s="1">
        <v>9.9623557194242807</v>
      </c>
      <c r="G103" s="1">
        <v>0.30397185462861998</v>
      </c>
      <c r="H103" s="1">
        <v>0.26394833104193299</v>
      </c>
      <c r="I103" s="1">
        <v>4.0023523586686503E-2</v>
      </c>
      <c r="J103" s="1">
        <v>10.128105375488699</v>
      </c>
      <c r="K103" s="1">
        <v>0.13822219856423301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169</v>
      </c>
      <c r="B104" s="1" t="s">
        <v>155</v>
      </c>
      <c r="C104" s="1" t="s">
        <v>131</v>
      </c>
      <c r="D104" s="1" t="s">
        <v>129</v>
      </c>
      <c r="E104" s="1">
        <v>9.7805427691866598</v>
      </c>
      <c r="F104" s="1">
        <v>9.4906328027156395</v>
      </c>
      <c r="G104" s="1">
        <v>0.28990996647102002</v>
      </c>
      <c r="H104" s="1">
        <v>0.25174376560549999</v>
      </c>
      <c r="I104" s="1">
        <v>3.8166200865519903E-2</v>
      </c>
      <c r="J104" s="1">
        <v>9.64762718900535</v>
      </c>
      <c r="K104" s="1">
        <v>0.132915580181305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169</v>
      </c>
      <c r="B105" s="1" t="s">
        <v>155</v>
      </c>
      <c r="C105" s="1" t="s">
        <v>132</v>
      </c>
      <c r="D105" s="1" t="s">
        <v>129</v>
      </c>
      <c r="E105" s="1">
        <v>9.3141302352848392</v>
      </c>
      <c r="F105" s="1">
        <v>9.0377318227476096</v>
      </c>
      <c r="G105" s="1">
        <v>0.27639841253722502</v>
      </c>
      <c r="H105" s="1">
        <v>0.24001665219903001</v>
      </c>
      <c r="I105" s="1">
        <v>3.6381760338194499E-2</v>
      </c>
      <c r="J105" s="1">
        <v>9.1863496773558708</v>
      </c>
      <c r="K105" s="1">
        <v>0.127780557928974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169</v>
      </c>
      <c r="B106" s="1" t="s">
        <v>155</v>
      </c>
      <c r="C106" s="1" t="s">
        <v>133</v>
      </c>
      <c r="D106" s="1" t="s">
        <v>129</v>
      </c>
      <c r="E106" s="1">
        <v>8.8665155696402493</v>
      </c>
      <c r="F106" s="1">
        <v>8.6030946066730998</v>
      </c>
      <c r="G106" s="1">
        <v>0.26342096296714501</v>
      </c>
      <c r="H106" s="1">
        <v>0.22875291198320399</v>
      </c>
      <c r="I106" s="1">
        <v>3.4668050983941302E-2</v>
      </c>
      <c r="J106" s="1">
        <v>8.7437031882145604</v>
      </c>
      <c r="K106" s="1">
        <v>0.12281238142569099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169</v>
      </c>
      <c r="B107" s="1" t="s">
        <v>155</v>
      </c>
      <c r="C107" s="1" t="s">
        <v>134</v>
      </c>
      <c r="D107" s="1" t="s">
        <v>129</v>
      </c>
      <c r="E107" s="1">
        <v>8.4371307026386404</v>
      </c>
      <c r="F107" s="1">
        <v>8.1861691060312101</v>
      </c>
      <c r="G107" s="1">
        <v>0.250961596607429</v>
      </c>
      <c r="H107" s="1">
        <v>0.21793864772858701</v>
      </c>
      <c r="I107" s="1">
        <v>3.3022948878841503E-2</v>
      </c>
      <c r="J107" s="1">
        <v>8.3191242357600501</v>
      </c>
      <c r="K107" s="1">
        <v>0.11800646687859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169</v>
      </c>
      <c r="B108" s="1" t="s">
        <v>155</v>
      </c>
      <c r="C108" s="1" t="s">
        <v>135</v>
      </c>
      <c r="D108" s="1" t="s">
        <v>129</v>
      </c>
      <c r="E108" s="1">
        <v>8.0254144947589801</v>
      </c>
      <c r="F108" s="1">
        <v>7.7864099814897996</v>
      </c>
      <c r="G108" s="1">
        <v>0.23900451326918101</v>
      </c>
      <c r="H108" s="1">
        <v>0.20756015436140501</v>
      </c>
      <c r="I108" s="1">
        <v>3.1444358907775999E-2</v>
      </c>
      <c r="J108" s="1">
        <v>7.91205611043062</v>
      </c>
      <c r="K108" s="1">
        <v>0.113358384328362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169</v>
      </c>
      <c r="B109" s="1" t="s">
        <v>155</v>
      </c>
      <c r="C109" s="1" t="s">
        <v>136</v>
      </c>
      <c r="D109" s="1" t="s">
        <v>137</v>
      </c>
      <c r="E109" s="1">
        <v>7.63081328235267</v>
      </c>
      <c r="F109" s="1">
        <v>7.4032791373964599</v>
      </c>
      <c r="G109" s="1">
        <v>0.227534144956205</v>
      </c>
      <c r="H109" s="1">
        <v>0.19760392862418999</v>
      </c>
      <c r="I109" s="1">
        <v>2.9930216332015199E-2</v>
      </c>
      <c r="J109" s="1">
        <v>7.52194943627899</v>
      </c>
      <c r="K109" s="1">
        <v>0.10886384607367799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169</v>
      </c>
      <c r="B110" s="1" t="s">
        <v>155</v>
      </c>
      <c r="C110" s="1" t="s">
        <v>138</v>
      </c>
      <c r="D110" s="1" t="s">
        <v>137</v>
      </c>
      <c r="E110" s="1">
        <v>7.2527813745015699</v>
      </c>
      <c r="F110" s="1">
        <v>7.0362462084012103</v>
      </c>
      <c r="G110" s="1">
        <v>0.216535166100359</v>
      </c>
      <c r="H110" s="1">
        <v>0.18805667788252101</v>
      </c>
      <c r="I110" s="1">
        <v>2.8478488217838001E-2</v>
      </c>
      <c r="J110" s="1">
        <v>7.1482626783163496</v>
      </c>
      <c r="K110" s="1">
        <v>0.104518696185219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169</v>
      </c>
      <c r="B111" s="1" t="s">
        <v>155</v>
      </c>
      <c r="C111" s="1" t="s">
        <v>139</v>
      </c>
      <c r="D111" s="1" t="s">
        <v>137</v>
      </c>
      <c r="E111" s="1">
        <v>6.8907815031936499</v>
      </c>
      <c r="F111" s="1">
        <v>6.6847890003532298</v>
      </c>
      <c r="G111" s="1">
        <v>0.205992502840425</v>
      </c>
      <c r="H111" s="1">
        <v>0.17890532810891199</v>
      </c>
      <c r="I111" s="1">
        <v>2.70871747315127E-2</v>
      </c>
      <c r="J111" s="1">
        <v>6.7904626021688204</v>
      </c>
      <c r="K111" s="1">
        <v>0.10031890102483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169</v>
      </c>
      <c r="B112" s="1" t="s">
        <v>155</v>
      </c>
      <c r="C112" s="1" t="s">
        <v>140</v>
      </c>
      <c r="D112" s="1" t="s">
        <v>137</v>
      </c>
      <c r="E112" s="1">
        <v>6.54428522899381</v>
      </c>
      <c r="F112" s="1">
        <v>6.3483938876131099</v>
      </c>
      <c r="G112" s="1">
        <v>0.19589134138070699</v>
      </c>
      <c r="H112" s="1">
        <v>0.170137031074787</v>
      </c>
      <c r="I112" s="1">
        <v>2.57543103059199E-2</v>
      </c>
      <c r="J112" s="1">
        <v>6.44802468830322</v>
      </c>
      <c r="K112" s="1">
        <v>9.6260540690591603E-2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169</v>
      </c>
      <c r="B113" s="1" t="s">
        <v>155</v>
      </c>
      <c r="C113" s="1" t="s">
        <v>141</v>
      </c>
      <c r="D113" s="1" t="s">
        <v>137</v>
      </c>
      <c r="E113" s="1">
        <v>6.2127733043252897</v>
      </c>
      <c r="F113" s="1">
        <v>6.0265561688600897</v>
      </c>
      <c r="G113" s="1">
        <v>0.1862171354652</v>
      </c>
      <c r="H113" s="1">
        <v>0.16173917078118</v>
      </c>
      <c r="I113" s="1">
        <v>2.4477964684019402E-2</v>
      </c>
      <c r="J113" s="1">
        <v>6.1204335030117401</v>
      </c>
      <c r="K113" s="1">
        <v>9.2339801313544606E-2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169</v>
      </c>
      <c r="B114" s="1" t="s">
        <v>155</v>
      </c>
      <c r="C114" s="1" t="s">
        <v>142</v>
      </c>
      <c r="D114" s="1" t="s">
        <v>137</v>
      </c>
      <c r="E114" s="1">
        <v>5.8957359964160796</v>
      </c>
      <c r="F114" s="1">
        <v>5.7187803834132298</v>
      </c>
      <c r="G114" s="1">
        <v>0.17695561300284701</v>
      </c>
      <c r="H114" s="1">
        <v>0.15369936915854801</v>
      </c>
      <c r="I114" s="1">
        <v>2.3256243844298401E-2</v>
      </c>
      <c r="J114" s="1">
        <v>5.8071830282795203</v>
      </c>
      <c r="K114" s="1">
        <v>8.8552968136558302E-2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169</v>
      </c>
      <c r="B115" s="1" t="s">
        <v>155</v>
      </c>
      <c r="C115" s="1" t="s">
        <v>143</v>
      </c>
      <c r="D115" s="1" t="s">
        <v>137</v>
      </c>
      <c r="E115" s="1">
        <v>5.59267337190209</v>
      </c>
      <c r="F115" s="1">
        <v>5.4245805900231696</v>
      </c>
      <c r="G115" s="1">
        <v>0.16809278187891299</v>
      </c>
      <c r="H115" s="1">
        <v>0.14600549106567101</v>
      </c>
      <c r="I115" s="1">
        <v>2.2087290813242701E-2</v>
      </c>
      <c r="J115" s="1">
        <v>5.5077769525917697</v>
      </c>
      <c r="K115" s="1">
        <v>8.4896419310317897E-2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169</v>
      </c>
      <c r="B116" s="1" t="s">
        <v>155</v>
      </c>
      <c r="C116" s="1" t="s">
        <v>144</v>
      </c>
      <c r="D116" s="1" t="s">
        <v>145</v>
      </c>
      <c r="E116" s="1">
        <v>5.3030955450179</v>
      </c>
      <c r="F116" s="1">
        <v>5.1434806100308599</v>
      </c>
      <c r="G116" s="1">
        <v>0.15961493498704599</v>
      </c>
      <c r="H116" s="1">
        <v>0.13864564861725201</v>
      </c>
      <c r="I116" s="1">
        <v>2.0969286369794199E-2</v>
      </c>
      <c r="J116" s="1">
        <v>5.2217289246722398</v>
      </c>
      <c r="K116" s="1">
        <v>8.1366620345660404E-2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169</v>
      </c>
      <c r="B117" s="1" t="s">
        <v>155</v>
      </c>
      <c r="C117" s="1" t="s">
        <v>146</v>
      </c>
      <c r="D117" s="1" t="s">
        <v>145</v>
      </c>
      <c r="E117" s="1">
        <v>5.0265228912460502</v>
      </c>
      <c r="F117" s="1">
        <v>4.8750142367299896</v>
      </c>
      <c r="G117" s="1">
        <v>0.151508654516057</v>
      </c>
      <c r="H117" s="1">
        <v>0.13160820486939701</v>
      </c>
      <c r="I117" s="1">
        <v>1.9900449646660701E-2</v>
      </c>
      <c r="J117" s="1">
        <v>4.9485627720805301</v>
      </c>
      <c r="K117" s="1">
        <v>7.7960119165523603E-2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169</v>
      </c>
      <c r="B118" s="1" t="s">
        <v>155</v>
      </c>
      <c r="C118" s="1" t="s">
        <v>147</v>
      </c>
      <c r="D118" s="1" t="s">
        <v>145</v>
      </c>
      <c r="E118" s="1">
        <v>4.7624862282347502</v>
      </c>
      <c r="F118" s="1">
        <v>4.6187254127098702</v>
      </c>
      <c r="G118" s="1">
        <v>0.14376081552488101</v>
      </c>
      <c r="H118" s="1">
        <v>0.124881776891633</v>
      </c>
      <c r="I118" s="1">
        <v>1.8879038633247702E-2</v>
      </c>
      <c r="J118" s="1">
        <v>4.68781268653116</v>
      </c>
      <c r="K118" s="1">
        <v>7.4673541703584104E-2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169</v>
      </c>
      <c r="B119" s="1" t="s">
        <v>155</v>
      </c>
      <c r="C119" s="1" t="s">
        <v>148</v>
      </c>
      <c r="D119" s="1" t="s">
        <v>145</v>
      </c>
      <c r="E119" s="1">
        <v>4.5105269657367399</v>
      </c>
      <c r="F119" s="1">
        <v>4.3741683768981403</v>
      </c>
      <c r="G119" s="1">
        <v>0.136358588838598</v>
      </c>
      <c r="H119" s="1">
        <v>0.118455238253712</v>
      </c>
      <c r="I119" s="1">
        <v>1.7903350584886499E-2</v>
      </c>
      <c r="J119" s="1">
        <v>4.4390233777364703</v>
      </c>
      <c r="K119" s="1">
        <v>7.1503588000265794E-2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169</v>
      </c>
      <c r="B120" s="1" t="s">
        <v>155</v>
      </c>
      <c r="C120" s="1" t="s">
        <v>149</v>
      </c>
      <c r="D120" s="1" t="s">
        <v>145</v>
      </c>
      <c r="E120" s="1">
        <v>4.2701972262630497</v>
      </c>
      <c r="F120" s="1">
        <v>4.1409077829652796</v>
      </c>
      <c r="G120" s="1">
        <v>0.12928944329777001</v>
      </c>
      <c r="H120" s="1">
        <v>0.11231772095484301</v>
      </c>
      <c r="I120" s="1">
        <v>1.69717223429268E-2</v>
      </c>
      <c r="J120" s="1">
        <v>4.2017501975128404</v>
      </c>
      <c r="K120" s="1">
        <v>6.8447028750208305E-2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169</v>
      </c>
      <c r="B121" s="1" t="s">
        <v>155</v>
      </c>
      <c r="C121" s="1" t="s">
        <v>150</v>
      </c>
      <c r="D121" s="1" t="s">
        <v>145</v>
      </c>
      <c r="E121" s="1">
        <v>4.0410599380890302</v>
      </c>
      <c r="F121" s="1">
        <v>3.9185187906963401</v>
      </c>
      <c r="G121" s="1">
        <v>0.122541147392689</v>
      </c>
      <c r="H121" s="1">
        <v>0.106458616822526</v>
      </c>
      <c r="I121" s="1">
        <v>1.6082530570163199E-2</v>
      </c>
      <c r="J121" s="1">
        <v>3.9755592358305298</v>
      </c>
      <c r="K121" s="1">
        <v>6.5500702258500604E-2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169</v>
      </c>
      <c r="B122" s="1" t="s">
        <v>155</v>
      </c>
      <c r="C122" s="1" t="s">
        <v>151</v>
      </c>
      <c r="D122" s="1" t="s">
        <v>145</v>
      </c>
      <c r="E122" s="1">
        <v>3.8226889021955399</v>
      </c>
      <c r="F122" s="1">
        <v>3.7065871318820101</v>
      </c>
      <c r="G122" s="1">
        <v>0.116101770313526</v>
      </c>
      <c r="H122" s="1">
        <v>0.10086757840756801</v>
      </c>
      <c r="I122" s="1">
        <v>1.5234191905958301E-2</v>
      </c>
      <c r="J122" s="1">
        <v>3.7600273904295198</v>
      </c>
      <c r="K122" s="1">
        <v>6.2661511766011896E-2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169</v>
      </c>
      <c r="B123" s="1" t="s">
        <v>155</v>
      </c>
      <c r="C123" s="1" t="s">
        <v>152</v>
      </c>
      <c r="D123" s="1" t="s">
        <v>153</v>
      </c>
      <c r="E123" s="1">
        <v>3.6146688346724098</v>
      </c>
      <c r="F123" s="1">
        <v>3.5047091522257698</v>
      </c>
      <c r="G123" s="1">
        <v>0.10995968244664001</v>
      </c>
      <c r="H123" s="1">
        <v>9.5534519401318893E-2</v>
      </c>
      <c r="I123" s="1">
        <v>1.44251630453213E-2</v>
      </c>
      <c r="J123" s="1">
        <v>3.5547424115653898</v>
      </c>
      <c r="K123" s="1">
        <v>5.9926423107023001E-2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169</v>
      </c>
      <c r="B124" s="1" t="s">
        <v>155</v>
      </c>
      <c r="C124" s="1" t="s">
        <v>154</v>
      </c>
      <c r="D124" s="1" t="s">
        <v>153</v>
      </c>
      <c r="E124" s="1">
        <v>3.4165953860595901</v>
      </c>
      <c r="F124" s="1">
        <v>3.3124918307129301</v>
      </c>
      <c r="G124" s="1">
        <v>0.104103555346667</v>
      </c>
      <c r="H124" s="1">
        <v>9.0449614600572797E-2</v>
      </c>
      <c r="I124" s="1">
        <v>1.3653940746094001E-2</v>
      </c>
      <c r="J124" s="1">
        <v>3.3593029233945502</v>
      </c>
      <c r="K124" s="1">
        <v>5.7292462665047603E-2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169</v>
      </c>
      <c r="B2" s="1" t="s">
        <v>156</v>
      </c>
      <c r="C2" s="1" t="s">
        <v>13</v>
      </c>
      <c r="D2" s="1" t="s">
        <v>14</v>
      </c>
      <c r="E2" s="1">
        <v>146.78446819040499</v>
      </c>
      <c r="F2" s="1">
        <v>141.645466333771</v>
      </c>
      <c r="G2" s="1">
        <v>5.1390018566341702</v>
      </c>
      <c r="H2" s="1">
        <v>4.4766965625142197</v>
      </c>
      <c r="I2" s="1">
        <v>0.66230529411995598</v>
      </c>
      <c r="J2" s="1">
        <v>141.765560911569</v>
      </c>
      <c r="K2" s="1">
        <v>5.0189072788357896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169</v>
      </c>
      <c r="B3" s="1" t="s">
        <v>156</v>
      </c>
      <c r="C3" s="1" t="s">
        <v>15</v>
      </c>
      <c r="D3" s="1" t="s">
        <v>14</v>
      </c>
      <c r="E3" s="1">
        <v>147.61877571825099</v>
      </c>
      <c r="F3" s="1">
        <v>142.46204618356401</v>
      </c>
      <c r="G3" s="1">
        <v>5.1567295346873099</v>
      </c>
      <c r="H3" s="1">
        <v>4.4919639238259501</v>
      </c>
      <c r="I3" s="1">
        <v>0.66476561086135499</v>
      </c>
      <c r="J3" s="1">
        <v>142.615400858539</v>
      </c>
      <c r="K3" s="1">
        <v>5.0033748597120304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169</v>
      </c>
      <c r="B4" s="1" t="s">
        <v>156</v>
      </c>
      <c r="C4" s="1" t="s">
        <v>16</v>
      </c>
      <c r="D4" s="1" t="s">
        <v>17</v>
      </c>
      <c r="E4" s="1">
        <v>148.56992914492801</v>
      </c>
      <c r="F4" s="1">
        <v>143.392235861496</v>
      </c>
      <c r="G4" s="1">
        <v>5.1776932834324398</v>
      </c>
      <c r="H4" s="1">
        <v>4.5100372239447797</v>
      </c>
      <c r="I4" s="1">
        <v>0.66765605948765705</v>
      </c>
      <c r="J4" s="1">
        <v>143.58137145977901</v>
      </c>
      <c r="K4" s="1">
        <v>4.9885576851489501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169</v>
      </c>
      <c r="B5" s="1" t="s">
        <v>156</v>
      </c>
      <c r="C5" s="1" t="s">
        <v>18</v>
      </c>
      <c r="D5" s="1" t="s">
        <v>17</v>
      </c>
      <c r="E5" s="1">
        <v>149.63284577495099</v>
      </c>
      <c r="F5" s="1">
        <v>144.431209206114</v>
      </c>
      <c r="G5" s="1">
        <v>5.2016365688371096</v>
      </c>
      <c r="H5" s="1">
        <v>4.5306917885722697</v>
      </c>
      <c r="I5" s="1">
        <v>0.67094478026483095</v>
      </c>
      <c r="J5" s="1">
        <v>144.65886536777199</v>
      </c>
      <c r="K5" s="1">
        <v>4.9739804071791296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169</v>
      </c>
      <c r="B6" s="1" t="s">
        <v>156</v>
      </c>
      <c r="C6" s="1" t="s">
        <v>19</v>
      </c>
      <c r="D6" s="1" t="s">
        <v>17</v>
      </c>
      <c r="E6" s="1">
        <v>150.80310577232399</v>
      </c>
      <c r="F6" s="1">
        <v>145.57476052914799</v>
      </c>
      <c r="G6" s="1">
        <v>5.2283452431762703</v>
      </c>
      <c r="H6" s="1">
        <v>4.5537401603770098</v>
      </c>
      <c r="I6" s="1">
        <v>0.67460508279926201</v>
      </c>
      <c r="J6" s="1">
        <v>145.843841833266</v>
      </c>
      <c r="K6" s="1">
        <v>4.9592639390583297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169</v>
      </c>
      <c r="B7" s="1" t="s">
        <v>156</v>
      </c>
      <c r="C7" s="1" t="s">
        <v>20</v>
      </c>
      <c r="D7" s="1" t="s">
        <v>17</v>
      </c>
      <c r="E7" s="1">
        <v>152.077265167067</v>
      </c>
      <c r="F7" s="1">
        <v>146.819616555663</v>
      </c>
      <c r="G7" s="1">
        <v>5.2576486114036003</v>
      </c>
      <c r="H7" s="1">
        <v>4.5790328766416701</v>
      </c>
      <c r="I7" s="1">
        <v>0.67861573476193104</v>
      </c>
      <c r="J7" s="1">
        <v>147.133166968513</v>
      </c>
      <c r="K7" s="1">
        <v>4.9440981985539398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169</v>
      </c>
      <c r="B8" s="1" t="s">
        <v>156</v>
      </c>
      <c r="C8" s="1" t="s">
        <v>21</v>
      </c>
      <c r="D8" s="1" t="s">
        <v>17</v>
      </c>
      <c r="E8" s="1">
        <v>153.45271869485001</v>
      </c>
      <c r="F8" s="1">
        <v>148.16330769268299</v>
      </c>
      <c r="G8" s="1">
        <v>5.2894110021669603</v>
      </c>
      <c r="H8" s="1">
        <v>4.6064510711200599</v>
      </c>
      <c r="I8" s="1">
        <v>0.68295993104689701</v>
      </c>
      <c r="J8" s="1">
        <v>148.524495194346</v>
      </c>
      <c r="K8" s="1">
        <v>4.9282235005041297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169</v>
      </c>
      <c r="B9" s="1" t="s">
        <v>156</v>
      </c>
      <c r="C9" s="1" t="s">
        <v>22</v>
      </c>
      <c r="D9" s="1" t="s">
        <v>17</v>
      </c>
      <c r="E9" s="1">
        <v>154.92748386589199</v>
      </c>
      <c r="F9" s="1">
        <v>149.60396108249901</v>
      </c>
      <c r="G9" s="1">
        <v>5.32352278339253</v>
      </c>
      <c r="H9" s="1">
        <v>4.6358986257292001</v>
      </c>
      <c r="I9" s="1">
        <v>0.68762415766333695</v>
      </c>
      <c r="J9" s="1">
        <v>150.016066158705</v>
      </c>
      <c r="K9" s="1">
        <v>4.9114177071863496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169</v>
      </c>
      <c r="B10" s="1" t="s">
        <v>156</v>
      </c>
      <c r="C10" s="1" t="s">
        <v>23</v>
      </c>
      <c r="D10" s="1" t="s">
        <v>17</v>
      </c>
      <c r="E10" s="1">
        <v>156.500011276451</v>
      </c>
      <c r="F10" s="1">
        <v>151.140118167776</v>
      </c>
      <c r="G10" s="1">
        <v>5.3598931086744699</v>
      </c>
      <c r="H10" s="1">
        <v>4.6672958424032496</v>
      </c>
      <c r="I10" s="1">
        <v>0.69259726627122098</v>
      </c>
      <c r="J10" s="1">
        <v>151.60652388443501</v>
      </c>
      <c r="K10" s="1">
        <v>4.8934873920150199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169</v>
      </c>
      <c r="B11" s="1" t="s">
        <v>156</v>
      </c>
      <c r="C11" s="1" t="s">
        <v>24</v>
      </c>
      <c r="D11" s="1" t="s">
        <v>25</v>
      </c>
      <c r="E11" s="1">
        <v>158.16904042070999</v>
      </c>
      <c r="F11" s="1">
        <v>152.77059583688899</v>
      </c>
      <c r="G11" s="1">
        <v>5.3984445838205302</v>
      </c>
      <c r="H11" s="1">
        <v>4.7005747926409702</v>
      </c>
      <c r="I11" s="1">
        <v>0.69786979117956105</v>
      </c>
      <c r="J11" s="1">
        <v>153.294778606281</v>
      </c>
      <c r="K11" s="1">
        <v>4.8742618144282899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169</v>
      </c>
      <c r="B12" s="1" t="s">
        <v>156</v>
      </c>
      <c r="C12" s="1" t="s">
        <v>26</v>
      </c>
      <c r="D12" s="1" t="s">
        <v>25</v>
      </c>
      <c r="E12" s="1">
        <v>159.933495767859</v>
      </c>
      <c r="F12" s="1">
        <v>154.49438627482999</v>
      </c>
      <c r="G12" s="1">
        <v>5.4391094930291999</v>
      </c>
      <c r="H12" s="1">
        <v>4.7356760279750496</v>
      </c>
      <c r="I12" s="1">
        <v>0.70343346505415005</v>
      </c>
      <c r="J12" s="1">
        <v>155.07990692101299</v>
      </c>
      <c r="K12" s="1">
        <v>4.85358884684603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169</v>
      </c>
      <c r="B13" s="1" t="s">
        <v>156</v>
      </c>
      <c r="C13" s="1" t="s">
        <v>27</v>
      </c>
      <c r="D13" s="1" t="s">
        <v>25</v>
      </c>
      <c r="E13" s="1">
        <v>161.79241317363201</v>
      </c>
      <c r="F13" s="1">
        <v>156.31058600766701</v>
      </c>
      <c r="G13" s="1">
        <v>5.4818271659649502</v>
      </c>
      <c r="H13" s="1">
        <v>4.7725462855090397</v>
      </c>
      <c r="I13" s="1">
        <v>0.70928088045591398</v>
      </c>
      <c r="J13" s="1">
        <v>156.961080932139</v>
      </c>
      <c r="K13" s="1">
        <v>4.8313322414932802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169</v>
      </c>
      <c r="B14" s="1" t="s">
        <v>156</v>
      </c>
      <c r="C14" s="1" t="s">
        <v>28</v>
      </c>
      <c r="D14" s="1" t="s">
        <v>25</v>
      </c>
      <c r="E14" s="1">
        <v>163.744887709376</v>
      </c>
      <c r="F14" s="1">
        <v>158.21834556866301</v>
      </c>
      <c r="G14" s="1">
        <v>5.5265421407126398</v>
      </c>
      <c r="H14" s="1">
        <v>4.8111368874660503</v>
      </c>
      <c r="I14" s="1">
        <v>0.71540525324658599</v>
      </c>
      <c r="J14" s="1">
        <v>158.93751790316699</v>
      </c>
      <c r="K14" s="1">
        <v>4.8073698062085004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169</v>
      </c>
      <c r="B15" s="1" t="s">
        <v>156</v>
      </c>
      <c r="C15" s="1" t="s">
        <v>29</v>
      </c>
      <c r="D15" s="1" t="s">
        <v>25</v>
      </c>
      <c r="E15" s="1">
        <v>165.79003614516299</v>
      </c>
      <c r="F15" s="1">
        <v>160.21683327719299</v>
      </c>
      <c r="G15" s="1">
        <v>5.5732028679703696</v>
      </c>
      <c r="H15" s="1">
        <v>4.8514026126533398</v>
      </c>
      <c r="I15" s="1">
        <v>0.72180025531703396</v>
      </c>
      <c r="J15" s="1">
        <v>161.008443955671</v>
      </c>
      <c r="K15" s="1">
        <v>4.7815921894920104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169</v>
      </c>
      <c r="B16" s="1" t="s">
        <v>156</v>
      </c>
      <c r="C16" s="1" t="s">
        <v>30</v>
      </c>
      <c r="D16" s="1" t="s">
        <v>25</v>
      </c>
      <c r="E16" s="1">
        <v>167.92696928621299</v>
      </c>
      <c r="F16" s="1">
        <v>162.30520850891301</v>
      </c>
      <c r="G16" s="1">
        <v>5.6217607772997704</v>
      </c>
      <c r="H16" s="1">
        <v>4.89330088358422</v>
      </c>
      <c r="I16" s="1">
        <v>0.72845989371554598</v>
      </c>
      <c r="J16" s="1">
        <v>163.173067218179</v>
      </c>
      <c r="K16" s="1">
        <v>4.7539020680338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169</v>
      </c>
      <c r="B17" s="1" t="s">
        <v>156</v>
      </c>
      <c r="C17" s="1" t="s">
        <v>31</v>
      </c>
      <c r="D17" s="1" t="s">
        <v>25</v>
      </c>
      <c r="E17" s="1">
        <v>170.15477085850301</v>
      </c>
      <c r="F17" s="1">
        <v>164.48260127627501</v>
      </c>
      <c r="G17" s="1">
        <v>5.67216958222801</v>
      </c>
      <c r="H17" s="1">
        <v>4.9367911618153304</v>
      </c>
      <c r="I17" s="1">
        <v>0.73537842041268098</v>
      </c>
      <c r="J17" s="1">
        <v>165.43055726364099</v>
      </c>
      <c r="K17" s="1">
        <v>4.7242135948621602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169</v>
      </c>
      <c r="B18" s="1" t="s">
        <v>156</v>
      </c>
      <c r="C18" s="1" t="s">
        <v>32</v>
      </c>
      <c r="D18" s="1" t="s">
        <v>33</v>
      </c>
      <c r="E18" s="1">
        <v>172.472480704341</v>
      </c>
      <c r="F18" s="1">
        <v>166.74809596386601</v>
      </c>
      <c r="G18" s="1">
        <v>5.7243847404743597</v>
      </c>
      <c r="H18" s="1">
        <v>4.9818344784807902</v>
      </c>
      <c r="I18" s="1">
        <v>0.74255026199357199</v>
      </c>
      <c r="J18" s="1">
        <v>167.780028693247</v>
      </c>
      <c r="K18" s="1">
        <v>4.6924520110939101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169</v>
      </c>
      <c r="B19" s="1" t="s">
        <v>156</v>
      </c>
      <c r="C19" s="1" t="s">
        <v>34</v>
      </c>
      <c r="D19" s="1" t="s">
        <v>33</v>
      </c>
      <c r="E19" s="1">
        <v>174.87908078251999</v>
      </c>
      <c r="F19" s="1">
        <v>169.10071776976</v>
      </c>
      <c r="G19" s="1">
        <v>5.7783630127602699</v>
      </c>
      <c r="H19" s="1">
        <v>5.0283930507107799</v>
      </c>
      <c r="I19" s="1">
        <v>0.74996996204948996</v>
      </c>
      <c r="J19" s="1">
        <v>170.22052742743</v>
      </c>
      <c r="K19" s="1">
        <v>4.6585533550901399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169</v>
      </c>
      <c r="B20" s="1" t="s">
        <v>156</v>
      </c>
      <c r="C20" s="1" t="s">
        <v>35</v>
      </c>
      <c r="D20" s="1" t="s">
        <v>33</v>
      </c>
      <c r="E20" s="1">
        <v>177.37348296569201</v>
      </c>
      <c r="F20" s="1">
        <v>171.53942088351101</v>
      </c>
      <c r="G20" s="1">
        <v>5.8340620821805098</v>
      </c>
      <c r="H20" s="1">
        <v>5.0764299507700201</v>
      </c>
      <c r="I20" s="1">
        <v>0.75763213141049801</v>
      </c>
      <c r="J20" s="1">
        <v>172.75101874168601</v>
      </c>
      <c r="K20" s="1">
        <v>4.6224642240059604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169</v>
      </c>
      <c r="B21" s="1" t="s">
        <v>156</v>
      </c>
      <c r="C21" s="1" t="s">
        <v>36</v>
      </c>
      <c r="D21" s="1" t="s">
        <v>33</v>
      </c>
      <c r="E21" s="1">
        <v>179.95451796298701</v>
      </c>
      <c r="F21" s="1">
        <v>174.06307775430599</v>
      </c>
      <c r="G21" s="1">
        <v>5.8914402086816002</v>
      </c>
      <c r="H21" s="1">
        <v>5.1259088057133404</v>
      </c>
      <c r="I21" s="1">
        <v>0.76553140296826805</v>
      </c>
      <c r="J21" s="1">
        <v>175.370376405629</v>
      </c>
      <c r="K21" s="1">
        <v>4.5841415573585502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169</v>
      </c>
      <c r="B22" s="1" t="s">
        <v>156</v>
      </c>
      <c r="C22" s="1" t="s">
        <v>37</v>
      </c>
      <c r="D22" s="1" t="s">
        <v>33</v>
      </c>
      <c r="E22" s="1">
        <v>182.62092492142099</v>
      </c>
      <c r="F22" s="1">
        <v>176.67046901967601</v>
      </c>
      <c r="G22" s="1">
        <v>5.9504559017449603</v>
      </c>
      <c r="H22" s="1">
        <v>5.1767935128148501</v>
      </c>
      <c r="I22" s="1">
        <v>0.77366238893010697</v>
      </c>
      <c r="J22" s="1">
        <v>178.07737249895001</v>
      </c>
      <c r="K22" s="1">
        <v>4.54355242247071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169</v>
      </c>
      <c r="B23" s="1" t="s">
        <v>156</v>
      </c>
      <c r="C23" s="1" t="s">
        <v>38</v>
      </c>
      <c r="D23" s="1" t="s">
        <v>33</v>
      </c>
      <c r="E23" s="1">
        <v>185.37134141136201</v>
      </c>
      <c r="F23" s="1">
        <v>179.36027381112299</v>
      </c>
      <c r="G23" s="1">
        <v>6.0110676002392998</v>
      </c>
      <c r="H23" s="1">
        <v>5.2290479611463399</v>
      </c>
      <c r="I23" s="1">
        <v>0.78201963909295702</v>
      </c>
      <c r="J23" s="1">
        <v>180.870667622403</v>
      </c>
      <c r="K23" s="1">
        <v>4.50067378895913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169</v>
      </c>
      <c r="B24" s="1" t="s">
        <v>156</v>
      </c>
      <c r="C24" s="1" t="s">
        <v>39</v>
      </c>
      <c r="D24" s="1" t="s">
        <v>33</v>
      </c>
      <c r="E24" s="1">
        <v>188.204293604204</v>
      </c>
      <c r="F24" s="1">
        <v>182.13106025169901</v>
      </c>
      <c r="G24" s="1">
        <v>6.0732333525047597</v>
      </c>
      <c r="H24" s="1">
        <v>5.2826357532581296</v>
      </c>
      <c r="I24" s="1">
        <v>0.79059759924662798</v>
      </c>
      <c r="J24" s="1">
        <v>183.74880131934199</v>
      </c>
      <c r="K24" s="1">
        <v>4.45549228486197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169</v>
      </c>
      <c r="B25" s="1" t="s">
        <v>156</v>
      </c>
      <c r="C25" s="1" t="s">
        <v>40</v>
      </c>
      <c r="D25" s="1" t="s">
        <v>41</v>
      </c>
      <c r="E25" s="1">
        <v>191.118186521008</v>
      </c>
      <c r="F25" s="1">
        <v>184.98127602831499</v>
      </c>
      <c r="G25" s="1">
        <v>6.1369104926927198</v>
      </c>
      <c r="H25" s="1">
        <v>5.3375199235029802</v>
      </c>
      <c r="I25" s="1">
        <v>0.79939056918973905</v>
      </c>
      <c r="J25" s="1">
        <v>186.71018258971699</v>
      </c>
      <c r="K25" s="1">
        <v>4.4080039312909198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169</v>
      </c>
      <c r="B26" s="1" t="s">
        <v>156</v>
      </c>
      <c r="C26" s="1" t="s">
        <v>42</v>
      </c>
      <c r="D26" s="1" t="s">
        <v>41</v>
      </c>
      <c r="E26" s="1">
        <v>194.109996078449</v>
      </c>
      <c r="F26" s="1">
        <v>187.907967670163</v>
      </c>
      <c r="G26" s="1">
        <v>6.2020284082856003</v>
      </c>
      <c r="H26" s="1">
        <v>5.3936394990835996</v>
      </c>
      <c r="I26" s="1">
        <v>0.80838890920199702</v>
      </c>
      <c r="J26" s="1">
        <v>189.751755439009</v>
      </c>
      <c r="K26" s="1">
        <v>4.3582406394401003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169</v>
      </c>
      <c r="B27" s="1" t="s">
        <v>156</v>
      </c>
      <c r="C27" s="1" t="s">
        <v>43</v>
      </c>
      <c r="D27" s="1" t="s">
        <v>41</v>
      </c>
      <c r="E27" s="1">
        <v>197.15095299882</v>
      </c>
      <c r="F27" s="1">
        <v>190.88309041990499</v>
      </c>
      <c r="G27" s="1">
        <v>6.2678625789148503</v>
      </c>
      <c r="H27" s="1">
        <v>5.4503676582804097</v>
      </c>
      <c r="I27" s="1">
        <v>0.81749492063443896</v>
      </c>
      <c r="J27" s="1">
        <v>192.844649446842</v>
      </c>
      <c r="K27" s="1">
        <v>4.3063035519786599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169</v>
      </c>
      <c r="B28" s="1" t="s">
        <v>156</v>
      </c>
      <c r="C28" s="1" t="s">
        <v>44</v>
      </c>
      <c r="D28" s="1" t="s">
        <v>41</v>
      </c>
      <c r="E28" s="1">
        <v>199.916280587659</v>
      </c>
      <c r="F28" s="1">
        <v>193.59169060226299</v>
      </c>
      <c r="G28" s="1">
        <v>6.3245899853960896</v>
      </c>
      <c r="H28" s="1">
        <v>5.4991710239190201</v>
      </c>
      <c r="I28" s="1">
        <v>0.82541896147707705</v>
      </c>
      <c r="J28" s="1">
        <v>195.66925425589301</v>
      </c>
      <c r="K28" s="1">
        <v>4.2470263317659303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169</v>
      </c>
      <c r="B29" s="1" t="s">
        <v>156</v>
      </c>
      <c r="C29" s="1" t="s">
        <v>45</v>
      </c>
      <c r="D29" s="1" t="s">
        <v>41</v>
      </c>
      <c r="E29" s="1">
        <v>202.44399073129199</v>
      </c>
      <c r="F29" s="1">
        <v>196.07030106095999</v>
      </c>
      <c r="G29" s="1">
        <v>6.3736896703322303</v>
      </c>
      <c r="H29" s="1">
        <v>5.5413402892559498</v>
      </c>
      <c r="I29" s="1">
        <v>0.83234938107627898</v>
      </c>
      <c r="J29" s="1">
        <v>198.26171324761799</v>
      </c>
      <c r="K29" s="1">
        <v>4.1822774836742598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169</v>
      </c>
      <c r="B30" s="1" t="s">
        <v>156</v>
      </c>
      <c r="C30" s="1" t="s">
        <v>46</v>
      </c>
      <c r="D30" s="1" t="s">
        <v>41</v>
      </c>
      <c r="E30" s="1">
        <v>204.75785122235101</v>
      </c>
      <c r="F30" s="1">
        <v>198.341693738928</v>
      </c>
      <c r="G30" s="1">
        <v>6.4161574834229604</v>
      </c>
      <c r="H30" s="1">
        <v>5.5777454647395901</v>
      </c>
      <c r="I30" s="1">
        <v>0.83841201868337101</v>
      </c>
      <c r="J30" s="1">
        <v>200.64435326947401</v>
      </c>
      <c r="K30" s="1">
        <v>4.1134979528764601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169</v>
      </c>
      <c r="B31" s="1" t="s">
        <v>156</v>
      </c>
      <c r="C31" s="1" t="s">
        <v>47</v>
      </c>
      <c r="D31" s="1" t="s">
        <v>41</v>
      </c>
      <c r="E31" s="1">
        <v>206.87178096452001</v>
      </c>
      <c r="F31" s="1">
        <v>200.41913145685001</v>
      </c>
      <c r="G31" s="1">
        <v>6.4526495076699604</v>
      </c>
      <c r="H31" s="1">
        <v>5.6089606598464004</v>
      </c>
      <c r="I31" s="1">
        <v>0.84368884782356002</v>
      </c>
      <c r="J31" s="1">
        <v>202.82996966560901</v>
      </c>
      <c r="K31" s="1">
        <v>4.0418112989101997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169</v>
      </c>
      <c r="B32" s="1" t="s">
        <v>156</v>
      </c>
      <c r="C32" s="1" t="s">
        <v>48</v>
      </c>
      <c r="D32" s="1" t="s">
        <v>49</v>
      </c>
      <c r="E32" s="1">
        <v>208.793232451444</v>
      </c>
      <c r="F32" s="1">
        <v>202.30964031838201</v>
      </c>
      <c r="G32" s="1">
        <v>6.4835921330622304</v>
      </c>
      <c r="H32" s="1">
        <v>5.6353598429819698</v>
      </c>
      <c r="I32" s="1">
        <v>0.84823229008026302</v>
      </c>
      <c r="J32" s="1">
        <v>204.82512513724799</v>
      </c>
      <c r="K32" s="1">
        <v>3.9681073141962302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169</v>
      </c>
      <c r="B33" s="1" t="s">
        <v>156</v>
      </c>
      <c r="C33" s="1" t="s">
        <v>50</v>
      </c>
      <c r="D33" s="1" t="s">
        <v>49</v>
      </c>
      <c r="E33" s="1">
        <v>210.52558040922901</v>
      </c>
      <c r="F33" s="1">
        <v>204.01632046921199</v>
      </c>
      <c r="G33" s="1">
        <v>6.5092599400167499</v>
      </c>
      <c r="H33" s="1">
        <v>5.6571845995915799</v>
      </c>
      <c r="I33" s="1">
        <v>0.85207534042517097</v>
      </c>
      <c r="J33" s="1">
        <v>206.632478754065</v>
      </c>
      <c r="K33" s="1">
        <v>3.8931016551645001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169</v>
      </c>
      <c r="B34" s="1" t="s">
        <v>156</v>
      </c>
      <c r="C34" s="1" t="s">
        <v>51</v>
      </c>
      <c r="D34" s="1" t="s">
        <v>49</v>
      </c>
      <c r="E34" s="1">
        <v>212.06974445770101</v>
      </c>
      <c r="F34" s="1">
        <v>205.539915561024</v>
      </c>
      <c r="G34" s="1">
        <v>6.5298288966764098</v>
      </c>
      <c r="H34" s="1">
        <v>5.6745904182295597</v>
      </c>
      <c r="I34" s="1">
        <v>0.85523847844685097</v>
      </c>
      <c r="J34" s="1">
        <v>208.25236699672399</v>
      </c>
      <c r="K34" s="1">
        <v>3.81737746097631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169</v>
      </c>
      <c r="B35" s="1" t="s">
        <v>156</v>
      </c>
      <c r="C35" s="1" t="s">
        <v>52</v>
      </c>
      <c r="D35" s="1" t="s">
        <v>49</v>
      </c>
      <c r="E35" s="1">
        <v>213.42527012688001</v>
      </c>
      <c r="F35" s="1">
        <v>206.87985799149601</v>
      </c>
      <c r="G35" s="1">
        <v>6.5454121353843799</v>
      </c>
      <c r="H35" s="1">
        <v>5.6876778245598096</v>
      </c>
      <c r="I35" s="1">
        <v>0.85773431082456797</v>
      </c>
      <c r="J35" s="1">
        <v>209.68385575591799</v>
      </c>
      <c r="K35" s="1">
        <v>3.7414143709624201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169</v>
      </c>
      <c r="B36" s="1" t="s">
        <v>156</v>
      </c>
      <c r="C36" s="1" t="s">
        <v>53</v>
      </c>
      <c r="D36" s="1" t="s">
        <v>49</v>
      </c>
      <c r="E36" s="1">
        <v>214.59104114568501</v>
      </c>
      <c r="F36" s="1">
        <v>208.03495726636399</v>
      </c>
      <c r="G36" s="1">
        <v>6.5560838793208296</v>
      </c>
      <c r="H36" s="1">
        <v>5.6965132089088399</v>
      </c>
      <c r="I36" s="1">
        <v>0.85957067041199298</v>
      </c>
      <c r="J36" s="1">
        <v>210.925432145614</v>
      </c>
      <c r="K36" s="1">
        <v>3.6656090000708201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169</v>
      </c>
      <c r="B37" s="1" t="s">
        <v>156</v>
      </c>
      <c r="C37" s="1" t="s">
        <v>54</v>
      </c>
      <c r="D37" s="1" t="s">
        <v>49</v>
      </c>
      <c r="E37" s="1">
        <v>215.565745118997</v>
      </c>
      <c r="F37" s="1">
        <v>209.003849675167</v>
      </c>
      <c r="G37" s="1">
        <v>6.5618954438293198</v>
      </c>
      <c r="H37" s="1">
        <v>5.7011427607470004</v>
      </c>
      <c r="I37" s="1">
        <v>0.86075268308232</v>
      </c>
      <c r="J37" s="1">
        <v>211.97545541744799</v>
      </c>
      <c r="K37" s="1">
        <v>3.5902897015483601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169</v>
      </c>
      <c r="B38" s="1" t="s">
        <v>156</v>
      </c>
      <c r="C38" s="1" t="s">
        <v>55</v>
      </c>
      <c r="D38" s="1" t="s">
        <v>49</v>
      </c>
      <c r="E38" s="1">
        <v>216.34817552091599</v>
      </c>
      <c r="F38" s="1">
        <v>209.78528954781899</v>
      </c>
      <c r="G38" s="1">
        <v>6.5628859730969298</v>
      </c>
      <c r="H38" s="1">
        <v>5.7016018241489004</v>
      </c>
      <c r="I38" s="1">
        <v>0.86128414894803496</v>
      </c>
      <c r="J38" s="1">
        <v>212.83244799980699</v>
      </c>
      <c r="K38" s="1">
        <v>3.5157275211090599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169</v>
      </c>
      <c r="B39" s="1" t="s">
        <v>156</v>
      </c>
      <c r="C39" s="1" t="s">
        <v>56</v>
      </c>
      <c r="D39" s="1" t="s">
        <v>57</v>
      </c>
      <c r="E39" s="1">
        <v>216.93742525838201</v>
      </c>
      <c r="F39" s="1">
        <v>210.37833557609201</v>
      </c>
      <c r="G39" s="1">
        <v>6.5590896822904599</v>
      </c>
      <c r="H39" s="1">
        <v>5.6979212136935597</v>
      </c>
      <c r="I39" s="1">
        <v>0.86116846859690099</v>
      </c>
      <c r="J39" s="1">
        <v>213.495280657282</v>
      </c>
      <c r="K39" s="1">
        <v>3.4421446011000998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169</v>
      </c>
      <c r="B40" s="1" t="s">
        <v>156</v>
      </c>
      <c r="C40" s="1" t="s">
        <v>58</v>
      </c>
      <c r="D40" s="1" t="s">
        <v>57</v>
      </c>
      <c r="E40" s="1">
        <v>217.333008277587</v>
      </c>
      <c r="F40" s="1">
        <v>210.78246750595201</v>
      </c>
      <c r="G40" s="1">
        <v>6.55054077163574</v>
      </c>
      <c r="H40" s="1">
        <v>5.6901315052678401</v>
      </c>
      <c r="I40" s="1">
        <v>0.86040926636789095</v>
      </c>
      <c r="J40" s="1">
        <v>213.96328741960301</v>
      </c>
      <c r="K40" s="1">
        <v>3.3697208579842801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169</v>
      </c>
      <c r="B41" s="1" t="s">
        <v>156</v>
      </c>
      <c r="C41" s="1" t="s">
        <v>59</v>
      </c>
      <c r="D41" s="1" t="s">
        <v>57</v>
      </c>
      <c r="E41" s="1">
        <v>217.53493318544801</v>
      </c>
      <c r="F41" s="1">
        <v>210.99765640780001</v>
      </c>
      <c r="G41" s="1">
        <v>6.5372767776481302</v>
      </c>
      <c r="H41" s="1">
        <v>5.6782659672295503</v>
      </c>
      <c r="I41" s="1">
        <v>0.85901081041857996</v>
      </c>
      <c r="J41" s="1">
        <v>214.236333716883</v>
      </c>
      <c r="K41" s="1">
        <v>3.2985994685646198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169</v>
      </c>
      <c r="B42" s="1" t="s">
        <v>156</v>
      </c>
      <c r="C42" s="1" t="s">
        <v>60</v>
      </c>
      <c r="D42" s="1" t="s">
        <v>57</v>
      </c>
      <c r="E42" s="1">
        <v>217.543744622264</v>
      </c>
      <c r="F42" s="1">
        <v>211.02440375960001</v>
      </c>
      <c r="G42" s="1">
        <v>6.5193408626646496</v>
      </c>
      <c r="H42" s="1">
        <v>5.6623625677319396</v>
      </c>
      <c r="I42" s="1">
        <v>0.85697829493271005</v>
      </c>
      <c r="J42" s="1">
        <v>214.31485311027899</v>
      </c>
      <c r="K42" s="1">
        <v>3.22889151198597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169</v>
      </c>
      <c r="B43" s="1" t="s">
        <v>156</v>
      </c>
      <c r="C43" s="1" t="s">
        <v>61</v>
      </c>
      <c r="D43" s="1" t="s">
        <v>57</v>
      </c>
      <c r="E43" s="1">
        <v>217.36054272403101</v>
      </c>
      <c r="F43" s="1">
        <v>210.86375935297099</v>
      </c>
      <c r="G43" s="1">
        <v>6.49678337105974</v>
      </c>
      <c r="H43" s="1">
        <v>5.6424653437570598</v>
      </c>
      <c r="I43" s="1">
        <v>0.85431802730268502</v>
      </c>
      <c r="J43" s="1">
        <v>214.19986273185</v>
      </c>
      <c r="K43" s="1">
        <v>3.16067999218162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169</v>
      </c>
      <c r="B44" s="1" t="s">
        <v>156</v>
      </c>
      <c r="C44" s="1" t="s">
        <v>62</v>
      </c>
      <c r="D44" s="1" t="s">
        <v>57</v>
      </c>
      <c r="E44" s="1">
        <v>216.986987485974</v>
      </c>
      <c r="F44" s="1">
        <v>210.51732461807899</v>
      </c>
      <c r="G44" s="1">
        <v>6.4696628678942796</v>
      </c>
      <c r="H44" s="1">
        <v>5.6186253194542797</v>
      </c>
      <c r="I44" s="1">
        <v>0.85103754843999702</v>
      </c>
      <c r="J44" s="1">
        <v>213.892964099518</v>
      </c>
      <c r="K44" s="1">
        <v>3.0940233864557198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169</v>
      </c>
      <c r="B45" s="1" t="s">
        <v>156</v>
      </c>
      <c r="C45" s="1" t="s">
        <v>63</v>
      </c>
      <c r="D45" s="1" t="s">
        <v>57</v>
      </c>
      <c r="E45" s="1">
        <v>216.425292538637</v>
      </c>
      <c r="F45" s="1">
        <v>209.98724573612401</v>
      </c>
      <c r="G45" s="1">
        <v>6.4380468025126696</v>
      </c>
      <c r="H45" s="1">
        <v>5.5909010976960296</v>
      </c>
      <c r="I45" s="1">
        <v>0.84714570481663998</v>
      </c>
      <c r="J45" s="1">
        <v>213.39633372338699</v>
      </c>
      <c r="K45" s="1">
        <v>3.0289588152503799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169</v>
      </c>
      <c r="B46" s="1" t="s">
        <v>156</v>
      </c>
      <c r="C46" s="1" t="s">
        <v>64</v>
      </c>
      <c r="D46" s="1" t="s">
        <v>65</v>
      </c>
      <c r="E46" s="1">
        <v>215.67821134973099</v>
      </c>
      <c r="F46" s="1">
        <v>209.27619945762399</v>
      </c>
      <c r="G46" s="1">
        <v>6.4020118921068301</v>
      </c>
      <c r="H46" s="1">
        <v>5.5593592074632996</v>
      </c>
      <c r="I46" s="1">
        <v>0.84265268464352805</v>
      </c>
      <c r="J46" s="1">
        <v>212.71270645380301</v>
      </c>
      <c r="K46" s="1">
        <v>2.9655048959280701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169</v>
      </c>
      <c r="B47" s="1" t="s">
        <v>156</v>
      </c>
      <c r="C47" s="1" t="s">
        <v>66</v>
      </c>
      <c r="D47" s="1" t="s">
        <v>65</v>
      </c>
      <c r="E47" s="1">
        <v>214.74901789046399</v>
      </c>
      <c r="F47" s="1">
        <v>208.38737360092301</v>
      </c>
      <c r="G47" s="1">
        <v>6.3616442895407896</v>
      </c>
      <c r="H47" s="1">
        <v>5.52407426296043</v>
      </c>
      <c r="I47" s="1">
        <v>0.83757002658036395</v>
      </c>
      <c r="J47" s="1">
        <v>211.84535356736501</v>
      </c>
      <c r="K47" s="1">
        <v>2.9036643230992998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169</v>
      </c>
      <c r="B48" s="1" t="s">
        <v>156</v>
      </c>
      <c r="C48" s="1" t="s">
        <v>67</v>
      </c>
      <c r="D48" s="1" t="s">
        <v>65</v>
      </c>
      <c r="E48" s="1">
        <v>213.64148317207199</v>
      </c>
      <c r="F48" s="1">
        <v>207.32444359215799</v>
      </c>
      <c r="G48" s="1">
        <v>6.3170395799139403</v>
      </c>
      <c r="H48" s="1">
        <v>5.4851289731323396</v>
      </c>
      <c r="I48" s="1">
        <v>0.83191060678159401</v>
      </c>
      <c r="J48" s="1">
        <v>210.79805696668899</v>
      </c>
      <c r="K48" s="1">
        <v>2.84342620538321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169</v>
      </c>
      <c r="B49" s="1" t="s">
        <v>156</v>
      </c>
      <c r="C49" s="1" t="s">
        <v>68</v>
      </c>
      <c r="D49" s="1" t="s">
        <v>65</v>
      </c>
      <c r="E49" s="1">
        <v>212.359848647539</v>
      </c>
      <c r="F49" s="1">
        <v>206.09154600994</v>
      </c>
      <c r="G49" s="1">
        <v>6.2683026375990796</v>
      </c>
      <c r="H49" s="1">
        <v>5.4426140291830798</v>
      </c>
      <c r="I49" s="1">
        <v>0.825688608416003</v>
      </c>
      <c r="J49" s="1">
        <v>209.575080466809</v>
      </c>
      <c r="K49" s="1">
        <v>2.7847681807303002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169</v>
      </c>
      <c r="B50" s="1" t="s">
        <v>156</v>
      </c>
      <c r="C50" s="1" t="s">
        <v>69</v>
      </c>
      <c r="D50" s="1" t="s">
        <v>65</v>
      </c>
      <c r="E50" s="1">
        <v>210.90879720728799</v>
      </c>
      <c r="F50" s="1">
        <v>204.693249839966</v>
      </c>
      <c r="G50" s="1">
        <v>6.2155473673213804</v>
      </c>
      <c r="H50" s="1">
        <v>5.3966278905945302</v>
      </c>
      <c r="I50" s="1">
        <v>0.81891947672685295</v>
      </c>
      <c r="J50" s="1">
        <v>208.18113887953899</v>
      </c>
      <c r="K50" s="1">
        <v>2.7276583277481898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169</v>
      </c>
      <c r="B51" s="1" t="s">
        <v>156</v>
      </c>
      <c r="C51" s="1" t="s">
        <v>70</v>
      </c>
      <c r="D51" s="1" t="s">
        <v>65</v>
      </c>
      <c r="E51" s="1">
        <v>209.29342232490299</v>
      </c>
      <c r="F51" s="1">
        <v>203.13452597729301</v>
      </c>
      <c r="G51" s="1">
        <v>6.1588963476106704</v>
      </c>
      <c r="H51" s="1">
        <v>5.3472764855980399</v>
      </c>
      <c r="I51" s="1">
        <v>0.81161986201263603</v>
      </c>
      <c r="J51" s="1">
        <v>206.621365437218</v>
      </c>
      <c r="K51" s="1">
        <v>2.67205688768495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169</v>
      </c>
      <c r="B52" s="1" t="s">
        <v>156</v>
      </c>
      <c r="C52" s="1" t="s">
        <v>71</v>
      </c>
      <c r="D52" s="1" t="s">
        <v>65</v>
      </c>
      <c r="E52" s="1">
        <v>207.51919579661001</v>
      </c>
      <c r="F52" s="1">
        <v>201.42071540501101</v>
      </c>
      <c r="G52" s="1">
        <v>6.0984803915987396</v>
      </c>
      <c r="H52" s="1">
        <v>5.2946728391321898</v>
      </c>
      <c r="I52" s="1">
        <v>0.80380755246654501</v>
      </c>
      <c r="J52" s="1">
        <v>204.90127798652901</v>
      </c>
      <c r="K52" s="1">
        <v>2.6179178100814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169</v>
      </c>
      <c r="B53" s="1" t="s">
        <v>156</v>
      </c>
      <c r="C53" s="1" t="s">
        <v>72</v>
      </c>
      <c r="D53" s="1" t="s">
        <v>73</v>
      </c>
      <c r="E53" s="1">
        <v>205.59193444436801</v>
      </c>
      <c r="F53" s="1">
        <v>199.55749640641699</v>
      </c>
      <c r="G53" s="1">
        <v>6.0344380379513698</v>
      </c>
      <c r="H53" s="1">
        <v>5.2389366394259396</v>
      </c>
      <c r="I53" s="1">
        <v>0.795501398525432</v>
      </c>
      <c r="J53" s="1">
        <v>203.02674431024101</v>
      </c>
      <c r="K53" s="1">
        <v>2.5651901341265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169</v>
      </c>
      <c r="B54" s="1" t="s">
        <v>156</v>
      </c>
      <c r="C54" s="1" t="s">
        <v>74</v>
      </c>
      <c r="D54" s="1" t="s">
        <v>73</v>
      </c>
      <c r="E54" s="1">
        <v>203.51776610299899</v>
      </c>
      <c r="F54" s="1">
        <v>197.55085111972599</v>
      </c>
      <c r="G54" s="1">
        <v>5.9669149832736901</v>
      </c>
      <c r="H54" s="1">
        <v>5.1801937530859998</v>
      </c>
      <c r="I54" s="1">
        <v>0.78672123018769702</v>
      </c>
      <c r="J54" s="1">
        <v>201.003946885864</v>
      </c>
      <c r="K54" s="1">
        <v>2.5138192171351199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169</v>
      </c>
      <c r="B55" s="1" t="s">
        <v>156</v>
      </c>
      <c r="C55" s="1" t="s">
        <v>75</v>
      </c>
      <c r="D55" s="1" t="s">
        <v>73</v>
      </c>
      <c r="E55" s="1">
        <v>201.303095177404</v>
      </c>
      <c r="F55" s="1">
        <v>195.407031711087</v>
      </c>
      <c r="G55" s="1">
        <v>5.8960634663171296</v>
      </c>
      <c r="H55" s="1">
        <v>5.1185756976907202</v>
      </c>
      <c r="I55" s="1">
        <v>0.777487768626408</v>
      </c>
      <c r="J55" s="1">
        <v>198.83934735627199</v>
      </c>
      <c r="K55" s="1">
        <v>2.46374782113157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169</v>
      </c>
      <c r="B56" s="1" t="s">
        <v>156</v>
      </c>
      <c r="C56" s="1" t="s">
        <v>76</v>
      </c>
      <c r="D56" s="1" t="s">
        <v>73</v>
      </c>
      <c r="E56" s="1">
        <v>198.95456803068399</v>
      </c>
      <c r="F56" s="1">
        <v>193.13252641712199</v>
      </c>
      <c r="G56" s="1">
        <v>5.8220416135622797</v>
      </c>
      <c r="H56" s="1">
        <v>5.0542190802374698</v>
      </c>
      <c r="I56" s="1">
        <v>0.76782253332480899</v>
      </c>
      <c r="J56" s="1">
        <v>196.53965096252901</v>
      </c>
      <c r="K56" s="1">
        <v>2.41491706815586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169</v>
      </c>
      <c r="B57" s="1" t="s">
        <v>156</v>
      </c>
      <c r="C57" s="1" t="s">
        <v>77</v>
      </c>
      <c r="D57" s="1" t="s">
        <v>73</v>
      </c>
      <c r="E57" s="1">
        <v>196.47903844403399</v>
      </c>
      <c r="F57" s="1">
        <v>190.734025688896</v>
      </c>
      <c r="G57" s="1">
        <v>5.7450127551377399</v>
      </c>
      <c r="H57" s="1">
        <v>4.9872650092568502</v>
      </c>
      <c r="I57" s="1">
        <v>0.75774774588088101</v>
      </c>
      <c r="J57" s="1">
        <v>194.11177116948099</v>
      </c>
      <c r="K57" s="1">
        <v>2.3672672745527499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169</v>
      </c>
      <c r="B58" s="1" t="s">
        <v>156</v>
      </c>
      <c r="C58" s="1" t="s">
        <v>78</v>
      </c>
      <c r="D58" s="1" t="s">
        <v>73</v>
      </c>
      <c r="E58" s="1">
        <v>193.883533372084</v>
      </c>
      <c r="F58" s="1">
        <v>188.218388652595</v>
      </c>
      <c r="G58" s="1">
        <v>5.6651447194885298</v>
      </c>
      <c r="H58" s="1">
        <v>4.9178584879321203</v>
      </c>
      <c r="I58" s="1">
        <v>0.74728623155641305</v>
      </c>
      <c r="J58" s="1">
        <v>191.562794697958</v>
      </c>
      <c r="K58" s="1">
        <v>2.3207386741256602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169</v>
      </c>
      <c r="B59" s="1" t="s">
        <v>156</v>
      </c>
      <c r="C59" s="1" t="s">
        <v>79</v>
      </c>
      <c r="D59" s="1" t="s">
        <v>73</v>
      </c>
      <c r="E59" s="1">
        <v>191.17521920154101</v>
      </c>
      <c r="F59" s="1">
        <v>185.59261008685399</v>
      </c>
      <c r="G59" s="1">
        <v>5.5826091146871004</v>
      </c>
      <c r="H59" s="1">
        <v>4.8461477951087399</v>
      </c>
      <c r="I59" s="1">
        <v>0.73646131957836203</v>
      </c>
      <c r="J59" s="1">
        <v>188.89994716191401</v>
      </c>
      <c r="K59" s="1">
        <v>2.27527203962733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169</v>
      </c>
      <c r="B60" s="1" t="s">
        <v>156</v>
      </c>
      <c r="C60" s="1" t="s">
        <v>80</v>
      </c>
      <c r="D60" s="1" t="s">
        <v>81</v>
      </c>
      <c r="E60" s="1">
        <v>188.36136870548901</v>
      </c>
      <c r="F60" s="1">
        <v>182.863788101729</v>
      </c>
      <c r="G60" s="1">
        <v>5.4975806037602801</v>
      </c>
      <c r="H60" s="1">
        <v>4.7722838606272502</v>
      </c>
      <c r="I60" s="1">
        <v>0.72529674313303205</v>
      </c>
      <c r="J60" s="1">
        <v>186.13055949387399</v>
      </c>
      <c r="K60" s="1">
        <v>2.23080921161552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169</v>
      </c>
      <c r="B61" s="1" t="s">
        <v>156</v>
      </c>
      <c r="C61" s="1" t="s">
        <v>82</v>
      </c>
      <c r="D61" s="1" t="s">
        <v>81</v>
      </c>
      <c r="E61" s="1">
        <v>185.449328870149</v>
      </c>
      <c r="F61" s="1">
        <v>180.039092689272</v>
      </c>
      <c r="G61" s="1">
        <v>5.4102361808768702</v>
      </c>
      <c r="H61" s="1">
        <v>4.6964196409517101</v>
      </c>
      <c r="I61" s="1">
        <v>0.71381653992515703</v>
      </c>
      <c r="J61" s="1">
        <v>183.26203532691801</v>
      </c>
      <c r="K61" s="1">
        <v>2.18729354323091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169</v>
      </c>
      <c r="B62" s="1" t="s">
        <v>156</v>
      </c>
      <c r="C62" s="1" t="s">
        <v>83</v>
      </c>
      <c r="D62" s="1" t="s">
        <v>81</v>
      </c>
      <c r="E62" s="1">
        <v>182.44648975497699</v>
      </c>
      <c r="F62" s="1">
        <v>177.12573530028001</v>
      </c>
      <c r="G62" s="1">
        <v>5.32075445469677</v>
      </c>
      <c r="H62" s="1">
        <v>4.6187095005930399</v>
      </c>
      <c r="I62" s="1">
        <v>0.70204495410373802</v>
      </c>
      <c r="J62" s="1">
        <v>180.30181948601401</v>
      </c>
      <c r="K62" s="1">
        <v>2.1446702689634298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169</v>
      </c>
      <c r="B63" s="1" t="s">
        <v>156</v>
      </c>
      <c r="C63" s="1" t="s">
        <v>84</v>
      </c>
      <c r="D63" s="1" t="s">
        <v>81</v>
      </c>
      <c r="E63" s="1">
        <v>179.360254530703</v>
      </c>
      <c r="F63" s="1">
        <v>174.13093958607701</v>
      </c>
      <c r="G63" s="1">
        <v>5.2293149446267302</v>
      </c>
      <c r="H63" s="1">
        <v>4.53930860434214</v>
      </c>
      <c r="I63" s="1">
        <v>0.69000634028459595</v>
      </c>
      <c r="J63" s="1">
        <v>177.25736772573299</v>
      </c>
      <c r="K63" s="1">
        <v>2.1028868049707401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169</v>
      </c>
      <c r="B64" s="1" t="s">
        <v>156</v>
      </c>
      <c r="C64" s="1" t="s">
        <v>85</v>
      </c>
      <c r="D64" s="1" t="s">
        <v>81</v>
      </c>
      <c r="E64" s="1">
        <v>176.198010823228</v>
      </c>
      <c r="F64" s="1">
        <v>171.06191342806699</v>
      </c>
      <c r="G64" s="1">
        <v>5.1360973951612499</v>
      </c>
      <c r="H64" s="1">
        <v>4.4583723248349001</v>
      </c>
      <c r="I64" s="1">
        <v>0.67772507032634799</v>
      </c>
      <c r="J64" s="1">
        <v>174.13611783521901</v>
      </c>
      <c r="K64" s="1">
        <v>2.06189298800845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169</v>
      </c>
      <c r="B65" s="1" t="s">
        <v>156</v>
      </c>
      <c r="C65" s="1" t="s">
        <v>86</v>
      </c>
      <c r="D65" s="1" t="s">
        <v>81</v>
      </c>
      <c r="E65" s="1">
        <v>172.967103474444</v>
      </c>
      <c r="F65" s="1">
        <v>167.925822361527</v>
      </c>
      <c r="G65" s="1">
        <v>5.04128111291684</v>
      </c>
      <c r="H65" s="1">
        <v>4.3760556694741597</v>
      </c>
      <c r="I65" s="1">
        <v>0.66522544344267998</v>
      </c>
      <c r="J65" s="1">
        <v>170.945462214912</v>
      </c>
      <c r="K65" s="1">
        <v>2.02164125953131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169</v>
      </c>
      <c r="B66" s="1" t="s">
        <v>156</v>
      </c>
      <c r="C66" s="1" t="s">
        <v>87</v>
      </c>
      <c r="D66" s="1" t="s">
        <v>81</v>
      </c>
      <c r="E66" s="1">
        <v>169.674808814089</v>
      </c>
      <c r="F66" s="1">
        <v>164.72976448369101</v>
      </c>
      <c r="G66" s="1">
        <v>4.9450443303978702</v>
      </c>
      <c r="H66" s="1">
        <v>4.2925127302378696</v>
      </c>
      <c r="I66" s="1">
        <v>0.65253160015999601</v>
      </c>
      <c r="J66" s="1">
        <v>167.69272201305199</v>
      </c>
      <c r="K66" s="1">
        <v>1.9820868010366399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169</v>
      </c>
      <c r="B67" s="1" t="s">
        <v>156</v>
      </c>
      <c r="C67" s="1" t="s">
        <v>88</v>
      </c>
      <c r="D67" s="1" t="s">
        <v>89</v>
      </c>
      <c r="E67" s="1">
        <v>166.328310519887</v>
      </c>
      <c r="F67" s="1">
        <v>161.48074691991701</v>
      </c>
      <c r="G67" s="1">
        <v>4.8475635999694697</v>
      </c>
      <c r="H67" s="1">
        <v>4.2078961594128996</v>
      </c>
      <c r="I67" s="1">
        <v>0.63966744055656699</v>
      </c>
      <c r="J67" s="1">
        <v>164.385122893638</v>
      </c>
      <c r="K67" s="1">
        <v>1.9431876262487799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169</v>
      </c>
      <c r="B68" s="1" t="s">
        <v>156</v>
      </c>
      <c r="C68" s="1" t="s">
        <v>90</v>
      </c>
      <c r="D68" s="1" t="s">
        <v>89</v>
      </c>
      <c r="E68" s="1">
        <v>162.93467712665301</v>
      </c>
      <c r="F68" s="1">
        <v>158.18566390569001</v>
      </c>
      <c r="G68" s="1">
        <v>4.7490132209624303</v>
      </c>
      <c r="H68" s="1">
        <v>4.1223566738145401</v>
      </c>
      <c r="I68" s="1">
        <v>0.62665654714789398</v>
      </c>
      <c r="J68" s="1">
        <v>161.029772491362</v>
      </c>
      <c r="K68" s="1">
        <v>1.9049046352908801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169</v>
      </c>
      <c r="B69" s="1" t="s">
        <v>156</v>
      </c>
      <c r="C69" s="1" t="s">
        <v>91</v>
      </c>
      <c r="D69" s="1" t="s">
        <v>89</v>
      </c>
      <c r="E69" s="1">
        <v>159.50084122892599</v>
      </c>
      <c r="F69" s="1">
        <v>154.85127652662399</v>
      </c>
      <c r="G69" s="1">
        <v>4.6495647023021496</v>
      </c>
      <c r="H69" s="1">
        <v>4.0360425895883099</v>
      </c>
      <c r="I69" s="1">
        <v>0.61352211271384505</v>
      </c>
      <c r="J69" s="1">
        <v>157.63363959336499</v>
      </c>
      <c r="K69" s="1">
        <v>1.86720163556093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169</v>
      </c>
      <c r="B70" s="1" t="s">
        <v>156</v>
      </c>
      <c r="C70" s="1" t="s">
        <v>92</v>
      </c>
      <c r="D70" s="1" t="s">
        <v>89</v>
      </c>
      <c r="E70" s="1">
        <v>156.03358040614501</v>
      </c>
      <c r="F70" s="1">
        <v>151.484194143602</v>
      </c>
      <c r="G70" s="1">
        <v>4.5493862625425203</v>
      </c>
      <c r="H70" s="1">
        <v>3.9490993892457702</v>
      </c>
      <c r="I70" s="1">
        <v>0.60028687329674602</v>
      </c>
      <c r="J70" s="1">
        <v>154.20353507252199</v>
      </c>
      <c r="K70" s="1">
        <v>1.8300453336229401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169</v>
      </c>
      <c r="B71" s="1" t="s">
        <v>156</v>
      </c>
      <c r="C71" s="1" t="s">
        <v>93</v>
      </c>
      <c r="D71" s="1" t="s">
        <v>89</v>
      </c>
      <c r="E71" s="1">
        <v>152.53949988459999</v>
      </c>
      <c r="F71" s="1">
        <v>148.09085751589899</v>
      </c>
      <c r="G71" s="1">
        <v>4.44864236870061</v>
      </c>
      <c r="H71" s="1">
        <v>3.8616693221640199</v>
      </c>
      <c r="I71" s="1">
        <v>0.58697304653658899</v>
      </c>
      <c r="J71" s="1">
        <v>150.746094582556</v>
      </c>
      <c r="K71" s="1">
        <v>1.7934053020435701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169</v>
      </c>
      <c r="B72" s="1" t="s">
        <v>156</v>
      </c>
      <c r="C72" s="1" t="s">
        <v>94</v>
      </c>
      <c r="D72" s="1" t="s">
        <v>89</v>
      </c>
      <c r="E72" s="1">
        <v>149.02501693649401</v>
      </c>
      <c r="F72" s="1">
        <v>144.677523621662</v>
      </c>
      <c r="G72" s="1">
        <v>4.3474933148321302</v>
      </c>
      <c r="H72" s="1">
        <v>3.7738910393818301</v>
      </c>
      <c r="I72" s="1">
        <v>0.57360227545030495</v>
      </c>
      <c r="J72" s="1">
        <v>147.26776301174499</v>
      </c>
      <c r="K72" s="1">
        <v>1.7572539247491801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169</v>
      </c>
      <c r="B73" s="1" t="s">
        <v>156</v>
      </c>
      <c r="C73" s="1" t="s">
        <v>95</v>
      </c>
      <c r="D73" s="1" t="s">
        <v>89</v>
      </c>
      <c r="E73" s="1">
        <v>145.49634700344799</v>
      </c>
      <c r="F73" s="1">
        <v>141.25025216258501</v>
      </c>
      <c r="G73" s="1">
        <v>4.2460948408626198</v>
      </c>
      <c r="H73" s="1">
        <v>3.6858992631558101</v>
      </c>
      <c r="I73" s="1">
        <v>0.56019557770681006</v>
      </c>
      <c r="J73" s="1">
        <v>143.77478067930099</v>
      </c>
      <c r="K73" s="1">
        <v>1.7215663241467001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169</v>
      </c>
      <c r="B74" s="1" t="s">
        <v>156</v>
      </c>
      <c r="C74" s="1" t="s">
        <v>96</v>
      </c>
      <c r="D74" s="1" t="s">
        <v>97</v>
      </c>
      <c r="E74" s="1">
        <v>141.959491519891</v>
      </c>
      <c r="F74" s="1">
        <v>137.81489372809199</v>
      </c>
      <c r="G74" s="1">
        <v>4.14459779179876</v>
      </c>
      <c r="H74" s="1">
        <v>3.5978244913999502</v>
      </c>
      <c r="I74" s="1">
        <v>0.54677330039880601</v>
      </c>
      <c r="J74" s="1">
        <v>140.273171246945</v>
      </c>
      <c r="K74" s="1">
        <v>1.68632027294556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169</v>
      </c>
      <c r="B75" s="1" t="s">
        <v>156</v>
      </c>
      <c r="C75" s="1" t="s">
        <v>98</v>
      </c>
      <c r="D75" s="1" t="s">
        <v>97</v>
      </c>
      <c r="E75" s="1">
        <v>138.420227400942</v>
      </c>
      <c r="F75" s="1">
        <v>134.37707958385499</v>
      </c>
      <c r="G75" s="1">
        <v>4.0431478170872497</v>
      </c>
      <c r="H75" s="1">
        <v>3.50979273682128</v>
      </c>
      <c r="I75" s="1">
        <v>0.53335508026596301</v>
      </c>
      <c r="J75" s="1">
        <v>136.76873130760899</v>
      </c>
      <c r="K75" s="1">
        <v>1.65149609333331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169</v>
      </c>
      <c r="B76" s="1" t="s">
        <v>156</v>
      </c>
      <c r="C76" s="1" t="s">
        <v>99</v>
      </c>
      <c r="D76" s="1" t="s">
        <v>97</v>
      </c>
      <c r="E76" s="1">
        <v>134.88409814969501</v>
      </c>
      <c r="F76" s="1">
        <v>130.942213040128</v>
      </c>
      <c r="G76" s="1">
        <v>3.9418851095674299</v>
      </c>
      <c r="H76" s="1">
        <v>3.4219253002849901</v>
      </c>
      <c r="I76" s="1">
        <v>0.51995980928244201</v>
      </c>
      <c r="J76" s="1">
        <v>133.26702160379901</v>
      </c>
      <c r="K76" s="1">
        <v>1.61707654589561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169</v>
      </c>
      <c r="B77" s="1" t="s">
        <v>156</v>
      </c>
      <c r="C77" s="1" t="s">
        <v>100</v>
      </c>
      <c r="D77" s="1" t="s">
        <v>97</v>
      </c>
      <c r="E77" s="1">
        <v>131.35640653026999</v>
      </c>
      <c r="F77" s="1">
        <v>127.515462347092</v>
      </c>
      <c r="G77" s="1">
        <v>3.8409441831779598</v>
      </c>
      <c r="H77" s="1">
        <v>3.3343385776933001</v>
      </c>
      <c r="I77" s="1">
        <v>0.50660560548465605</v>
      </c>
      <c r="J77" s="1">
        <v>129.77335981984001</v>
      </c>
      <c r="K77" s="1">
        <v>1.5830467104294801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169</v>
      </c>
      <c r="B78" s="1" t="s">
        <v>156</v>
      </c>
      <c r="C78" s="1" t="s">
        <v>101</v>
      </c>
      <c r="D78" s="1" t="s">
        <v>97</v>
      </c>
      <c r="E78" s="1">
        <v>127.842208745614</v>
      </c>
      <c r="F78" s="1">
        <v>124.101755057288</v>
      </c>
      <c r="G78" s="1">
        <v>3.7404536883266699</v>
      </c>
      <c r="H78" s="1">
        <v>3.2471438994439699</v>
      </c>
      <c r="I78" s="1">
        <v>0.49330978888270299</v>
      </c>
      <c r="J78" s="1">
        <v>126.292814885038</v>
      </c>
      <c r="K78" s="1">
        <v>1.5493938605761299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169</v>
      </c>
      <c r="B79" s="1" t="s">
        <v>156</v>
      </c>
      <c r="C79" s="1" t="s">
        <v>102</v>
      </c>
      <c r="D79" s="1" t="s">
        <v>97</v>
      </c>
      <c r="E79" s="1">
        <v>124.34631005276201</v>
      </c>
      <c r="F79" s="1">
        <v>120.70577378914599</v>
      </c>
      <c r="G79" s="1">
        <v>3.6405362636161498</v>
      </c>
      <c r="H79" s="1">
        <v>3.1604474013452299</v>
      </c>
      <c r="I79" s="1">
        <v>0.48008886227091502</v>
      </c>
      <c r="J79" s="1">
        <v>122.83020271876801</v>
      </c>
      <c r="K79" s="1">
        <v>1.5161073339948099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169</v>
      </c>
      <c r="B80" s="1" t="s">
        <v>156</v>
      </c>
      <c r="C80" s="1" t="s">
        <v>103</v>
      </c>
      <c r="D80" s="1" t="s">
        <v>97</v>
      </c>
      <c r="E80" s="1">
        <v>120.87326174310201</v>
      </c>
      <c r="F80" s="1">
        <v>117.33195332066801</v>
      </c>
      <c r="G80" s="1">
        <v>3.54130842243362</v>
      </c>
      <c r="H80" s="1">
        <v>3.0743499257042801</v>
      </c>
      <c r="I80" s="1">
        <v>0.46695849672934597</v>
      </c>
      <c r="J80" s="1">
        <v>119.390083343491</v>
      </c>
      <c r="K80" s="1">
        <v>1.4831783996111401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169</v>
      </c>
      <c r="B81" s="1" t="s">
        <v>156</v>
      </c>
      <c r="C81" s="1" t="s">
        <v>104</v>
      </c>
      <c r="D81" s="1" t="s">
        <v>105</v>
      </c>
      <c r="E81" s="1">
        <v>117.42735941110899</v>
      </c>
      <c r="F81" s="1">
        <v>113.984478938347</v>
      </c>
      <c r="G81" s="1">
        <v>3.4428804727619902</v>
      </c>
      <c r="H81" s="1">
        <v>2.9889469511734199</v>
      </c>
      <c r="I81" s="1">
        <v>0.45393352158856898</v>
      </c>
      <c r="J81" s="1">
        <v>115.976759287809</v>
      </c>
      <c r="K81" s="1">
        <v>1.4506001233002199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169</v>
      </c>
      <c r="B82" s="1" t="s">
        <v>156</v>
      </c>
      <c r="C82" s="1" t="s">
        <v>106</v>
      </c>
      <c r="D82" s="1" t="s">
        <v>105</v>
      </c>
      <c r="E82" s="1">
        <v>114.012642431917</v>
      </c>
      <c r="F82" s="1">
        <v>110.667285963471</v>
      </c>
      <c r="G82" s="1">
        <v>3.3453564684465702</v>
      </c>
      <c r="H82" s="1">
        <v>2.90432854983196</v>
      </c>
      <c r="I82" s="1">
        <v>0.44102791861461399</v>
      </c>
      <c r="J82" s="1">
        <v>112.594275198711</v>
      </c>
      <c r="K82" s="1">
        <v>1.4183672332061901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169</v>
      </c>
      <c r="B83" s="1" t="s">
        <v>156</v>
      </c>
      <c r="C83" s="1" t="s">
        <v>107</v>
      </c>
      <c r="D83" s="1" t="s">
        <v>105</v>
      </c>
      <c r="E83" s="1">
        <v>110.63289456594001</v>
      </c>
      <c r="F83" s="1">
        <v>107.38406037588101</v>
      </c>
      <c r="G83" s="1">
        <v>3.24883419005858</v>
      </c>
      <c r="H83" s="1">
        <v>2.8205793698994701</v>
      </c>
      <c r="I83" s="1">
        <v>0.42825482015911398</v>
      </c>
      <c r="J83" s="1">
        <v>109.246418580186</v>
      </c>
      <c r="K83" s="1">
        <v>1.3864759857542199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169</v>
      </c>
      <c r="B84" s="1" t="s">
        <v>156</v>
      </c>
      <c r="C84" s="1" t="s">
        <v>108</v>
      </c>
      <c r="D84" s="1" t="s">
        <v>105</v>
      </c>
      <c r="E84" s="1">
        <v>107.291645607522</v>
      </c>
      <c r="F84" s="1">
        <v>104.138240454094</v>
      </c>
      <c r="G84" s="1">
        <v>3.1534051534284302</v>
      </c>
      <c r="H84" s="1">
        <v>2.7377786424170898</v>
      </c>
      <c r="I84" s="1">
        <v>0.41562651101134002</v>
      </c>
      <c r="J84" s="1">
        <v>105.936721574245</v>
      </c>
      <c r="K84" s="1">
        <v>1.3549240332774199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169</v>
      </c>
      <c r="B85" s="1" t="s">
        <v>156</v>
      </c>
      <c r="C85" s="1" t="s">
        <v>109</v>
      </c>
      <c r="D85" s="1" t="s">
        <v>105</v>
      </c>
      <c r="E85" s="1">
        <v>103.992173994141</v>
      </c>
      <c r="F85" s="1">
        <v>100.933019350263</v>
      </c>
      <c r="G85" s="1">
        <v>3.0591546438786601</v>
      </c>
      <c r="H85" s="1">
        <v>2.6560002101950499</v>
      </c>
      <c r="I85" s="1">
        <v>0.40315443368361797</v>
      </c>
      <c r="J85" s="1">
        <v>102.668463700083</v>
      </c>
      <c r="K85" s="1">
        <v>1.3237102940582299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169</v>
      </c>
      <c r="B86" s="1" t="s">
        <v>156</v>
      </c>
      <c r="C86" s="1" t="s">
        <v>110</v>
      </c>
      <c r="D86" s="1" t="s">
        <v>105</v>
      </c>
      <c r="E86" s="1">
        <v>100.73751029296299</v>
      </c>
      <c r="F86" s="1">
        <v>97.771348518798504</v>
      </c>
      <c r="G86" s="1">
        <v>2.9661617741644801</v>
      </c>
      <c r="H86" s="1">
        <v>2.5753125773051302</v>
      </c>
      <c r="I86" s="1">
        <v>0.39084919685935798</v>
      </c>
      <c r="J86" s="1">
        <v>99.444675467490498</v>
      </c>
      <c r="K86" s="1">
        <v>1.2928348254725599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169</v>
      </c>
      <c r="B87" s="1" t="s">
        <v>156</v>
      </c>
      <c r="C87" s="1" t="s">
        <v>111</v>
      </c>
      <c r="D87" s="1" t="s">
        <v>105</v>
      </c>
      <c r="E87" s="1">
        <v>97.530441482536204</v>
      </c>
      <c r="F87" s="1">
        <v>94.655941918407905</v>
      </c>
      <c r="G87" s="1">
        <v>2.87449956412827</v>
      </c>
      <c r="H87" s="1">
        <v>2.49577897739508</v>
      </c>
      <c r="I87" s="1">
        <v>0.37872058673319198</v>
      </c>
      <c r="J87" s="1">
        <v>96.268142781714701</v>
      </c>
      <c r="K87" s="1">
        <v>1.2622987008214801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169</v>
      </c>
      <c r="B88" s="1" t="s">
        <v>156</v>
      </c>
      <c r="C88" s="1" t="s">
        <v>112</v>
      </c>
      <c r="D88" s="1" t="s">
        <v>113</v>
      </c>
      <c r="E88" s="1">
        <v>94.373515948928201</v>
      </c>
      <c r="F88" s="1">
        <v>91.589280908837907</v>
      </c>
      <c r="G88" s="1">
        <v>2.7842350400902398</v>
      </c>
      <c r="H88" s="1">
        <v>2.4174574591148499</v>
      </c>
      <c r="I88" s="1">
        <v>0.36677758097538099</v>
      </c>
      <c r="J88" s="1">
        <v>93.1414120585858</v>
      </c>
      <c r="K88" s="1">
        <v>1.23210389034233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169</v>
      </c>
      <c r="B89" s="1" t="s">
        <v>156</v>
      </c>
      <c r="C89" s="1" t="s">
        <v>114</v>
      </c>
      <c r="D89" s="1" t="s">
        <v>113</v>
      </c>
      <c r="E89" s="1">
        <v>91.269049117672296</v>
      </c>
      <c r="F89" s="1">
        <v>88.573619765643599</v>
      </c>
      <c r="G89" s="1">
        <v>2.6954293520286901</v>
      </c>
      <c r="H89" s="1">
        <v>2.3404009869714102</v>
      </c>
      <c r="I89" s="1">
        <v>0.35502836505728802</v>
      </c>
      <c r="J89" s="1">
        <v>90.066795970867105</v>
      </c>
      <c r="K89" s="1">
        <v>1.20225314680524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169</v>
      </c>
      <c r="B90" s="1" t="s">
        <v>156</v>
      </c>
      <c r="C90" s="1" t="s">
        <v>115</v>
      </c>
      <c r="D90" s="1" t="s">
        <v>113</v>
      </c>
      <c r="E90" s="1">
        <v>88.219129645400002</v>
      </c>
      <c r="F90" s="1">
        <v>85.610991738751295</v>
      </c>
      <c r="G90" s="1">
        <v>2.6081379066486798</v>
      </c>
      <c r="H90" s="1">
        <v>2.2646575559674802</v>
      </c>
      <c r="I90" s="1">
        <v>0.34348035068119698</v>
      </c>
      <c r="J90" s="1">
        <v>87.046379749376499</v>
      </c>
      <c r="K90" s="1">
        <v>1.1727498960235601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169</v>
      </c>
      <c r="B91" s="1" t="s">
        <v>156</v>
      </c>
      <c r="C91" s="1" t="s">
        <v>116</v>
      </c>
      <c r="D91" s="1" t="s">
        <v>113</v>
      </c>
      <c r="E91" s="1">
        <v>85.225626097886007</v>
      </c>
      <c r="F91" s="1">
        <v>82.703215583392307</v>
      </c>
      <c r="G91" s="1">
        <v>2.5224105144936702</v>
      </c>
      <c r="H91" s="1">
        <v>2.1902703184280101</v>
      </c>
      <c r="I91" s="1">
        <v>0.33214019606566297</v>
      </c>
      <c r="J91" s="1">
        <v>84.082027965350093</v>
      </c>
      <c r="K91" s="1">
        <v>1.1435981325358799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169</v>
      </c>
      <c r="B92" s="1" t="s">
        <v>156</v>
      </c>
      <c r="C92" s="1" t="s">
        <v>117</v>
      </c>
      <c r="D92" s="1" t="s">
        <v>113</v>
      </c>
      <c r="E92" s="1">
        <v>82.290194044422805</v>
      </c>
      <c r="F92" s="1">
        <v>79.851902495101001</v>
      </c>
      <c r="G92" s="1">
        <v>2.43829154932178</v>
      </c>
      <c r="H92" s="1">
        <v>2.1172777214749501</v>
      </c>
      <c r="I92" s="1">
        <v>0.32101382784682803</v>
      </c>
      <c r="J92" s="1">
        <v>81.175391723769096</v>
      </c>
      <c r="K92" s="1">
        <v>1.1148023206536699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169</v>
      </c>
      <c r="B93" s="1" t="s">
        <v>156</v>
      </c>
      <c r="C93" s="1" t="s">
        <v>118</v>
      </c>
      <c r="D93" s="1" t="s">
        <v>113</v>
      </c>
      <c r="E93" s="1">
        <v>79.414283501852196</v>
      </c>
      <c r="F93" s="1">
        <v>77.058463383810505</v>
      </c>
      <c r="G93" s="1">
        <v>2.3558201180417</v>
      </c>
      <c r="H93" s="1">
        <v>2.04571365367531</v>
      </c>
      <c r="I93" s="1">
        <v>0.310106464366396</v>
      </c>
      <c r="J93" s="1">
        <v>78.327916200841599</v>
      </c>
      <c r="K93" s="1">
        <v>1.0863673010105901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169</v>
      </c>
      <c r="B94" s="1" t="s">
        <v>156</v>
      </c>
      <c r="C94" s="1" t="s">
        <v>119</v>
      </c>
      <c r="D94" s="1" t="s">
        <v>113</v>
      </c>
      <c r="E94" s="1">
        <v>76.599146665182104</v>
      </c>
      <c r="F94" s="1">
        <v>74.324116425597794</v>
      </c>
      <c r="G94" s="1">
        <v>2.27503023958432</v>
      </c>
      <c r="H94" s="1">
        <v>1.97560759945633</v>
      </c>
      <c r="I94" s="1">
        <v>0.29942264012799502</v>
      </c>
      <c r="J94" s="1">
        <v>75.540848462484206</v>
      </c>
      <c r="K94" s="1">
        <v>1.05829820269789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169</v>
      </c>
      <c r="B95" s="1" t="s">
        <v>156</v>
      </c>
      <c r="C95" s="1" t="s">
        <v>120</v>
      </c>
      <c r="D95" s="1" t="s">
        <v>121</v>
      </c>
      <c r="E95" s="1">
        <v>73.845845865455402</v>
      </c>
      <c r="F95" s="1">
        <v>71.649894834284197</v>
      </c>
      <c r="G95" s="1">
        <v>2.1959510311711199</v>
      </c>
      <c r="H95" s="1">
        <v>1.9069847999557299</v>
      </c>
      <c r="I95" s="1">
        <v>0.288966231215391</v>
      </c>
      <c r="J95" s="1">
        <v>72.8152455044318</v>
      </c>
      <c r="K95" s="1">
        <v>1.0306003610235499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169</v>
      </c>
      <c r="B96" s="1" t="s">
        <v>156</v>
      </c>
      <c r="C96" s="1" t="s">
        <v>122</v>
      </c>
      <c r="D96" s="1" t="s">
        <v>121</v>
      </c>
      <c r="E96" s="1">
        <v>71.1552616993512</v>
      </c>
      <c r="F96" s="1">
        <v>69.036654798821701</v>
      </c>
      <c r="G96" s="1">
        <v>2.1186069005294601</v>
      </c>
      <c r="H96" s="1">
        <v>1.8398664190513301</v>
      </c>
      <c r="I96" s="1">
        <v>0.27874048147812502</v>
      </c>
      <c r="J96" s="1">
        <v>70.151982458459401</v>
      </c>
      <c r="K96" s="1">
        <v>1.0032792408917599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169</v>
      </c>
      <c r="B97" s="1" t="s">
        <v>156</v>
      </c>
      <c r="C97" s="1" t="s">
        <v>123</v>
      </c>
      <c r="D97" s="1" t="s">
        <v>121</v>
      </c>
      <c r="E97" s="1">
        <v>68.528101278856298</v>
      </c>
      <c r="F97" s="1">
        <v>66.485083536160502</v>
      </c>
      <c r="G97" s="1">
        <v>2.04301774269583</v>
      </c>
      <c r="H97" s="1">
        <v>1.7742697133932701</v>
      </c>
      <c r="I97" s="1">
        <v>0.26874802930256497</v>
      </c>
      <c r="J97" s="1">
        <v>67.551760913093901</v>
      </c>
      <c r="K97" s="1">
        <v>0.97634036576241101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169</v>
      </c>
      <c r="B98" s="1" t="s">
        <v>156</v>
      </c>
      <c r="C98" s="1" t="s">
        <v>124</v>
      </c>
      <c r="D98" s="1" t="s">
        <v>121</v>
      </c>
      <c r="E98" s="1">
        <v>65.964906553195803</v>
      </c>
      <c r="F98" s="1">
        <v>63.995707413055399</v>
      </c>
      <c r="G98" s="1">
        <v>1.9691991401403499</v>
      </c>
      <c r="H98" s="1">
        <v>1.71020820534147</v>
      </c>
      <c r="I98" s="1">
        <v>0.25899093479887603</v>
      </c>
      <c r="J98" s="1">
        <v>65.015117301077794</v>
      </c>
      <c r="K98" s="1">
        <v>0.94978925211794396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169</v>
      </c>
      <c r="B99" s="1" t="s">
        <v>156</v>
      </c>
      <c r="C99" s="1" t="s">
        <v>125</v>
      </c>
      <c r="D99" s="1" t="s">
        <v>121</v>
      </c>
      <c r="E99" s="1">
        <v>63.466062659034201</v>
      </c>
      <c r="F99" s="1">
        <v>61.568900093996199</v>
      </c>
      <c r="G99" s="1">
        <v>1.8971625650380199</v>
      </c>
      <c r="H99" s="1">
        <v>1.64769185779102</v>
      </c>
      <c r="I99" s="1">
        <v>0.24947070724699499</v>
      </c>
      <c r="J99" s="1">
        <v>62.5424313096972</v>
      </c>
      <c r="K99" s="1">
        <v>0.92363134933701796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169</v>
      </c>
      <c r="B100" s="1" t="s">
        <v>156</v>
      </c>
      <c r="C100" s="1" t="s">
        <v>126</v>
      </c>
      <c r="D100" s="1" t="s">
        <v>121</v>
      </c>
      <c r="E100" s="1">
        <v>61.031806258716003</v>
      </c>
      <c r="F100" s="1">
        <v>59.204890676111702</v>
      </c>
      <c r="G100" s="1">
        <v>1.82691558260432</v>
      </c>
      <c r="H100" s="1">
        <v>1.58672724994726</v>
      </c>
      <c r="I100" s="1">
        <v>0.240188332657057</v>
      </c>
      <c r="J100" s="1">
        <v>60.133934273866302</v>
      </c>
      <c r="K100" s="1">
        <v>0.89787198484969799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169</v>
      </c>
      <c r="B101" s="1" t="s">
        <v>156</v>
      </c>
      <c r="C101" s="1" t="s">
        <v>127</v>
      </c>
      <c r="D101" s="1" t="s">
        <v>121</v>
      </c>
      <c r="E101" s="1">
        <v>58.662233829971797</v>
      </c>
      <c r="F101" s="1">
        <v>56.903771775469501</v>
      </c>
      <c r="G101" s="1">
        <v>1.75846205450226</v>
      </c>
      <c r="H101" s="1">
        <v>1.52731775319029</v>
      </c>
      <c r="I101" s="1">
        <v>0.231144301311977</v>
      </c>
      <c r="J101" s="1">
        <v>57.789717515543501</v>
      </c>
      <c r="K101" s="1">
        <v>0.87251631442824695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169</v>
      </c>
      <c r="B102" s="1" t="s">
        <v>156</v>
      </c>
      <c r="C102" s="1" t="s">
        <v>128</v>
      </c>
      <c r="D102" s="1" t="s">
        <v>129</v>
      </c>
      <c r="E102" s="1">
        <v>56.357309874072001</v>
      </c>
      <c r="F102" s="1">
        <v>54.665507532655297</v>
      </c>
      <c r="G102" s="1">
        <v>1.6918023414167001</v>
      </c>
      <c r="H102" s="1">
        <v>1.4694637062449301</v>
      </c>
      <c r="I102" s="1">
        <v>0.222338635171766</v>
      </c>
      <c r="J102" s="1">
        <v>55.509740596622201</v>
      </c>
      <c r="K102" s="1">
        <v>0.84756927744980404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169</v>
      </c>
      <c r="B103" s="1" t="s">
        <v>156</v>
      </c>
      <c r="C103" s="1" t="s">
        <v>130</v>
      </c>
      <c r="D103" s="1" t="s">
        <v>129</v>
      </c>
      <c r="E103" s="1">
        <v>54.116875012829901</v>
      </c>
      <c r="F103" s="1">
        <v>52.4899415088531</v>
      </c>
      <c r="G103" s="1">
        <v>1.6269335039767401</v>
      </c>
      <c r="H103" s="1">
        <v>1.41316258894604</v>
      </c>
      <c r="I103" s="1">
        <v>0.213770915030705</v>
      </c>
      <c r="J103" s="1">
        <v>53.293839455877198</v>
      </c>
      <c r="K103" s="1">
        <v>0.82303555695272601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169</v>
      </c>
      <c r="B104" s="1" t="s">
        <v>156</v>
      </c>
      <c r="C104" s="1" t="s">
        <v>131</v>
      </c>
      <c r="D104" s="1" t="s">
        <v>129</v>
      </c>
      <c r="E104" s="1">
        <v>51.940653948132699</v>
      </c>
      <c r="F104" s="1">
        <v>50.376804446842797</v>
      </c>
      <c r="G104" s="1">
        <v>1.5638495012899201</v>
      </c>
      <c r="H104" s="1">
        <v>1.35840919396028</v>
      </c>
      <c r="I104" s="1">
        <v>0.205440307329639</v>
      </c>
      <c r="J104" s="1">
        <v>51.141734403836303</v>
      </c>
      <c r="K104" s="1">
        <v>0.79891954429643897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169</v>
      </c>
      <c r="B105" s="1" t="s">
        <v>156</v>
      </c>
      <c r="C105" s="1" t="s">
        <v>132</v>
      </c>
      <c r="D105" s="1" t="s">
        <v>129</v>
      </c>
      <c r="E105" s="1">
        <v>49.8282632607987</v>
      </c>
      <c r="F105" s="1">
        <v>48.325721874368398</v>
      </c>
      <c r="G105" s="1">
        <v>1.5025413864303301</v>
      </c>
      <c r="H105" s="1">
        <v>1.3051957958940701</v>
      </c>
      <c r="I105" s="1">
        <v>0.197345590536261</v>
      </c>
      <c r="J105" s="1">
        <v>49.053037952573497</v>
      </c>
      <c r="K105" s="1">
        <v>0.77522530822517699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169</v>
      </c>
      <c r="B106" s="1" t="s">
        <v>156</v>
      </c>
      <c r="C106" s="1" t="s">
        <v>133</v>
      </c>
      <c r="D106" s="1" t="s">
        <v>129</v>
      </c>
      <c r="E106" s="1">
        <v>47.779219028511797</v>
      </c>
      <c r="F106" s="1">
        <v>46.336221530213201</v>
      </c>
      <c r="G106" s="1">
        <v>1.44299749829861</v>
      </c>
      <c r="H106" s="1">
        <v>1.25351231728219</v>
      </c>
      <c r="I106" s="1">
        <v>0.18948518101641301</v>
      </c>
      <c r="J106" s="1">
        <v>47.027262460382602</v>
      </c>
      <c r="K106" s="1">
        <v>0.75195656812911804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169</v>
      </c>
      <c r="B107" s="1" t="s">
        <v>156</v>
      </c>
      <c r="C107" s="1" t="s">
        <v>134</v>
      </c>
      <c r="D107" s="1" t="s">
        <v>129</v>
      </c>
      <c r="E107" s="1">
        <v>45.792944245379701</v>
      </c>
      <c r="F107" s="1">
        <v>44.407740596036803</v>
      </c>
      <c r="G107" s="1">
        <v>1.3852036493429001</v>
      </c>
      <c r="H107" s="1">
        <v>1.2033464910138501</v>
      </c>
      <c r="I107" s="1">
        <v>0.181857158329049</v>
      </c>
      <c r="J107" s="1">
        <v>45.063827574088499</v>
      </c>
      <c r="K107" s="1">
        <v>0.72911667129120705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169</v>
      </c>
      <c r="B108" s="1" t="s">
        <v>156</v>
      </c>
      <c r="C108" s="1" t="s">
        <v>135</v>
      </c>
      <c r="D108" s="1" t="s">
        <v>129</v>
      </c>
      <c r="E108" s="1">
        <v>43.868776028266602</v>
      </c>
      <c r="F108" s="1">
        <v>42.539632719569198</v>
      </c>
      <c r="G108" s="1">
        <v>1.3291433086974</v>
      </c>
      <c r="H108" s="1">
        <v>1.15468401881088</v>
      </c>
      <c r="I108" s="1">
        <v>0.17445928988652101</v>
      </c>
      <c r="J108" s="1">
        <v>43.162067454361697</v>
      </c>
      <c r="K108" s="1">
        <v>0.70670857390498298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169</v>
      </c>
      <c r="B109" s="1" t="s">
        <v>156</v>
      </c>
      <c r="C109" s="1" t="s">
        <v>136</v>
      </c>
      <c r="D109" s="1" t="s">
        <v>137</v>
      </c>
      <c r="E109" s="1">
        <v>42.005972597496303</v>
      </c>
      <c r="F109" s="1">
        <v>40.731174817137997</v>
      </c>
      <c r="G109" s="1">
        <v>1.2747977803583199</v>
      </c>
      <c r="H109" s="1">
        <v>1.1075087254279199</v>
      </c>
      <c r="I109" s="1">
        <v>0.167289054930394</v>
      </c>
      <c r="J109" s="1">
        <v>41.321237771849098</v>
      </c>
      <c r="K109" s="1">
        <v>0.684734825647211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169</v>
      </c>
      <c r="B110" s="1" t="s">
        <v>156</v>
      </c>
      <c r="C110" s="1" t="s">
        <v>138</v>
      </c>
      <c r="D110" s="1" t="s">
        <v>137</v>
      </c>
      <c r="E110" s="1">
        <v>40.2037200217896</v>
      </c>
      <c r="F110" s="1">
        <v>38.981573645713098</v>
      </c>
      <c r="G110" s="1">
        <v>1.2221463760764599</v>
      </c>
      <c r="H110" s="1">
        <v>1.0618027082955599</v>
      </c>
      <c r="I110" s="1">
        <v>0.160343667780905</v>
      </c>
      <c r="J110" s="1">
        <v>39.540522464200301</v>
      </c>
      <c r="K110" s="1">
        <v>0.66319755758923704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169</v>
      </c>
      <c r="B111" s="1" t="s">
        <v>156</v>
      </c>
      <c r="C111" s="1" t="s">
        <v>139</v>
      </c>
      <c r="D111" s="1" t="s">
        <v>137</v>
      </c>
      <c r="E111" s="1">
        <v>38.461138719394299</v>
      </c>
      <c r="F111" s="1">
        <v>37.289972136693699</v>
      </c>
      <c r="G111" s="1">
        <v>1.17116658270055</v>
      </c>
      <c r="H111" s="1">
        <v>1.01754648237499</v>
      </c>
      <c r="I111" s="1">
        <v>0.15362010032555801</v>
      </c>
      <c r="J111" s="1">
        <v>37.819040246161897</v>
      </c>
      <c r="K111" s="1">
        <v>0.64209847323237002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169</v>
      </c>
      <c r="B112" s="1" t="s">
        <v>156</v>
      </c>
      <c r="C112" s="1" t="s">
        <v>140</v>
      </c>
      <c r="D112" s="1" t="s">
        <v>137</v>
      </c>
      <c r="E112" s="1">
        <v>36.777289709292297</v>
      </c>
      <c r="F112" s="1">
        <v>35.655455485536002</v>
      </c>
      <c r="G112" s="1">
        <v>1.1218342237563399</v>
      </c>
      <c r="H112" s="1">
        <v>0.974719120037144</v>
      </c>
      <c r="I112" s="1">
        <v>0.14711510371919501</v>
      </c>
      <c r="J112" s="1">
        <v>36.155850866837199</v>
      </c>
      <c r="K112" s="1">
        <v>0.62143884245514103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169</v>
      </c>
      <c r="B113" s="1" t="s">
        <v>156</v>
      </c>
      <c r="C113" s="1" t="s">
        <v>141</v>
      </c>
      <c r="D113" s="1" t="s">
        <v>137</v>
      </c>
      <c r="E113" s="1">
        <v>35.151180608144998</v>
      </c>
      <c r="F113" s="1">
        <v>34.077056993050903</v>
      </c>
      <c r="G113" s="1">
        <v>1.07412361509411</v>
      </c>
      <c r="H113" s="1">
        <v>0.93329838581994895</v>
      </c>
      <c r="I113" s="1">
        <v>0.14082522927416</v>
      </c>
      <c r="J113" s="1">
        <v>34.549961109980998</v>
      </c>
      <c r="K113" s="1">
        <v>0.60121949816395004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169</v>
      </c>
      <c r="B114" s="1" t="s">
        <v>156</v>
      </c>
      <c r="C114" s="1" t="s">
        <v>142</v>
      </c>
      <c r="D114" s="1" t="s">
        <v>137</v>
      </c>
      <c r="E114" s="1">
        <v>33.5817713702342</v>
      </c>
      <c r="F114" s="1">
        <v>32.553763655754601</v>
      </c>
      <c r="G114" s="1">
        <v>1.0280077144795801</v>
      </c>
      <c r="H114" s="1">
        <v>0.89326086595464504</v>
      </c>
      <c r="I114" s="1">
        <v>0.13474684852493499</v>
      </c>
      <c r="J114" s="1">
        <v>33.000330534791097</v>
      </c>
      <c r="K114" s="1">
        <v>0.581440835443082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169</v>
      </c>
      <c r="B115" s="1" t="s">
        <v>156</v>
      </c>
      <c r="C115" s="1" t="s">
        <v>143</v>
      </c>
      <c r="D115" s="1" t="s">
        <v>137</v>
      </c>
      <c r="E115" s="1">
        <v>32.0679797691296</v>
      </c>
      <c r="F115" s="1">
        <v>31.084521504086201</v>
      </c>
      <c r="G115" s="1">
        <v>0.98345826504346001</v>
      </c>
      <c r="H115" s="1">
        <v>0.85458209258655005</v>
      </c>
      <c r="I115" s="1">
        <v>0.12887617245690999</v>
      </c>
      <c r="J115" s="1">
        <v>31.5058769561244</v>
      </c>
      <c r="K115" s="1">
        <v>0.56210281300528198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169</v>
      </c>
      <c r="B116" s="1" t="s">
        <v>156</v>
      </c>
      <c r="C116" s="1" t="s">
        <v>144</v>
      </c>
      <c r="D116" s="1" t="s">
        <v>145</v>
      </c>
      <c r="E116" s="1">
        <v>30.608686621116199</v>
      </c>
      <c r="F116" s="1">
        <v>29.668240688575999</v>
      </c>
      <c r="G116" s="1">
        <v>0.94044593254019104</v>
      </c>
      <c r="H116" s="1">
        <v>0.81723666264648298</v>
      </c>
      <c r="I116" s="1">
        <v>0.12320926989370801</v>
      </c>
      <c r="J116" s="1">
        <v>30.0654816643662</v>
      </c>
      <c r="K116" s="1">
        <v>0.543204956750028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169</v>
      </c>
      <c r="B117" s="1" t="s">
        <v>156</v>
      </c>
      <c r="C117" s="1" t="s">
        <v>146</v>
      </c>
      <c r="D117" s="1" t="s">
        <v>145</v>
      </c>
      <c r="E117" s="1">
        <v>29.202740751607301</v>
      </c>
      <c r="F117" s="1">
        <v>28.303800315208001</v>
      </c>
      <c r="G117" s="1">
        <v>0.89894043639927801</v>
      </c>
      <c r="H117" s="1">
        <v>0.78119835135745996</v>
      </c>
      <c r="I117" s="1">
        <v>0.117742085041819</v>
      </c>
      <c r="J117" s="1">
        <v>28.677994386364301</v>
      </c>
      <c r="K117" s="1">
        <v>0.524746365243008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169</v>
      </c>
      <c r="B118" s="1" t="s">
        <v>156</v>
      </c>
      <c r="C118" s="1" t="s">
        <v>147</v>
      </c>
      <c r="D118" s="1" t="s">
        <v>145</v>
      </c>
      <c r="E118" s="1">
        <v>27.848963706807002</v>
      </c>
      <c r="F118" s="1">
        <v>26.9900530322255</v>
      </c>
      <c r="G118" s="1">
        <v>0.85891067458149195</v>
      </c>
      <c r="H118" s="1">
        <v>0.74644022038632696</v>
      </c>
      <c r="I118" s="1">
        <v>0.11247045419516501</v>
      </c>
      <c r="J118" s="1">
        <v>27.342237989869801</v>
      </c>
      <c r="K118" s="1">
        <v>0.50672571693718105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169</v>
      </c>
      <c r="B119" s="1" t="s">
        <v>156</v>
      </c>
      <c r="C119" s="1" t="s">
        <v>148</v>
      </c>
      <c r="D119" s="1" t="s">
        <v>145</v>
      </c>
      <c r="E119" s="1">
        <v>26.546154213825702</v>
      </c>
      <c r="F119" s="1">
        <v>25.7258293715471</v>
      </c>
      <c r="G119" s="1">
        <v>0.82032484227859004</v>
      </c>
      <c r="H119" s="1">
        <v>0.71293472067289798</v>
      </c>
      <c r="I119" s="1">
        <v>0.107390121605693</v>
      </c>
      <c r="J119" s="1">
        <v>26.057012934862801</v>
      </c>
      <c r="K119" s="1">
        <v>0.48914127896292697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169</v>
      </c>
      <c r="B120" s="1" t="s">
        <v>156</v>
      </c>
      <c r="C120" s="1" t="s">
        <v>149</v>
      </c>
      <c r="D120" s="1" t="s">
        <v>145</v>
      </c>
      <c r="E120" s="1">
        <v>25.293092393260402</v>
      </c>
      <c r="F120" s="1">
        <v>24.509941848742098</v>
      </c>
      <c r="G120" s="1">
        <v>0.78315054451828403</v>
      </c>
      <c r="H120" s="1">
        <v>0.68065378998913295</v>
      </c>
      <c r="I120" s="1">
        <v>0.102496754529151</v>
      </c>
      <c r="J120" s="1">
        <v>24.8211014759381</v>
      </c>
      <c r="K120" s="1">
        <v>0.47199091732228998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169</v>
      </c>
      <c r="B121" s="1" t="s">
        <v>156</v>
      </c>
      <c r="C121" s="1" t="s">
        <v>150</v>
      </c>
      <c r="D121" s="1" t="s">
        <v>145</v>
      </c>
      <c r="E121" s="1">
        <v>24.088543728966499</v>
      </c>
      <c r="F121" s="1">
        <v>23.341188826209699</v>
      </c>
      <c r="G121" s="1">
        <v>0.74735490275679395</v>
      </c>
      <c r="H121" s="1">
        <v>0.64956894529884601</v>
      </c>
      <c r="I121" s="1">
        <v>9.7785957457947298E-2</v>
      </c>
      <c r="J121" s="1">
        <v>23.633271620636599</v>
      </c>
      <c r="K121" s="1">
        <v>0.45527210832988901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169</v>
      </c>
      <c r="B122" s="1" t="s">
        <v>156</v>
      </c>
      <c r="C122" s="1" t="s">
        <v>151</v>
      </c>
      <c r="D122" s="1" t="s">
        <v>145</v>
      </c>
      <c r="E122" s="1">
        <v>22.931262800358301</v>
      </c>
      <c r="F122" s="1">
        <v>22.218358144799101</v>
      </c>
      <c r="G122" s="1">
        <v>0.71290465555923699</v>
      </c>
      <c r="H122" s="1">
        <v>0.61965137000392101</v>
      </c>
      <c r="I122" s="1">
        <v>9.3253285555316298E-2</v>
      </c>
      <c r="J122" s="1">
        <v>22.492280849207599</v>
      </c>
      <c r="K122" s="1">
        <v>0.43898195115074801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169</v>
      </c>
      <c r="B123" s="1" t="s">
        <v>156</v>
      </c>
      <c r="C123" s="1" t="s">
        <v>152</v>
      </c>
      <c r="D123" s="1" t="s">
        <v>153</v>
      </c>
      <c r="E123" s="1">
        <v>21.819996783095</v>
      </c>
      <c r="F123" s="1">
        <v>21.140230529611198</v>
      </c>
      <c r="G123" s="1">
        <v>0.67976625348377795</v>
      </c>
      <c r="H123" s="1">
        <v>0.59087199617666697</v>
      </c>
      <c r="I123" s="1">
        <v>8.8894257307110106E-2</v>
      </c>
      <c r="J123" s="1">
        <v>21.3968796018018</v>
      </c>
      <c r="K123" s="1">
        <v>0.423117181293167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169</v>
      </c>
      <c r="B124" s="1" t="s">
        <v>156</v>
      </c>
      <c r="C124" s="1" t="s">
        <v>154</v>
      </c>
      <c r="D124" s="1" t="s">
        <v>153</v>
      </c>
      <c r="E124" s="1">
        <v>20.7534887244475</v>
      </c>
      <c r="F124" s="1">
        <v>20.105582776148701</v>
      </c>
      <c r="G124" s="1">
        <v>0.64790594829886305</v>
      </c>
      <c r="H124" s="1">
        <v>0.56320158188959302</v>
      </c>
      <c r="I124" s="1">
        <v>8.4704366409269996E-2</v>
      </c>
      <c r="J124" s="1">
        <v>20.345814539525101</v>
      </c>
      <c r="K124" s="1">
        <v>0.40767418492242002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170</v>
      </c>
      <c r="B2" s="1" t="s">
        <v>12</v>
      </c>
      <c r="C2" s="1" t="s">
        <v>13</v>
      </c>
      <c r="D2" s="1" t="s">
        <v>14</v>
      </c>
      <c r="E2" s="1">
        <v>216.51602576626499</v>
      </c>
      <c r="F2" s="1">
        <v>208.933559746724</v>
      </c>
      <c r="G2" s="1">
        <v>7.5824660195414797</v>
      </c>
      <c r="H2" s="1">
        <v>6.60528397651058</v>
      </c>
      <c r="I2" s="1">
        <v>0.97718204303089895</v>
      </c>
      <c r="J2" s="1">
        <v>209.10467600785401</v>
      </c>
      <c r="K2" s="1">
        <v>7.4113497584111903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170</v>
      </c>
      <c r="B3" s="1" t="s">
        <v>12</v>
      </c>
      <c r="C3" s="1" t="s">
        <v>15</v>
      </c>
      <c r="D3" s="1" t="s">
        <v>14</v>
      </c>
      <c r="E3" s="1">
        <v>214.25805255381499</v>
      </c>
      <c r="F3" s="1">
        <v>206.770372548555</v>
      </c>
      <c r="G3" s="1">
        <v>7.4876800052596204</v>
      </c>
      <c r="H3" s="1">
        <v>6.5224731871128601</v>
      </c>
      <c r="I3" s="1">
        <v>0.96520681814675402</v>
      </c>
      <c r="J3" s="1">
        <v>206.98428112785501</v>
      </c>
      <c r="K3" s="1">
        <v>7.2737714259595299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170</v>
      </c>
      <c r="B4" s="1" t="s">
        <v>12</v>
      </c>
      <c r="C4" s="1" t="s">
        <v>16</v>
      </c>
      <c r="D4" s="1" t="s">
        <v>17</v>
      </c>
      <c r="E4" s="1">
        <v>211.66638923025101</v>
      </c>
      <c r="F4" s="1">
        <v>204.28563998561299</v>
      </c>
      <c r="G4" s="1">
        <v>7.38074924463759</v>
      </c>
      <c r="H4" s="1">
        <v>6.4290757772758802</v>
      </c>
      <c r="I4" s="1">
        <v>0.95167346736171099</v>
      </c>
      <c r="J4" s="1">
        <v>204.54337892431101</v>
      </c>
      <c r="K4" s="1">
        <v>7.1230103059403103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170</v>
      </c>
      <c r="B5" s="1" t="s">
        <v>12</v>
      </c>
      <c r="C5" s="1" t="s">
        <v>18</v>
      </c>
      <c r="D5" s="1" t="s">
        <v>17</v>
      </c>
      <c r="E5" s="1">
        <v>208.76298183095599</v>
      </c>
      <c r="F5" s="1">
        <v>201.500479873198</v>
      </c>
      <c r="G5" s="1">
        <v>7.2625019577577801</v>
      </c>
      <c r="H5" s="1">
        <v>6.3258141433513204</v>
      </c>
      <c r="I5" s="1">
        <v>0.93668781440645399</v>
      </c>
      <c r="J5" s="1">
        <v>201.802935276966</v>
      </c>
      <c r="K5" s="1">
        <v>6.96004655399011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170</v>
      </c>
      <c r="B6" s="1" t="s">
        <v>12</v>
      </c>
      <c r="C6" s="1" t="s">
        <v>19</v>
      </c>
      <c r="D6" s="1" t="s">
        <v>17</v>
      </c>
      <c r="E6" s="1">
        <v>205.56625892778601</v>
      </c>
      <c r="F6" s="1">
        <v>198.432583005027</v>
      </c>
      <c r="G6" s="1">
        <v>7.1336759227586004</v>
      </c>
      <c r="H6" s="1">
        <v>6.21333239595723</v>
      </c>
      <c r="I6" s="1">
        <v>0.92034352680137299</v>
      </c>
      <c r="J6" s="1">
        <v>198.78039336852501</v>
      </c>
      <c r="K6" s="1">
        <v>6.7858655592609098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170</v>
      </c>
      <c r="B7" s="1" t="s">
        <v>12</v>
      </c>
      <c r="C7" s="1" t="s">
        <v>20</v>
      </c>
      <c r="D7" s="1" t="s">
        <v>17</v>
      </c>
      <c r="E7" s="1">
        <v>202.09339959706799</v>
      </c>
      <c r="F7" s="1">
        <v>195.09841737452101</v>
      </c>
      <c r="G7" s="1">
        <v>6.9949822225466498</v>
      </c>
      <c r="H7" s="1">
        <v>6.0922516516826599</v>
      </c>
      <c r="I7" s="1">
        <v>0.902730570863989</v>
      </c>
      <c r="J7" s="1">
        <v>195.49192418239701</v>
      </c>
      <c r="K7" s="1">
        <v>6.6014754146706496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170</v>
      </c>
      <c r="B8" s="1" t="s">
        <v>12</v>
      </c>
      <c r="C8" s="1" t="s">
        <v>21</v>
      </c>
      <c r="D8" s="1" t="s">
        <v>17</v>
      </c>
      <c r="E8" s="1">
        <v>198.36130708563499</v>
      </c>
      <c r="F8" s="1">
        <v>191.51417466615601</v>
      </c>
      <c r="G8" s="1">
        <v>6.8471324194797596</v>
      </c>
      <c r="H8" s="1">
        <v>5.9631935998046597</v>
      </c>
      <c r="I8" s="1">
        <v>0.88393881967509702</v>
      </c>
      <c r="J8" s="1">
        <v>191.95339340741299</v>
      </c>
      <c r="K8" s="1">
        <v>6.4079136782220703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170</v>
      </c>
      <c r="B9" s="1" t="s">
        <v>12</v>
      </c>
      <c r="C9" s="1" t="s">
        <v>22</v>
      </c>
      <c r="D9" s="1" t="s">
        <v>17</v>
      </c>
      <c r="E9" s="1">
        <v>194.38704566941399</v>
      </c>
      <c r="F9" s="1">
        <v>187.69619580688101</v>
      </c>
      <c r="G9" s="1">
        <v>6.6908498625328896</v>
      </c>
      <c r="H9" s="1">
        <v>5.8267902912217497</v>
      </c>
      <c r="I9" s="1">
        <v>0.86405957131114197</v>
      </c>
      <c r="J9" s="1">
        <v>188.18079866035399</v>
      </c>
      <c r="K9" s="1">
        <v>6.2062470090605499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170</v>
      </c>
      <c r="B10" s="1" t="s">
        <v>12</v>
      </c>
      <c r="C10" s="1" t="s">
        <v>23</v>
      </c>
      <c r="D10" s="1" t="s">
        <v>17</v>
      </c>
      <c r="E10" s="1">
        <v>190.18803202919801</v>
      </c>
      <c r="F10" s="1">
        <v>183.66115860129301</v>
      </c>
      <c r="G10" s="1">
        <v>6.5268734279054401</v>
      </c>
      <c r="H10" s="1">
        <v>5.6836873517145197</v>
      </c>
      <c r="I10" s="1">
        <v>0.843186076190926</v>
      </c>
      <c r="J10" s="1">
        <v>184.19046567484901</v>
      </c>
      <c r="K10" s="1">
        <v>5.9975663543491002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170</v>
      </c>
      <c r="B11" s="1" t="s">
        <v>12</v>
      </c>
      <c r="C11" s="1" t="s">
        <v>24</v>
      </c>
      <c r="D11" s="1" t="s">
        <v>25</v>
      </c>
      <c r="E11" s="1">
        <v>185.78210131255599</v>
      </c>
      <c r="F11" s="1">
        <v>179.42614402082</v>
      </c>
      <c r="G11" s="1">
        <v>6.3559572917354501</v>
      </c>
      <c r="H11" s="1">
        <v>5.5345437451025896</v>
      </c>
      <c r="I11" s="1">
        <v>0.82141354663286104</v>
      </c>
      <c r="J11" s="1">
        <v>179.99912185178201</v>
      </c>
      <c r="K11" s="1">
        <v>5.7829794607741603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170</v>
      </c>
      <c r="B12" s="1" t="s">
        <v>12</v>
      </c>
      <c r="C12" s="1" t="s">
        <v>26</v>
      </c>
      <c r="D12" s="1" t="s">
        <v>25</v>
      </c>
      <c r="E12" s="1">
        <v>181.187502528604</v>
      </c>
      <c r="F12" s="1">
        <v>175.00863406590199</v>
      </c>
      <c r="G12" s="1">
        <v>6.17886846270149</v>
      </c>
      <c r="H12" s="1">
        <v>5.38002958856947</v>
      </c>
      <c r="I12" s="1">
        <v>0.79883887413202403</v>
      </c>
      <c r="J12" s="1">
        <v>175.623900660971</v>
      </c>
      <c r="K12" s="1">
        <v>5.5636018676321601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170</v>
      </c>
      <c r="B13" s="1" t="s">
        <v>12</v>
      </c>
      <c r="C13" s="1" t="s">
        <v>27</v>
      </c>
      <c r="D13" s="1" t="s">
        <v>25</v>
      </c>
      <c r="E13" s="1">
        <v>176.422851138314</v>
      </c>
      <c r="F13" s="1">
        <v>170.42646813530001</v>
      </c>
      <c r="G13" s="1">
        <v>5.9963830030147003</v>
      </c>
      <c r="H13" s="1">
        <v>5.2208228282753497</v>
      </c>
      <c r="I13" s="1">
        <v>0.77556017473935301</v>
      </c>
      <c r="J13" s="1">
        <v>171.082303984421</v>
      </c>
      <c r="K13" s="1">
        <v>5.3405471538937102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170</v>
      </c>
      <c r="B14" s="1" t="s">
        <v>12</v>
      </c>
      <c r="C14" s="1" t="s">
        <v>28</v>
      </c>
      <c r="D14" s="1" t="s">
        <v>25</v>
      </c>
      <c r="E14" s="1">
        <v>171.50705472133501</v>
      </c>
      <c r="F14" s="1">
        <v>165.697773229657</v>
      </c>
      <c r="G14" s="1">
        <v>5.8092814916777797</v>
      </c>
      <c r="H14" s="1">
        <v>5.0576052577196897</v>
      </c>
      <c r="I14" s="1">
        <v>0.75167623395808603</v>
      </c>
      <c r="J14" s="1">
        <v>166.39213774723299</v>
      </c>
      <c r="K14" s="1">
        <v>5.1149169741018001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170</v>
      </c>
      <c r="B15" s="1" t="s">
        <v>12</v>
      </c>
      <c r="C15" s="1" t="s">
        <v>29</v>
      </c>
      <c r="D15" s="1" t="s">
        <v>25</v>
      </c>
      <c r="E15" s="1">
        <v>166.45922164992101</v>
      </c>
      <c r="F15" s="1">
        <v>160.840877560763</v>
      </c>
      <c r="G15" s="1">
        <v>5.6183440891578602</v>
      </c>
      <c r="H15" s="1">
        <v>4.8910581918896296</v>
      </c>
      <c r="I15" s="1">
        <v>0.727285897268238</v>
      </c>
      <c r="J15" s="1">
        <v>161.57143038324801</v>
      </c>
      <c r="K15" s="1">
        <v>4.8877912666728003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170</v>
      </c>
      <c r="B16" s="1" t="s">
        <v>12</v>
      </c>
      <c r="C16" s="1" t="s">
        <v>30</v>
      </c>
      <c r="D16" s="1" t="s">
        <v>25</v>
      </c>
      <c r="E16" s="1">
        <v>161.298559432503</v>
      </c>
      <c r="F16" s="1">
        <v>155.874213981623</v>
      </c>
      <c r="G16" s="1">
        <v>5.4243454508796001</v>
      </c>
      <c r="H16" s="1">
        <v>4.7218580129316097</v>
      </c>
      <c r="I16" s="1">
        <v>0.70248743794799595</v>
      </c>
      <c r="J16" s="1">
        <v>156.638340515805</v>
      </c>
      <c r="K16" s="1">
        <v>4.6602189166971897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170</v>
      </c>
      <c r="B17" s="1" t="s">
        <v>12</v>
      </c>
      <c r="C17" s="1" t="s">
        <v>31</v>
      </c>
      <c r="D17" s="1" t="s">
        <v>25</v>
      </c>
      <c r="E17" s="1">
        <v>156.044267439306</v>
      </c>
      <c r="F17" s="1">
        <v>150.816217772111</v>
      </c>
      <c r="G17" s="1">
        <v>5.2280496671954104</v>
      </c>
      <c r="H17" s="1">
        <v>4.5506717423010699</v>
      </c>
      <c r="I17" s="1">
        <v>0.67737792489433901</v>
      </c>
      <c r="J17" s="1">
        <v>151.61105835630701</v>
      </c>
      <c r="K17" s="1">
        <v>4.4332090829989097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170</v>
      </c>
      <c r="B18" s="1" t="s">
        <v>12</v>
      </c>
      <c r="C18" s="1" t="s">
        <v>32</v>
      </c>
      <c r="D18" s="1" t="s">
        <v>33</v>
      </c>
      <c r="E18" s="1">
        <v>150.71542748342401</v>
      </c>
      <c r="F18" s="1">
        <v>145.68522212254601</v>
      </c>
      <c r="G18" s="1">
        <v>5.0302053608781803</v>
      </c>
      <c r="H18" s="1">
        <v>4.3781527536907996</v>
      </c>
      <c r="I18" s="1">
        <v>0.65205260718738001</v>
      </c>
      <c r="J18" s="1">
        <v>146.50770413898499</v>
      </c>
      <c r="K18" s="1">
        <v>4.2077233444390698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170</v>
      </c>
      <c r="B19" s="1" t="s">
        <v>12</v>
      </c>
      <c r="C19" s="1" t="s">
        <v>34</v>
      </c>
      <c r="D19" s="1" t="s">
        <v>33</v>
      </c>
      <c r="E19" s="1">
        <v>145.330894904058</v>
      </c>
      <c r="F19" s="1">
        <v>140.49935386384499</v>
      </c>
      <c r="G19" s="1">
        <v>4.8315410402126702</v>
      </c>
      <c r="H19" s="1">
        <v>4.2049367122571599</v>
      </c>
      <c r="I19" s="1">
        <v>0.62660432795551502</v>
      </c>
      <c r="J19" s="1">
        <v>141.346226127325</v>
      </c>
      <c r="K19" s="1">
        <v>3.9846687767335198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170</v>
      </c>
      <c r="B20" s="1" t="s">
        <v>12</v>
      </c>
      <c r="C20" s="1" t="s">
        <v>35</v>
      </c>
      <c r="D20" s="1" t="s">
        <v>33</v>
      </c>
      <c r="E20" s="1">
        <v>139.90919222276801</v>
      </c>
      <c r="F20" s="1">
        <v>135.27643144150599</v>
      </c>
      <c r="G20" s="1">
        <v>4.63276078126116</v>
      </c>
      <c r="H20" s="1">
        <v>4.0316378042538901</v>
      </c>
      <c r="I20" s="1">
        <v>0.60112297700727302</v>
      </c>
      <c r="J20" s="1">
        <v>136.144300188052</v>
      </c>
      <c r="K20" s="1">
        <v>3.76489203471575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170</v>
      </c>
      <c r="B21" s="1" t="s">
        <v>12</v>
      </c>
      <c r="C21" s="1" t="s">
        <v>36</v>
      </c>
      <c r="D21" s="1" t="s">
        <v>33</v>
      </c>
      <c r="E21" s="1">
        <v>134.46840702451399</v>
      </c>
      <c r="F21" s="1">
        <v>130.033866730661</v>
      </c>
      <c r="G21" s="1">
        <v>4.4345402938536802</v>
      </c>
      <c r="H21" s="1">
        <v>3.8588453045433599</v>
      </c>
      <c r="I21" s="1">
        <v>0.57569498931032104</v>
      </c>
      <c r="J21" s="1">
        <v>130.91923254057801</v>
      </c>
      <c r="K21" s="1">
        <v>3.54917448393654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170</v>
      </c>
      <c r="B22" s="1" t="s">
        <v>12</v>
      </c>
      <c r="C22" s="1" t="s">
        <v>37</v>
      </c>
      <c r="D22" s="1" t="s">
        <v>33</v>
      </c>
      <c r="E22" s="1">
        <v>129.02609539602801</v>
      </c>
      <c r="F22" s="1">
        <v>124.78857198552301</v>
      </c>
      <c r="G22" s="1">
        <v>4.2375234105054798</v>
      </c>
      <c r="H22" s="1">
        <v>3.6871205160214999</v>
      </c>
      <c r="I22" s="1">
        <v>0.55040289448397495</v>
      </c>
      <c r="J22" s="1">
        <v>125.687866997451</v>
      </c>
      <c r="K22" s="1">
        <v>3.3382283985769301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170</v>
      </c>
      <c r="B23" s="1" t="s">
        <v>12</v>
      </c>
      <c r="C23" s="1" t="s">
        <v>38</v>
      </c>
      <c r="D23" s="1" t="s">
        <v>33</v>
      </c>
      <c r="E23" s="1">
        <v>123.599191998785</v>
      </c>
      <c r="F23" s="1">
        <v>119.55687297408799</v>
      </c>
      <c r="G23" s="1">
        <v>4.0423190246970799</v>
      </c>
      <c r="H23" s="1">
        <v>3.5169941038124199</v>
      </c>
      <c r="I23" s="1">
        <v>0.52532492088466698</v>
      </c>
      <c r="J23" s="1">
        <v>120.466497779565</v>
      </c>
      <c r="K23" s="1">
        <v>3.1326942192202401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170</v>
      </c>
      <c r="B24" s="1" t="s">
        <v>12</v>
      </c>
      <c r="C24" s="1" t="s">
        <v>39</v>
      </c>
      <c r="D24" s="1" t="s">
        <v>33</v>
      </c>
      <c r="E24" s="1">
        <v>118.20392764051699</v>
      </c>
      <c r="F24" s="1">
        <v>114.354429146423</v>
      </c>
      <c r="G24" s="1">
        <v>3.84949849409352</v>
      </c>
      <c r="H24" s="1">
        <v>3.3489638375773101</v>
      </c>
      <c r="I24" s="1">
        <v>0.50053465651621598</v>
      </c>
      <c r="J24" s="1">
        <v>115.27078879678599</v>
      </c>
      <c r="K24" s="1">
        <v>2.9331388437300201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170</v>
      </c>
      <c r="B25" s="1" t="s">
        <v>12</v>
      </c>
      <c r="C25" s="1" t="s">
        <v>40</v>
      </c>
      <c r="D25" s="1" t="s">
        <v>41</v>
      </c>
      <c r="E25" s="1">
        <v>112.855755023597</v>
      </c>
      <c r="F25" s="1">
        <v>109.19616150868301</v>
      </c>
      <c r="G25" s="1">
        <v>3.6595935149135101</v>
      </c>
      <c r="H25" s="1">
        <v>3.1834927470799199</v>
      </c>
      <c r="I25" s="1">
        <v>0.47610076783358601</v>
      </c>
      <c r="J25" s="1">
        <v>110.11570011646801</v>
      </c>
      <c r="K25" s="1">
        <v>2.7400549071283198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170</v>
      </c>
      <c r="B26" s="1" t="s">
        <v>12</v>
      </c>
      <c r="C26" s="1" t="s">
        <v>42</v>
      </c>
      <c r="D26" s="1" t="s">
        <v>41</v>
      </c>
      <c r="E26" s="1">
        <v>107.568511491907</v>
      </c>
      <c r="F26" s="1">
        <v>104.095432319248</v>
      </c>
      <c r="G26" s="1">
        <v>3.4730791726585699</v>
      </c>
      <c r="H26" s="1">
        <v>3.0209945463950501</v>
      </c>
      <c r="I26" s="1">
        <v>0.45208462626352403</v>
      </c>
      <c r="J26" s="1">
        <v>105.01463189589801</v>
      </c>
      <c r="K26" s="1">
        <v>2.5538795960084899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170</v>
      </c>
      <c r="B27" s="1" t="s">
        <v>12</v>
      </c>
      <c r="C27" s="1" t="s">
        <v>43</v>
      </c>
      <c r="D27" s="1" t="s">
        <v>41</v>
      </c>
      <c r="E27" s="1">
        <v>102.362161982621</v>
      </c>
      <c r="F27" s="1">
        <v>99.071497055735506</v>
      </c>
      <c r="G27" s="1">
        <v>3.29066492688521</v>
      </c>
      <c r="H27" s="1">
        <v>2.8620874214406302</v>
      </c>
      <c r="I27" s="1">
        <v>0.42857750544457801</v>
      </c>
      <c r="J27" s="1">
        <v>99.986826222302994</v>
      </c>
      <c r="K27" s="1">
        <v>2.3753357603177601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170</v>
      </c>
      <c r="B28" s="1" t="s">
        <v>12</v>
      </c>
      <c r="C28" s="1" t="s">
        <v>44</v>
      </c>
      <c r="D28" s="1" t="s">
        <v>41</v>
      </c>
      <c r="E28" s="1">
        <v>97.467325877621306</v>
      </c>
      <c r="F28" s="1">
        <v>94.347727400753001</v>
      </c>
      <c r="G28" s="1">
        <v>3.1195984768682599</v>
      </c>
      <c r="H28" s="1">
        <v>2.7130723618710801</v>
      </c>
      <c r="I28" s="1">
        <v>0.406526114997174</v>
      </c>
      <c r="J28" s="1">
        <v>95.258188228111194</v>
      </c>
      <c r="K28" s="1">
        <v>2.2091376495101298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170</v>
      </c>
      <c r="B29" s="1" t="s">
        <v>12</v>
      </c>
      <c r="C29" s="1" t="s">
        <v>45</v>
      </c>
      <c r="D29" s="1" t="s">
        <v>41</v>
      </c>
      <c r="E29" s="1">
        <v>92.837447206447195</v>
      </c>
      <c r="F29" s="1">
        <v>89.879052285091205</v>
      </c>
      <c r="G29" s="1">
        <v>2.9583949213559801</v>
      </c>
      <c r="H29" s="1">
        <v>2.5726580562165999</v>
      </c>
      <c r="I29" s="1">
        <v>0.38573686513938898</v>
      </c>
      <c r="J29" s="1">
        <v>90.783197209257196</v>
      </c>
      <c r="K29" s="1">
        <v>2.0542499971899901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170</v>
      </c>
      <c r="B30" s="1" t="s">
        <v>12</v>
      </c>
      <c r="C30" s="1" t="s">
        <v>46</v>
      </c>
      <c r="D30" s="1" t="s">
        <v>41</v>
      </c>
      <c r="E30" s="1">
        <v>88.439231312450204</v>
      </c>
      <c r="F30" s="1">
        <v>85.633264038494602</v>
      </c>
      <c r="G30" s="1">
        <v>2.8059672739556398</v>
      </c>
      <c r="H30" s="1">
        <v>2.43989881023183</v>
      </c>
      <c r="I30" s="1">
        <v>0.36606846372381602</v>
      </c>
      <c r="J30" s="1">
        <v>86.529395024266407</v>
      </c>
      <c r="K30" s="1">
        <v>1.90983628818379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170</v>
      </c>
      <c r="B31" s="1" t="s">
        <v>12</v>
      </c>
      <c r="C31" s="1" t="s">
        <v>47</v>
      </c>
      <c r="D31" s="1" t="s">
        <v>41</v>
      </c>
      <c r="E31" s="1">
        <v>84.248329389957803</v>
      </c>
      <c r="F31" s="1">
        <v>81.586834184025093</v>
      </c>
      <c r="G31" s="1">
        <v>2.6614952059327002</v>
      </c>
      <c r="H31" s="1">
        <v>2.3140805091610899</v>
      </c>
      <c r="I31" s="1">
        <v>0.34741469677161402</v>
      </c>
      <c r="J31" s="1">
        <v>82.473142095810402</v>
      </c>
      <c r="K31" s="1">
        <v>1.7751872941473701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170</v>
      </c>
      <c r="B32" s="1" t="s">
        <v>12</v>
      </c>
      <c r="C32" s="1" t="s">
        <v>48</v>
      </c>
      <c r="D32" s="1" t="s">
        <v>49</v>
      </c>
      <c r="E32" s="1">
        <v>80.246542748945998</v>
      </c>
      <c r="F32" s="1">
        <v>77.722201802711595</v>
      </c>
      <c r="G32" s="1">
        <v>2.5243409462344499</v>
      </c>
      <c r="H32" s="1">
        <v>2.1946475671718</v>
      </c>
      <c r="I32" s="1">
        <v>0.329693379062654</v>
      </c>
      <c r="J32" s="1">
        <v>78.596864389441194</v>
      </c>
      <c r="K32" s="1">
        <v>1.6496783595048301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170</v>
      </c>
      <c r="B33" s="1" t="s">
        <v>12</v>
      </c>
      <c r="C33" s="1" t="s">
        <v>50</v>
      </c>
      <c r="D33" s="1" t="s">
        <v>49</v>
      </c>
      <c r="E33" s="1">
        <v>76.419943087012697</v>
      </c>
      <c r="F33" s="1">
        <v>74.025949697034804</v>
      </c>
      <c r="G33" s="1">
        <v>2.3939933899778798</v>
      </c>
      <c r="H33" s="1">
        <v>2.0811543907387899</v>
      </c>
      <c r="I33" s="1">
        <v>0.31283899923908998</v>
      </c>
      <c r="J33" s="1">
        <v>74.887199896656398</v>
      </c>
      <c r="K33" s="1">
        <v>1.53274319035629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170</v>
      </c>
      <c r="B34" s="1" t="s">
        <v>12</v>
      </c>
      <c r="C34" s="1" t="s">
        <v>51</v>
      </c>
      <c r="D34" s="1" t="s">
        <v>49</v>
      </c>
      <c r="E34" s="1">
        <v>72.757583612039298</v>
      </c>
      <c r="F34" s="1">
        <v>70.487553374349204</v>
      </c>
      <c r="G34" s="1">
        <v>2.2700302376900701</v>
      </c>
      <c r="H34" s="1">
        <v>1.97323250840055</v>
      </c>
      <c r="I34" s="1">
        <v>0.29679772928952503</v>
      </c>
      <c r="J34" s="1">
        <v>71.333725955033003</v>
      </c>
      <c r="K34" s="1">
        <v>1.4238576570063299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170</v>
      </c>
      <c r="B35" s="1" t="s">
        <v>12</v>
      </c>
      <c r="C35" s="1" t="s">
        <v>52</v>
      </c>
      <c r="D35" s="1" t="s">
        <v>49</v>
      </c>
      <c r="E35" s="1">
        <v>69.250606576021596</v>
      </c>
      <c r="F35" s="1">
        <v>67.098514463955695</v>
      </c>
      <c r="G35" s="1">
        <v>2.15209211206589</v>
      </c>
      <c r="H35" s="1">
        <v>1.87056810531697</v>
      </c>
      <c r="I35" s="1">
        <v>0.28152400674891997</v>
      </c>
      <c r="J35" s="1">
        <v>67.928076720182304</v>
      </c>
      <c r="K35" s="1">
        <v>1.3225298558393199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170</v>
      </c>
      <c r="B36" s="1" t="s">
        <v>12</v>
      </c>
      <c r="C36" s="1" t="s">
        <v>53</v>
      </c>
      <c r="D36" s="1" t="s">
        <v>49</v>
      </c>
      <c r="E36" s="1">
        <v>65.891622438346303</v>
      </c>
      <c r="F36" s="1">
        <v>63.8517576442162</v>
      </c>
      <c r="G36" s="1">
        <v>2.03986479413008</v>
      </c>
      <c r="H36" s="1">
        <v>1.77288660955104</v>
      </c>
      <c r="I36" s="1">
        <v>0.26697818457903699</v>
      </c>
      <c r="J36" s="1">
        <v>64.663328315210293</v>
      </c>
      <c r="K36" s="1">
        <v>1.2282941231359901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170</v>
      </c>
      <c r="B37" s="1" t="s">
        <v>12</v>
      </c>
      <c r="C37" s="1" t="s">
        <v>54</v>
      </c>
      <c r="D37" s="1" t="s">
        <v>49</v>
      </c>
      <c r="E37" s="1">
        <v>62.674277202289097</v>
      </c>
      <c r="F37" s="1">
        <v>60.741210184627903</v>
      </c>
      <c r="G37" s="1">
        <v>1.93306701766115</v>
      </c>
      <c r="H37" s="1">
        <v>1.6799421045238601</v>
      </c>
      <c r="I37" s="1">
        <v>0.25312491313728802</v>
      </c>
      <c r="J37" s="1">
        <v>61.5335696708946</v>
      </c>
      <c r="K37" s="1">
        <v>1.1407075313944799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170</v>
      </c>
      <c r="B38" s="1" t="s">
        <v>12</v>
      </c>
      <c r="C38" s="1" t="s">
        <v>55</v>
      </c>
      <c r="D38" s="1" t="s">
        <v>49</v>
      </c>
      <c r="E38" s="1">
        <v>59.592950850681397</v>
      </c>
      <c r="F38" s="1">
        <v>57.761508766500299</v>
      </c>
      <c r="G38" s="1">
        <v>1.8314420841811001</v>
      </c>
      <c r="H38" s="1">
        <v>1.59151005788231</v>
      </c>
      <c r="I38" s="1">
        <v>0.23993202629879001</v>
      </c>
      <c r="J38" s="1">
        <v>58.533602934417701</v>
      </c>
      <c r="K38" s="1">
        <v>1.0593479162637001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170</v>
      </c>
      <c r="B39" s="1" t="s">
        <v>12</v>
      </c>
      <c r="C39" s="1" t="s">
        <v>56</v>
      </c>
      <c r="D39" s="1" t="s">
        <v>57</v>
      </c>
      <c r="E39" s="1">
        <v>56.642547392113499</v>
      </c>
      <c r="F39" s="1">
        <v>54.907795285626101</v>
      </c>
      <c r="G39" s="1">
        <v>1.7347521064873901</v>
      </c>
      <c r="H39" s="1">
        <v>1.5073823312950601</v>
      </c>
      <c r="I39" s="1">
        <v>0.22736977519233501</v>
      </c>
      <c r="J39" s="1">
        <v>55.658734577250698</v>
      </c>
      <c r="K39" s="1">
        <v>0.98381281486275196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170</v>
      </c>
      <c r="B40" s="1" t="s">
        <v>12</v>
      </c>
      <c r="C40" s="1" t="s">
        <v>58</v>
      </c>
      <c r="D40" s="1" t="s">
        <v>57</v>
      </c>
      <c r="E40" s="1">
        <v>53.818349027272497</v>
      </c>
      <c r="F40" s="1">
        <v>52.175574968444501</v>
      </c>
      <c r="G40" s="1">
        <v>1.642774058828</v>
      </c>
      <c r="H40" s="1">
        <v>1.4273637573522799</v>
      </c>
      <c r="I40" s="1">
        <v>0.21541030147572701</v>
      </c>
      <c r="J40" s="1">
        <v>52.904630112398401</v>
      </c>
      <c r="K40" s="1">
        <v>0.91371891487410195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170</v>
      </c>
      <c r="B41" s="1" t="s">
        <v>12</v>
      </c>
      <c r="C41" s="1" t="s">
        <v>59</v>
      </c>
      <c r="D41" s="1" t="s">
        <v>57</v>
      </c>
      <c r="E41" s="1">
        <v>51.115915231088103</v>
      </c>
      <c r="F41" s="1">
        <v>49.560618165172102</v>
      </c>
      <c r="G41" s="1">
        <v>1.55529706591595</v>
      </c>
      <c r="H41" s="1">
        <v>1.3512697905419699</v>
      </c>
      <c r="I41" s="1">
        <v>0.204027275373976</v>
      </c>
      <c r="J41" s="1">
        <v>50.267213472129697</v>
      </c>
      <c r="K41" s="1">
        <v>0.84870175895836597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170</v>
      </c>
      <c r="B42" s="1" t="s">
        <v>12</v>
      </c>
      <c r="C42" s="1" t="s">
        <v>60</v>
      </c>
      <c r="D42" s="1" t="s">
        <v>57</v>
      </c>
      <c r="E42" s="1">
        <v>48.531013305214501</v>
      </c>
      <c r="F42" s="1">
        <v>47.0588927667457</v>
      </c>
      <c r="G42" s="1">
        <v>1.4721205384687599</v>
      </c>
      <c r="H42" s="1">
        <v>1.2789248917485601</v>
      </c>
      <c r="I42" s="1">
        <v>0.19319564672020301</v>
      </c>
      <c r="J42" s="1">
        <v>47.742597759540402</v>
      </c>
      <c r="K42" s="1">
        <v>0.78841554567406602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170</v>
      </c>
      <c r="B43" s="1" t="s">
        <v>12</v>
      </c>
      <c r="C43" s="1" t="s">
        <v>61</v>
      </c>
      <c r="D43" s="1" t="s">
        <v>57</v>
      </c>
      <c r="E43" s="1">
        <v>46.059570971945803</v>
      </c>
      <c r="F43" s="1">
        <v>44.666518087444203</v>
      </c>
      <c r="G43" s="1">
        <v>1.3930528845016199</v>
      </c>
      <c r="H43" s="1">
        <v>1.2101614113064101</v>
      </c>
      <c r="I43" s="1">
        <v>0.18289147319521601</v>
      </c>
      <c r="J43" s="1">
        <v>45.327038039736102</v>
      </c>
      <c r="K43" s="1">
        <v>0.73253293220966298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170</v>
      </c>
      <c r="B44" s="1" t="s">
        <v>12</v>
      </c>
      <c r="C44" s="1" t="s">
        <v>62</v>
      </c>
      <c r="D44" s="1" t="s">
        <v>57</v>
      </c>
      <c r="E44" s="1">
        <v>43.697644388140198</v>
      </c>
      <c r="F44" s="1">
        <v>42.379733778267997</v>
      </c>
      <c r="G44" s="1">
        <v>1.31791060987221</v>
      </c>
      <c r="H44" s="1">
        <v>1.1448188088356099</v>
      </c>
      <c r="I44" s="1">
        <v>0.17309180103660299</v>
      </c>
      <c r="J44" s="1">
        <v>43.016899601717498</v>
      </c>
      <c r="K44" s="1">
        <v>0.68074478642269898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170</v>
      </c>
      <c r="B45" s="1" t="s">
        <v>12</v>
      </c>
      <c r="C45" s="1" t="s">
        <v>63</v>
      </c>
      <c r="D45" s="1" t="s">
        <v>57</v>
      </c>
      <c r="E45" s="1">
        <v>41.441396923352002</v>
      </c>
      <c r="F45" s="1">
        <v>40.194879243346598</v>
      </c>
      <c r="G45" s="1">
        <v>1.2465176800053701</v>
      </c>
      <c r="H45" s="1">
        <v>1.0827430988279201</v>
      </c>
      <c r="I45" s="1">
        <v>0.16377458117745</v>
      </c>
      <c r="J45" s="1">
        <v>40.808637060320997</v>
      </c>
      <c r="K45" s="1">
        <v>0.63275986303101495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170</v>
      </c>
      <c r="B46" s="1" t="s">
        <v>12</v>
      </c>
      <c r="C46" s="1" t="s">
        <v>64</v>
      </c>
      <c r="D46" s="1" t="s">
        <v>65</v>
      </c>
      <c r="E46" s="1">
        <v>39.287085424498599</v>
      </c>
      <c r="F46" s="1">
        <v>38.1083803692893</v>
      </c>
      <c r="G46" s="1">
        <v>1.1787050552093199</v>
      </c>
      <c r="H46" s="1">
        <v>1.0237864460982999</v>
      </c>
      <c r="I46" s="1">
        <v>0.15491860911101399</v>
      </c>
      <c r="J46" s="1">
        <v>38.698781028374597</v>
      </c>
      <c r="K46" s="1">
        <v>0.58830439612396501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170</v>
      </c>
      <c r="B47" s="1" t="s">
        <v>12</v>
      </c>
      <c r="C47" s="1" t="s">
        <v>66</v>
      </c>
      <c r="D47" s="1" t="s">
        <v>65</v>
      </c>
      <c r="E47" s="1">
        <v>37.231051657066402</v>
      </c>
      <c r="F47" s="1">
        <v>36.116741317059201</v>
      </c>
      <c r="G47" s="1">
        <v>1.1143103400072401</v>
      </c>
      <c r="H47" s="1">
        <v>0.96780685952972301</v>
      </c>
      <c r="I47" s="1">
        <v>0.14650348047751899</v>
      </c>
      <c r="J47" s="1">
        <v>36.683930046330403</v>
      </c>
      <c r="K47" s="1">
        <v>0.54712161073602705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170</v>
      </c>
      <c r="B48" s="1" t="s">
        <v>12</v>
      </c>
      <c r="C48" s="1" t="s">
        <v>67</v>
      </c>
      <c r="D48" s="1" t="s">
        <v>65</v>
      </c>
      <c r="E48" s="1">
        <v>35.2697172933578</v>
      </c>
      <c r="F48" s="1">
        <v>34.216539787108303</v>
      </c>
      <c r="G48" s="1">
        <v>1.0531775062495801</v>
      </c>
      <c r="H48" s="1">
        <v>0.91466794931902096</v>
      </c>
      <c r="I48" s="1">
        <v>0.138509556930555</v>
      </c>
      <c r="J48" s="1">
        <v>34.760746131067201</v>
      </c>
      <c r="K48" s="1">
        <v>0.508971162290621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170</v>
      </c>
      <c r="B49" s="1" t="s">
        <v>12</v>
      </c>
      <c r="C49" s="1" t="s">
        <v>68</v>
      </c>
      <c r="D49" s="1" t="s">
        <v>65</v>
      </c>
      <c r="E49" s="1">
        <v>33.399581297674104</v>
      </c>
      <c r="F49" s="1">
        <v>32.404424634584601</v>
      </c>
      <c r="G49" s="1">
        <v>0.99515666308958495</v>
      </c>
      <c r="H49" s="1">
        <v>0.86423872447972705</v>
      </c>
      <c r="I49" s="1">
        <v>0.13091793860985901</v>
      </c>
      <c r="J49" s="1">
        <v>32.925952781863401</v>
      </c>
      <c r="K49" s="1">
        <v>0.47362851581078402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170</v>
      </c>
      <c r="B50" s="1" t="s">
        <v>12</v>
      </c>
      <c r="C50" s="1" t="s">
        <v>69</v>
      </c>
      <c r="D50" s="1" t="s">
        <v>65</v>
      </c>
      <c r="E50" s="1">
        <v>31.617218896687501</v>
      </c>
      <c r="F50" s="1">
        <v>30.677115040649401</v>
      </c>
      <c r="G50" s="1">
        <v>0.94010385603805402</v>
      </c>
      <c r="H50" s="1">
        <v>0.81639341527224396</v>
      </c>
      <c r="I50" s="1">
        <v>0.12371044076581</v>
      </c>
      <c r="J50" s="1">
        <v>31.1763346187346</v>
      </c>
      <c r="K50" s="1">
        <v>0.44088427795284602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170</v>
      </c>
      <c r="B51" s="1" t="s">
        <v>12</v>
      </c>
      <c r="C51" s="1" t="s">
        <v>70</v>
      </c>
      <c r="D51" s="1" t="s">
        <v>65</v>
      </c>
      <c r="E51" s="1">
        <v>29.9192815625841</v>
      </c>
      <c r="F51" s="1">
        <v>29.0314006790395</v>
      </c>
      <c r="G51" s="1">
        <v>0.88788088354459105</v>
      </c>
      <c r="H51" s="1">
        <v>0.77101131062761896</v>
      </c>
      <c r="I51" s="1">
        <v>0.116869572916972</v>
      </c>
      <c r="J51" s="1">
        <v>29.508738067721598</v>
      </c>
      <c r="K51" s="1">
        <v>0.41054349486242098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170</v>
      </c>
      <c r="B52" s="1" t="s">
        <v>12</v>
      </c>
      <c r="C52" s="1" t="s">
        <v>71</v>
      </c>
      <c r="D52" s="1" t="s">
        <v>65</v>
      </c>
      <c r="E52" s="1">
        <v>28.302497606233501</v>
      </c>
      <c r="F52" s="1">
        <v>27.4641424824575</v>
      </c>
      <c r="G52" s="1">
        <v>0.83835512377600896</v>
      </c>
      <c r="H52" s="1">
        <v>0.72797660428351596</v>
      </c>
      <c r="I52" s="1">
        <v>0.110378519492493</v>
      </c>
      <c r="J52" s="1">
        <v>27.920072678170101</v>
      </c>
      <c r="K52" s="1">
        <v>0.38242492806337203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170</v>
      </c>
      <c r="B53" s="1" t="s">
        <v>12</v>
      </c>
      <c r="C53" s="1" t="s">
        <v>72</v>
      </c>
      <c r="D53" s="1" t="s">
        <v>73</v>
      </c>
      <c r="E53" s="1">
        <v>26.7636730982267</v>
      </c>
      <c r="F53" s="1">
        <v>25.972273731128698</v>
      </c>
      <c r="G53" s="1">
        <v>0.79139936709802094</v>
      </c>
      <c r="H53" s="1">
        <v>0.68717824580013898</v>
      </c>
      <c r="I53" s="1">
        <v>0.104221121297882</v>
      </c>
      <c r="J53" s="1">
        <v>26.407312778831798</v>
      </c>
      <c r="K53" s="1">
        <v>0.35636031939487101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170</v>
      </c>
      <c r="B54" s="1" t="s">
        <v>12</v>
      </c>
      <c r="C54" s="1" t="s">
        <v>74</v>
      </c>
      <c r="D54" s="1" t="s">
        <v>73</v>
      </c>
      <c r="E54" s="1">
        <v>25.299692921545201</v>
      </c>
      <c r="F54" s="1">
        <v>24.552801269897699</v>
      </c>
      <c r="G54" s="1">
        <v>0.74689165164758498</v>
      </c>
      <c r="H54" s="1">
        <v>0.64850979424527899</v>
      </c>
      <c r="I54" s="1">
        <v>9.8381857402305997E-2</v>
      </c>
      <c r="J54" s="1">
        <v>24.967499266920299</v>
      </c>
      <c r="K54" s="1">
        <v>0.33219365462492101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170</v>
      </c>
      <c r="B55" s="1" t="s">
        <v>12</v>
      </c>
      <c r="C55" s="1" t="s">
        <v>75</v>
      </c>
      <c r="D55" s="1" t="s">
        <v>73</v>
      </c>
      <c r="E55" s="1">
        <v>23.907521820996202</v>
      </c>
      <c r="F55" s="1">
        <v>23.202806720385599</v>
      </c>
      <c r="G55" s="1">
        <v>0.70471510061059095</v>
      </c>
      <c r="H55" s="1">
        <v>0.61186927339272701</v>
      </c>
      <c r="I55" s="1">
        <v>9.2845827217863802E-2</v>
      </c>
      <c r="J55" s="1">
        <v>23.597741387064499</v>
      </c>
      <c r="K55" s="1">
        <v>0.30978043393165999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170</v>
      </c>
      <c r="B56" s="1" t="s">
        <v>12</v>
      </c>
      <c r="C56" s="1" t="s">
        <v>76</v>
      </c>
      <c r="D56" s="1" t="s">
        <v>73</v>
      </c>
      <c r="E56" s="1">
        <v>22.584205358485001</v>
      </c>
      <c r="F56" s="1">
        <v>21.919447597883298</v>
      </c>
      <c r="G56" s="1">
        <v>0.66475776060167502</v>
      </c>
      <c r="H56" s="1">
        <v>0.57715902794805796</v>
      </c>
      <c r="I56" s="1">
        <v>8.7598732653617006E-2</v>
      </c>
      <c r="J56" s="1">
        <v>22.295218402440401</v>
      </c>
      <c r="K56" s="1">
        <v>0.28898695604457802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170</v>
      </c>
      <c r="B57" s="1" t="s">
        <v>12</v>
      </c>
      <c r="C57" s="1" t="s">
        <v>77</v>
      </c>
      <c r="D57" s="1" t="s">
        <v>73</v>
      </c>
      <c r="E57" s="1">
        <v>21.3268707147082</v>
      </c>
      <c r="F57" s="1">
        <v>20.699958273683698</v>
      </c>
      <c r="G57" s="1">
        <v>0.62691244102453703</v>
      </c>
      <c r="H57" s="1">
        <v>0.54428558072577804</v>
      </c>
      <c r="I57" s="1">
        <v>8.2626860298759305E-2</v>
      </c>
      <c r="J57" s="1">
        <v>21.0571810931785</v>
      </c>
      <c r="K57" s="1">
        <v>0.26968962152975101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170</v>
      </c>
      <c r="B58" s="1" t="s">
        <v>12</v>
      </c>
      <c r="C58" s="1" t="s">
        <v>78</v>
      </c>
      <c r="D58" s="1" t="s">
        <v>73</v>
      </c>
      <c r="E58" s="1">
        <v>20.132727300469799</v>
      </c>
      <c r="F58" s="1">
        <v>19.541650745897801</v>
      </c>
      <c r="G58" s="1">
        <v>0.59107655457196695</v>
      </c>
      <c r="H58" s="1">
        <v>0.51315949093866797</v>
      </c>
      <c r="I58" s="1">
        <v>7.7917063633299199E-2</v>
      </c>
      <c r="J58" s="1">
        <v>19.880953040954399</v>
      </c>
      <c r="K58" s="1">
        <v>0.25177425951537002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170</v>
      </c>
      <c r="B59" s="1" t="s">
        <v>12</v>
      </c>
      <c r="C59" s="1" t="s">
        <v>79</v>
      </c>
      <c r="D59" s="1" t="s">
        <v>73</v>
      </c>
      <c r="E59" s="1">
        <v>18.9990671570587</v>
      </c>
      <c r="F59" s="1">
        <v>18.441915197884999</v>
      </c>
      <c r="G59" s="1">
        <v>0.55715195917368299</v>
      </c>
      <c r="H59" s="1">
        <v>0.483695213883441</v>
      </c>
      <c r="I59" s="1">
        <v>7.3456745290241598E-2</v>
      </c>
      <c r="J59" s="1">
        <v>18.763931675959501</v>
      </c>
      <c r="K59" s="1">
        <v>0.23513548109919599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170</v>
      </c>
      <c r="B60" s="1" t="s">
        <v>12</v>
      </c>
      <c r="C60" s="1" t="s">
        <v>80</v>
      </c>
      <c r="D60" s="1" t="s">
        <v>81</v>
      </c>
      <c r="E60" s="1">
        <v>17.9232651367446</v>
      </c>
      <c r="F60" s="1">
        <v>17.398220334980699</v>
      </c>
      <c r="G60" s="1">
        <v>0.52504480176380997</v>
      </c>
      <c r="H60" s="1">
        <v>0.45581096235709401</v>
      </c>
      <c r="I60" s="1">
        <v>6.9233839406715597E-2</v>
      </c>
      <c r="J60" s="1">
        <v>17.703589074984102</v>
      </c>
      <c r="K60" s="1">
        <v>0.219676061760463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170</v>
      </c>
      <c r="B61" s="1" t="s">
        <v>12</v>
      </c>
      <c r="C61" s="1" t="s">
        <v>82</v>
      </c>
      <c r="D61" s="1" t="s">
        <v>81</v>
      </c>
      <c r="E61" s="1">
        <v>16.902778862725501</v>
      </c>
      <c r="F61" s="1">
        <v>16.408113498475</v>
      </c>
      <c r="G61" s="1">
        <v>0.49466536425056801</v>
      </c>
      <c r="H61" s="1">
        <v>0.429428570143424</v>
      </c>
      <c r="I61" s="1">
        <v>6.5236794107143198E-2</v>
      </c>
      <c r="J61" s="1">
        <v>16.697472508414599</v>
      </c>
      <c r="K61" s="1">
        <v>0.20530635431094099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170</v>
      </c>
      <c r="B62" s="1" t="s">
        <v>12</v>
      </c>
      <c r="C62" s="1" t="s">
        <v>83</v>
      </c>
      <c r="D62" s="1" t="s">
        <v>81</v>
      </c>
      <c r="E62" s="1">
        <v>15.935148473695101</v>
      </c>
      <c r="F62" s="1">
        <v>15.4692205616454</v>
      </c>
      <c r="G62" s="1">
        <v>0.46592791204968298</v>
      </c>
      <c r="H62" s="1">
        <v>0.40447335788740302</v>
      </c>
      <c r="I62" s="1">
        <v>6.14545541622794E-2</v>
      </c>
      <c r="J62" s="1">
        <v>15.743204740440101</v>
      </c>
      <c r="K62" s="1">
        <v>0.19194373325495401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170</v>
      </c>
      <c r="B63" s="1" t="s">
        <v>12</v>
      </c>
      <c r="C63" s="1" t="s">
        <v>84</v>
      </c>
      <c r="D63" s="1" t="s">
        <v>81</v>
      </c>
      <c r="E63" s="1">
        <v>15.0179961622429</v>
      </c>
      <c r="F63" s="1">
        <v>14.5792456167382</v>
      </c>
      <c r="G63" s="1">
        <v>0.43875054550469</v>
      </c>
      <c r="H63" s="1">
        <v>0.38087400163892499</v>
      </c>
      <c r="I63" s="1">
        <v>5.78765438657644E-2</v>
      </c>
      <c r="J63" s="1">
        <v>14.8384840913674</v>
      </c>
      <c r="K63" s="1">
        <v>0.17951207087548199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170</v>
      </c>
      <c r="B64" s="1" t="s">
        <v>12</v>
      </c>
      <c r="C64" s="1" t="s">
        <v>85</v>
      </c>
      <c r="D64" s="1" t="s">
        <v>81</v>
      </c>
      <c r="E64" s="1">
        <v>14.149025519031101</v>
      </c>
      <c r="F64" s="1">
        <v>13.7359704645605</v>
      </c>
      <c r="G64" s="1">
        <v>0.41305505447066598</v>
      </c>
      <c r="H64" s="1">
        <v>0.35856240430467501</v>
      </c>
      <c r="I64" s="1">
        <v>5.4492650165991301E-2</v>
      </c>
      <c r="J64" s="1">
        <v>13.981084274119601</v>
      </c>
      <c r="K64" s="1">
        <v>0.16794124491156601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170</v>
      </c>
      <c r="B65" s="1" t="s">
        <v>12</v>
      </c>
      <c r="C65" s="1" t="s">
        <v>86</v>
      </c>
      <c r="D65" s="1" t="s">
        <v>81</v>
      </c>
      <c r="E65" s="1">
        <v>13.326020696445401</v>
      </c>
      <c r="F65" s="1">
        <v>12.9372539201562</v>
      </c>
      <c r="G65" s="1">
        <v>0.38876677628921202</v>
      </c>
      <c r="H65" s="1">
        <v>0.33747357020270902</v>
      </c>
      <c r="I65" s="1">
        <v>5.1293206086502903E-2</v>
      </c>
      <c r="J65" s="1">
        <v>13.1688540191162</v>
      </c>
      <c r="K65" s="1">
        <v>0.15716667732919101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170</v>
      </c>
      <c r="B66" s="1" t="s">
        <v>12</v>
      </c>
      <c r="C66" s="1" t="s">
        <v>87</v>
      </c>
      <c r="D66" s="1" t="s">
        <v>81</v>
      </c>
      <c r="E66" s="1">
        <v>12.546845406449901</v>
      </c>
      <c r="F66" s="1">
        <v>12.181030949115</v>
      </c>
      <c r="G66" s="1">
        <v>0.36581445733496598</v>
      </c>
      <c r="H66" s="1">
        <v>0.31754548287168499</v>
      </c>
      <c r="I66" s="1">
        <v>4.8268974463280899E-2</v>
      </c>
      <c r="J66" s="1">
        <v>12.399716503047699</v>
      </c>
      <c r="K66" s="1">
        <v>0.147128903402237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170</v>
      </c>
      <c r="B67" s="1" t="s">
        <v>12</v>
      </c>
      <c r="C67" s="1" t="s">
        <v>88</v>
      </c>
      <c r="D67" s="1" t="s">
        <v>89</v>
      </c>
      <c r="E67" s="1">
        <v>11.8094417678751</v>
      </c>
      <c r="F67" s="1">
        <v>11.4653116496051</v>
      </c>
      <c r="G67" s="1">
        <v>0.34413011826992801</v>
      </c>
      <c r="H67" s="1">
        <v>0.29871898624736798</v>
      </c>
      <c r="I67" s="1">
        <v>4.5411132022560002E-2</v>
      </c>
      <c r="J67" s="1">
        <v>11.671668597773801</v>
      </c>
      <c r="K67" s="1">
        <v>0.137773170101261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170</v>
      </c>
      <c r="B68" s="1" t="s">
        <v>12</v>
      </c>
      <c r="C68" s="1" t="s">
        <v>90</v>
      </c>
      <c r="D68" s="1" t="s">
        <v>89</v>
      </c>
      <c r="E68" s="1">
        <v>11.111829018464</v>
      </c>
      <c r="F68" s="1">
        <v>10.788180095361801</v>
      </c>
      <c r="G68" s="1">
        <v>0.323648923102209</v>
      </c>
      <c r="H68" s="1">
        <v>0.28093766928385899</v>
      </c>
      <c r="I68" s="1">
        <v>4.27112538183494E-2</v>
      </c>
      <c r="J68" s="1">
        <v>10.9827799558382</v>
      </c>
      <c r="K68" s="1">
        <v>0.129049062625852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170</v>
      </c>
      <c r="B69" s="1" t="s">
        <v>12</v>
      </c>
      <c r="C69" s="1" t="s">
        <v>91</v>
      </c>
      <c r="D69" s="1" t="s">
        <v>89</v>
      </c>
      <c r="E69" s="1">
        <v>10.452102106812401</v>
      </c>
      <c r="F69" s="1">
        <v>10.1477930547013</v>
      </c>
      <c r="G69" s="1">
        <v>0.30430905211104597</v>
      </c>
      <c r="H69" s="1">
        <v>0.26414775406625901</v>
      </c>
      <c r="I69" s="1">
        <v>4.0161298044787297E-2</v>
      </c>
      <c r="J69" s="1">
        <v>10.331191949010201</v>
      </c>
      <c r="K69" s="1">
        <v>0.12091015780216099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170</v>
      </c>
      <c r="B70" s="1" t="s">
        <v>12</v>
      </c>
      <c r="C70" s="1" t="s">
        <v>92</v>
      </c>
      <c r="D70" s="1" t="s">
        <v>89</v>
      </c>
      <c r="E70" s="1">
        <v>9.8284301789246893</v>
      </c>
      <c r="F70" s="1">
        <v>9.5423786002547892</v>
      </c>
      <c r="G70" s="1">
        <v>0.286051578669896</v>
      </c>
      <c r="H70" s="1">
        <v>0.24829798743506801</v>
      </c>
      <c r="I70" s="1">
        <v>3.7753591234827598E-2</v>
      </c>
      <c r="J70" s="1">
        <v>9.7151164759317403</v>
      </c>
      <c r="K70" s="1">
        <v>0.11331370299294601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170</v>
      </c>
      <c r="B71" s="1" t="s">
        <v>12</v>
      </c>
      <c r="C71" s="1" t="s">
        <v>93</v>
      </c>
      <c r="D71" s="1" t="s">
        <v>89</v>
      </c>
      <c r="E71" s="1">
        <v>9.2390549735526406</v>
      </c>
      <c r="F71" s="1">
        <v>8.9702346235786301</v>
      </c>
      <c r="G71" s="1">
        <v>0.268820349974004</v>
      </c>
      <c r="H71" s="1">
        <v>0.23333953612043501</v>
      </c>
      <c r="I71" s="1">
        <v>3.5480813853568799E-2</v>
      </c>
      <c r="J71" s="1">
        <v>9.1328346544264694</v>
      </c>
      <c r="K71" s="1">
        <v>0.10622031912617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170</v>
      </c>
      <c r="B72" s="1" t="s">
        <v>12</v>
      </c>
      <c r="C72" s="1" t="s">
        <v>94</v>
      </c>
      <c r="D72" s="1" t="s">
        <v>89</v>
      </c>
      <c r="E72" s="1">
        <v>8.6822891398054693</v>
      </c>
      <c r="F72" s="1">
        <v>8.4297272681479605</v>
      </c>
      <c r="G72" s="1">
        <v>0.25256187165750799</v>
      </c>
      <c r="H72" s="1">
        <v>0.21922588536575499</v>
      </c>
      <c r="I72" s="1">
        <v>3.3335986291752398E-2</v>
      </c>
      <c r="J72" s="1">
        <v>8.5826954133719102</v>
      </c>
      <c r="K72" s="1">
        <v>9.95937264335576E-2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170</v>
      </c>
      <c r="B73" s="1" t="s">
        <v>12</v>
      </c>
      <c r="C73" s="1" t="s">
        <v>95</v>
      </c>
      <c r="D73" s="1" t="s">
        <v>89</v>
      </c>
      <c r="E73" s="1">
        <v>8.1565144897836301</v>
      </c>
      <c r="F73" s="1">
        <v>7.9192892935160604</v>
      </c>
      <c r="G73" s="1">
        <v>0.23722519626757399</v>
      </c>
      <c r="H73" s="1">
        <v>0.205912741005008</v>
      </c>
      <c r="I73" s="1">
        <v>3.13124552625655E-2</v>
      </c>
      <c r="J73" s="1">
        <v>8.0631139982862408</v>
      </c>
      <c r="K73" s="1">
        <v>9.3400491497393504E-2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170</v>
      </c>
      <c r="B74" s="1" t="s">
        <v>12</v>
      </c>
      <c r="C74" s="1" t="s">
        <v>96</v>
      </c>
      <c r="D74" s="1" t="s">
        <v>97</v>
      </c>
      <c r="E74" s="1">
        <v>7.6601801981963602</v>
      </c>
      <c r="F74" s="1">
        <v>7.43741838264771</v>
      </c>
      <c r="G74" s="1">
        <v>0.22276181554865099</v>
      </c>
      <c r="H74" s="1">
        <v>0.19335793494582501</v>
      </c>
      <c r="I74" s="1">
        <v>2.9403880602825699E-2</v>
      </c>
      <c r="J74" s="1">
        <v>7.5725704039687098</v>
      </c>
      <c r="K74" s="1">
        <v>8.7609794227651305E-2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170</v>
      </c>
      <c r="B75" s="1" t="s">
        <v>12</v>
      </c>
      <c r="C75" s="1" t="s">
        <v>98</v>
      </c>
      <c r="D75" s="1" t="s">
        <v>97</v>
      </c>
      <c r="E75" s="1">
        <v>7.19180096011518</v>
      </c>
      <c r="F75" s="1">
        <v>6.9826754036367298</v>
      </c>
      <c r="G75" s="1">
        <v>0.20912555647845299</v>
      </c>
      <c r="H75" s="1">
        <v>0.181521334000568</v>
      </c>
      <c r="I75" s="1">
        <v>2.76042224778844E-2</v>
      </c>
      <c r="J75" s="1">
        <v>7.10960774668676</v>
      </c>
      <c r="K75" s="1">
        <v>8.2193213428420703E-2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170</v>
      </c>
      <c r="B76" s="1" t="s">
        <v>12</v>
      </c>
      <c r="C76" s="1" t="s">
        <v>99</v>
      </c>
      <c r="D76" s="1" t="s">
        <v>97</v>
      </c>
      <c r="E76" s="1">
        <v>6.7499551171956496</v>
      </c>
      <c r="F76" s="1">
        <v>6.5536826362076299</v>
      </c>
      <c r="G76" s="1">
        <v>0.196272480988024</v>
      </c>
      <c r="H76" s="1">
        <v>0.17036475199992299</v>
      </c>
      <c r="I76" s="1">
        <v>2.5907728988100499E-2</v>
      </c>
      <c r="J76" s="1">
        <v>6.6728305875363398</v>
      </c>
      <c r="K76" s="1">
        <v>7.7124529659315003E-2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170</v>
      </c>
      <c r="B77" s="1" t="s">
        <v>12</v>
      </c>
      <c r="C77" s="1" t="s">
        <v>100</v>
      </c>
      <c r="D77" s="1" t="s">
        <v>97</v>
      </c>
      <c r="E77" s="1">
        <v>6.33328276188867</v>
      </c>
      <c r="F77" s="1">
        <v>6.1491219725975199</v>
      </c>
      <c r="G77" s="1">
        <v>0.18416078929114599</v>
      </c>
      <c r="H77" s="1">
        <v>0.15985186511765501</v>
      </c>
      <c r="I77" s="1">
        <v>2.4308924173491401E-2</v>
      </c>
      <c r="J77" s="1">
        <v>6.2609032177372796</v>
      </c>
      <c r="K77" s="1">
        <v>7.2379544151388794E-2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170</v>
      </c>
      <c r="B78" s="1" t="s">
        <v>12</v>
      </c>
      <c r="C78" s="1" t="s">
        <v>101</v>
      </c>
      <c r="D78" s="1" t="s">
        <v>97</v>
      </c>
      <c r="E78" s="1">
        <v>5.9404838283678698</v>
      </c>
      <c r="F78" s="1">
        <v>5.76773310162499</v>
      </c>
      <c r="G78" s="1">
        <v>0.172750726742876</v>
      </c>
      <c r="H78" s="1">
        <v>0.14994813033075099</v>
      </c>
      <c r="I78" s="1">
        <v>2.2802596412124201E-2</v>
      </c>
      <c r="J78" s="1">
        <v>5.8725479157720297</v>
      </c>
      <c r="K78" s="1">
        <v>6.79359125958338E-2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170</v>
      </c>
      <c r="B79" s="1" t="s">
        <v>12</v>
      </c>
      <c r="C79" s="1" t="s">
        <v>102</v>
      </c>
      <c r="D79" s="1" t="s">
        <v>97</v>
      </c>
      <c r="E79" s="1">
        <v>5.5703161781253998</v>
      </c>
      <c r="F79" s="1">
        <v>5.4083116839824799</v>
      </c>
      <c r="G79" s="1">
        <v>0.16200449414291401</v>
      </c>
      <c r="H79" s="1">
        <v>0.140620706935984</v>
      </c>
      <c r="I79" s="1">
        <v>2.13837872069296E-2</v>
      </c>
      <c r="J79" s="1">
        <v>5.5065431854398996</v>
      </c>
      <c r="K79" s="1">
        <v>6.3772992685498603E-2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170</v>
      </c>
      <c r="B80" s="1" t="s">
        <v>12</v>
      </c>
      <c r="C80" s="1" t="s">
        <v>103</v>
      </c>
      <c r="D80" s="1" t="s">
        <v>97</v>
      </c>
      <c r="E80" s="1">
        <v>5.2215936874465196</v>
      </c>
      <c r="F80" s="1">
        <v>5.0697075260498696</v>
      </c>
      <c r="G80" s="1">
        <v>0.15188616139664499</v>
      </c>
      <c r="H80" s="1">
        <v>0.131838381041745</v>
      </c>
      <c r="I80" s="1">
        <v>2.0047780354900201E-2</v>
      </c>
      <c r="J80" s="1">
        <v>5.1617219830939103</v>
      </c>
      <c r="K80" s="1">
        <v>5.9871704352612701E-2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170</v>
      </c>
      <c r="B81" s="1" t="s">
        <v>12</v>
      </c>
      <c r="C81" s="1" t="s">
        <v>104</v>
      </c>
      <c r="D81" s="1" t="s">
        <v>105</v>
      </c>
      <c r="E81" s="1">
        <v>4.8931843432631599</v>
      </c>
      <c r="F81" s="1">
        <v>4.75082275881842</v>
      </c>
      <c r="G81" s="1">
        <v>0.14236158444474101</v>
      </c>
      <c r="H81" s="1">
        <v>0.12357149295271</v>
      </c>
      <c r="I81" s="1">
        <v>1.8790091492031001E-2</v>
      </c>
      <c r="J81" s="1">
        <v>4.8369699415533596</v>
      </c>
      <c r="K81" s="1">
        <v>5.6214401709795303E-2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170</v>
      </c>
      <c r="B82" s="1" t="s">
        <v>12</v>
      </c>
      <c r="C82" s="1" t="s">
        <v>106</v>
      </c>
      <c r="D82" s="1" t="s">
        <v>105</v>
      </c>
      <c r="E82" s="1">
        <v>4.5840083532098603</v>
      </c>
      <c r="F82" s="1">
        <v>4.4506100278388496</v>
      </c>
      <c r="G82" s="1">
        <v>0.13339832537101601</v>
      </c>
      <c r="H82" s="1">
        <v>0.11579186736415099</v>
      </c>
      <c r="I82" s="1">
        <v>1.7606458006864899E-2</v>
      </c>
      <c r="J82" s="1">
        <v>4.5312235974453197</v>
      </c>
      <c r="K82" s="1">
        <v>5.2784755764538602E-2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170</v>
      </c>
      <c r="B83" s="1" t="s">
        <v>12</v>
      </c>
      <c r="C83" s="1" t="s">
        <v>107</v>
      </c>
      <c r="D83" s="1" t="s">
        <v>105</v>
      </c>
      <c r="E83" s="1">
        <v>4.2930362750718096</v>
      </c>
      <c r="F83" s="1">
        <v>4.16807069947403</v>
      </c>
      <c r="G83" s="1">
        <v>0.124965575597777</v>
      </c>
      <c r="H83" s="1">
        <v>0.108472746282667</v>
      </c>
      <c r="I83" s="1">
        <v>1.6492829315110199E-2</v>
      </c>
      <c r="J83" s="1">
        <v>4.2434686280326499</v>
      </c>
      <c r="K83" s="1">
        <v>4.9567647039151903E-2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170</v>
      </c>
      <c r="B84" s="1" t="s">
        <v>12</v>
      </c>
      <c r="C84" s="1" t="s">
        <v>108</v>
      </c>
      <c r="D84" s="1" t="s">
        <v>105</v>
      </c>
      <c r="E84" s="1">
        <v>4.0192871702116904</v>
      </c>
      <c r="F84" s="1">
        <v>3.9022530881338899</v>
      </c>
      <c r="G84" s="1">
        <v>0.117034082077796</v>
      </c>
      <c r="H84" s="1">
        <v>0.101588724590328</v>
      </c>
      <c r="I84" s="1">
        <v>1.54453574874677E-2</v>
      </c>
      <c r="J84" s="1">
        <v>3.97273810292362</v>
      </c>
      <c r="K84" s="1">
        <v>4.6549067288068201E-2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170</v>
      </c>
      <c r="B85" s="1" t="s">
        <v>12</v>
      </c>
      <c r="C85" s="1" t="s">
        <v>109</v>
      </c>
      <c r="D85" s="1" t="s">
        <v>105</v>
      </c>
      <c r="E85" s="1">
        <v>3.7618267850055198</v>
      </c>
      <c r="F85" s="1">
        <v>3.6522507086129998</v>
      </c>
      <c r="G85" s="1">
        <v>0.109576076392517</v>
      </c>
      <c r="H85" s="1">
        <v>9.5115688169960605E-2</v>
      </c>
      <c r="I85" s="1">
        <v>1.4460388222556299E-2</v>
      </c>
      <c r="J85" s="1">
        <v>3.71811075544346</v>
      </c>
      <c r="K85" s="1">
        <v>4.3716029562059902E-2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170</v>
      </c>
      <c r="B86" s="1" t="s">
        <v>12</v>
      </c>
      <c r="C86" s="1" t="s">
        <v>110</v>
      </c>
      <c r="D86" s="1" t="s">
        <v>105</v>
      </c>
      <c r="E86" s="1">
        <v>3.51976576379329</v>
      </c>
      <c r="F86" s="1">
        <v>3.4172005571264998</v>
      </c>
      <c r="G86" s="1">
        <v>0.102565206666793</v>
      </c>
      <c r="H86" s="1">
        <v>8.9030754510167107E-2</v>
      </c>
      <c r="I86" s="1">
        <v>1.35344521566262E-2</v>
      </c>
      <c r="J86" s="1">
        <v>3.4787092778693198</v>
      </c>
      <c r="K86" s="1">
        <v>4.1056485923976899E-2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170</v>
      </c>
      <c r="B87" s="1" t="s">
        <v>12</v>
      </c>
      <c r="C87" s="1" t="s">
        <v>111</v>
      </c>
      <c r="D87" s="1" t="s">
        <v>105</v>
      </c>
      <c r="E87" s="1">
        <v>3.2922578963673201</v>
      </c>
      <c r="F87" s="1">
        <v>3.1962814241558699</v>
      </c>
      <c r="G87" s="1">
        <v>9.5976472211451794E-2</v>
      </c>
      <c r="H87" s="1">
        <v>8.3312215709847495E-2</v>
      </c>
      <c r="I87" s="1">
        <v>1.26642565016042E-2</v>
      </c>
      <c r="J87" s="1">
        <v>3.2536986441944</v>
      </c>
      <c r="K87" s="1">
        <v>3.8559252172926502E-2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170</v>
      </c>
      <c r="B88" s="1" t="s">
        <v>12</v>
      </c>
      <c r="C88" s="1" t="s">
        <v>112</v>
      </c>
      <c r="D88" s="1" t="s">
        <v>113</v>
      </c>
      <c r="E88" s="1">
        <v>3.0784984025734601</v>
      </c>
      <c r="F88" s="1">
        <v>2.98871224176726</v>
      </c>
      <c r="G88" s="1">
        <v>8.9786160806204607E-2</v>
      </c>
      <c r="H88" s="1">
        <v>7.7939483803293005E-2</v>
      </c>
      <c r="I88" s="1">
        <v>1.18466770029116E-2</v>
      </c>
      <c r="J88" s="1">
        <v>3.0422844635902</v>
      </c>
      <c r="K88" s="1">
        <v>3.6213938983258802E-2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170</v>
      </c>
      <c r="B89" s="1" t="s">
        <v>12</v>
      </c>
      <c r="C89" s="1" t="s">
        <v>114</v>
      </c>
      <c r="D89" s="1" t="s">
        <v>113</v>
      </c>
      <c r="E89" s="1">
        <v>2.87772225618831</v>
      </c>
      <c r="F89" s="1">
        <v>2.7937504676515199</v>
      </c>
      <c r="G89" s="1">
        <v>8.3971788536786801E-2</v>
      </c>
      <c r="H89" s="1">
        <v>7.2893038328354698E-2</v>
      </c>
      <c r="I89" s="1">
        <v>1.10787502084321E-2</v>
      </c>
      <c r="J89" s="1">
        <v>2.8437113672770602</v>
      </c>
      <c r="K89" s="1">
        <v>3.4010888911250599E-2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170</v>
      </c>
      <c r="B90" s="1" t="s">
        <v>12</v>
      </c>
      <c r="C90" s="1" t="s">
        <v>115</v>
      </c>
      <c r="D90" s="1" t="s">
        <v>113</v>
      </c>
      <c r="E90" s="1">
        <v>2.6892025498579</v>
      </c>
      <c r="F90" s="1">
        <v>2.6106905077561899</v>
      </c>
      <c r="G90" s="1">
        <v>7.8512042101710394E-2</v>
      </c>
      <c r="H90" s="1">
        <v>6.8154376061734204E-2</v>
      </c>
      <c r="I90" s="1">
        <v>1.0357666039976199E-2</v>
      </c>
      <c r="J90" s="1">
        <v>2.6572614310919001</v>
      </c>
      <c r="K90" s="1">
        <v>3.1941118765998297E-2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170</v>
      </c>
      <c r="B91" s="1" t="s">
        <v>12</v>
      </c>
      <c r="C91" s="1" t="s">
        <v>116</v>
      </c>
      <c r="D91" s="1" t="s">
        <v>113</v>
      </c>
      <c r="E91" s="1">
        <v>2.5122489025377299</v>
      </c>
      <c r="F91" s="1">
        <v>2.4388621790321001</v>
      </c>
      <c r="G91" s="1">
        <v>7.3386723505630497E-2</v>
      </c>
      <c r="H91" s="1">
        <v>6.3705962847047298E-2</v>
      </c>
      <c r="I91" s="1">
        <v>9.6807606585831794E-3</v>
      </c>
      <c r="J91" s="1">
        <v>2.48225263565593</v>
      </c>
      <c r="K91" s="1">
        <v>2.9996266881795099E-2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170</v>
      </c>
      <c r="B92" s="1" t="s">
        <v>12</v>
      </c>
      <c r="C92" s="1" t="s">
        <v>117</v>
      </c>
      <c r="D92" s="1" t="s">
        <v>113</v>
      </c>
      <c r="E92" s="1">
        <v>2.3462059105595601</v>
      </c>
      <c r="F92" s="1">
        <v>2.2776292135015499</v>
      </c>
      <c r="G92" s="1">
        <v>6.85766970580063E-2</v>
      </c>
      <c r="H92" s="1">
        <v>5.9531187442977702E-2</v>
      </c>
      <c r="I92" s="1">
        <v>9.0455096150286601E-3</v>
      </c>
      <c r="J92" s="1">
        <v>2.3180373656923199</v>
      </c>
      <c r="K92" s="1">
        <v>2.81685448672368E-2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170</v>
      </c>
      <c r="B93" s="1" t="s">
        <v>12</v>
      </c>
      <c r="C93" s="1" t="s">
        <v>118</v>
      </c>
      <c r="D93" s="1" t="s">
        <v>113</v>
      </c>
      <c r="E93" s="1">
        <v>2.1904516431651899</v>
      </c>
      <c r="F93" s="1">
        <v>2.1263878045676998</v>
      </c>
      <c r="G93" s="1">
        <v>6.4063838597488598E-2</v>
      </c>
      <c r="H93" s="1">
        <v>5.5614317320539501E-2</v>
      </c>
      <c r="I93" s="1">
        <v>8.4495212769490798E-3</v>
      </c>
      <c r="J93" s="1">
        <v>2.1640009497235999</v>
      </c>
      <c r="K93" s="1">
        <v>2.6450693441585599E-2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170</v>
      </c>
      <c r="B94" s="1" t="s">
        <v>12</v>
      </c>
      <c r="C94" s="1" t="s">
        <v>119</v>
      </c>
      <c r="D94" s="1" t="s">
        <v>113</v>
      </c>
      <c r="E94" s="1">
        <v>2.0443961830891499</v>
      </c>
      <c r="F94" s="1">
        <v>1.9845651962249</v>
      </c>
      <c r="G94" s="1">
        <v>5.9830986864251999E-2</v>
      </c>
      <c r="H94" s="1">
        <v>5.1940456340191697E-2</v>
      </c>
      <c r="I94" s="1">
        <v>7.8905305240603105E-3</v>
      </c>
      <c r="J94" s="1">
        <v>2.01956024108752</v>
      </c>
      <c r="K94" s="1">
        <v>2.48359420016314E-2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170</v>
      </c>
      <c r="B95" s="1" t="s">
        <v>12</v>
      </c>
      <c r="C95" s="1" t="s">
        <v>120</v>
      </c>
      <c r="D95" s="1" t="s">
        <v>121</v>
      </c>
      <c r="E95" s="1">
        <v>1.9074802125403301</v>
      </c>
      <c r="F95" s="1">
        <v>1.85161831559601</v>
      </c>
      <c r="G95" s="1">
        <v>5.5861896944319499E-2</v>
      </c>
      <c r="H95" s="1">
        <v>4.8495504241288998E-2</v>
      </c>
      <c r="I95" s="1">
        <v>7.3663927030304397E-3</v>
      </c>
      <c r="J95" s="1">
        <v>1.8841622409477901</v>
      </c>
      <c r="K95" s="1">
        <v>2.33179715925435E-2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170</v>
      </c>
      <c r="B96" s="1" t="s">
        <v>12</v>
      </c>
      <c r="C96" s="1" t="s">
        <v>122</v>
      </c>
      <c r="D96" s="1" t="s">
        <v>121</v>
      </c>
      <c r="E96" s="1">
        <v>1.7791736447242199</v>
      </c>
      <c r="F96" s="1">
        <v>1.72703244901245</v>
      </c>
      <c r="G96" s="1">
        <v>5.21411957117697E-2</v>
      </c>
      <c r="H96" s="1">
        <v>4.5266117878104299E-2</v>
      </c>
      <c r="I96" s="1">
        <v>6.8750778336653896E-3</v>
      </c>
      <c r="J96" s="1">
        <v>1.7572827637400801</v>
      </c>
      <c r="K96" s="1">
        <v>2.18908809841428E-2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170</v>
      </c>
      <c r="B97" s="1" t="s">
        <v>12</v>
      </c>
      <c r="C97" s="1" t="s">
        <v>123</v>
      </c>
      <c r="D97" s="1" t="s">
        <v>121</v>
      </c>
      <c r="E97" s="1">
        <v>1.65897430086162</v>
      </c>
      <c r="F97" s="1">
        <v>1.6103199616650401</v>
      </c>
      <c r="G97" s="1">
        <v>4.8654339196577003E-2</v>
      </c>
      <c r="H97" s="1">
        <v>4.2239674138399998E-2</v>
      </c>
      <c r="I97" s="1">
        <v>6.4146650581769302E-3</v>
      </c>
      <c r="J97" s="1">
        <v>1.6384251452818399</v>
      </c>
      <c r="K97" s="1">
        <v>2.0549155579772799E-2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170</v>
      </c>
      <c r="B98" s="1" t="s">
        <v>12</v>
      </c>
      <c r="C98" s="1" t="s">
        <v>124</v>
      </c>
      <c r="D98" s="1" t="s">
        <v>121</v>
      </c>
      <c r="E98" s="1">
        <v>1.5464066324946399</v>
      </c>
      <c r="F98" s="1">
        <v>1.50101906068694</v>
      </c>
      <c r="G98" s="1">
        <v>4.5387571807702802E-2</v>
      </c>
      <c r="H98" s="1">
        <v>3.9404234482275702E-2</v>
      </c>
      <c r="I98" s="1">
        <v>5.9833373254271098E-3</v>
      </c>
      <c r="J98" s="1">
        <v>1.5271189935859999</v>
      </c>
      <c r="K98" s="1">
        <v>1.9287638908643701E-2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170</v>
      </c>
      <c r="B99" s="1" t="s">
        <v>12</v>
      </c>
      <c r="C99" s="1" t="s">
        <v>125</v>
      </c>
      <c r="D99" s="1" t="s">
        <v>121</v>
      </c>
      <c r="E99" s="1">
        <v>1.4410204887248399</v>
      </c>
      <c r="F99" s="1">
        <v>1.3986926013819101</v>
      </c>
      <c r="G99" s="1">
        <v>4.2327887342920298E-2</v>
      </c>
      <c r="H99" s="1">
        <v>3.67485110407441E-2</v>
      </c>
      <c r="I99" s="1">
        <v>5.57937630217615E-3</v>
      </c>
      <c r="J99" s="1">
        <v>1.4229189822505399</v>
      </c>
      <c r="K99" s="1">
        <v>1.8101506474298201E-2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170</v>
      </c>
      <c r="B100" s="1" t="s">
        <v>12</v>
      </c>
      <c r="C100" s="1" t="s">
        <v>126</v>
      </c>
      <c r="D100" s="1" t="s">
        <v>121</v>
      </c>
      <c r="E100" s="1">
        <v>1.3423899279001199</v>
      </c>
      <c r="F100" s="1">
        <v>1.3029269361814</v>
      </c>
      <c r="G100" s="1">
        <v>3.9462991718721502E-2</v>
      </c>
      <c r="H100" s="1">
        <v>3.4261834215216801E-2</v>
      </c>
      <c r="I100" s="1">
        <v>5.2011575035047601E-3</v>
      </c>
      <c r="J100" s="1">
        <v>1.3254036861482801</v>
      </c>
      <c r="K100" s="1">
        <v>1.6986241751836099E-2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170</v>
      </c>
      <c r="B101" s="1" t="s">
        <v>12</v>
      </c>
      <c r="C101" s="1" t="s">
        <v>127</v>
      </c>
      <c r="D101" s="1" t="s">
        <v>121</v>
      </c>
      <c r="E101" s="1">
        <v>1.2501120731553199</v>
      </c>
      <c r="F101" s="1">
        <v>1.21333080579982</v>
      </c>
      <c r="G101" s="1">
        <v>3.6781267355503702E-2</v>
      </c>
      <c r="H101" s="1">
        <v>3.1934121720772299E-2</v>
      </c>
      <c r="I101" s="1">
        <v>4.8471456347314E-3</v>
      </c>
      <c r="J101" s="1">
        <v>1.23417445901046</v>
      </c>
      <c r="K101" s="1">
        <v>1.5937614144857299E-2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170</v>
      </c>
      <c r="B102" s="1" t="s">
        <v>12</v>
      </c>
      <c r="C102" s="1" t="s">
        <v>128</v>
      </c>
      <c r="D102" s="1" t="s">
        <v>129</v>
      </c>
      <c r="E102" s="1">
        <v>1.16380601111411</v>
      </c>
      <c r="F102" s="1">
        <v>1.12953427195903</v>
      </c>
      <c r="G102" s="1">
        <v>3.4271739155079597E-2</v>
      </c>
      <c r="H102" s="1">
        <v>2.9755849017776399E-2</v>
      </c>
      <c r="I102" s="1">
        <v>4.5158901373032198E-3</v>
      </c>
      <c r="J102" s="1">
        <v>1.14885435238425</v>
      </c>
      <c r="K102" s="1">
        <v>1.49516587298597E-2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170</v>
      </c>
      <c r="B103" s="1" t="s">
        <v>12</v>
      </c>
      <c r="C103" s="1" t="s">
        <v>130</v>
      </c>
      <c r="D103" s="1" t="s">
        <v>129</v>
      </c>
      <c r="E103" s="1">
        <v>1.08311173297668</v>
      </c>
      <c r="F103" s="1">
        <v>1.0511876909672999</v>
      </c>
      <c r="G103" s="1">
        <v>3.19240420093777E-2</v>
      </c>
      <c r="H103" s="1">
        <v>2.7718021078076301E-2</v>
      </c>
      <c r="I103" s="1">
        <v>4.2060209313014001E-3</v>
      </c>
      <c r="J103" s="1">
        <v>1.0690870753455</v>
      </c>
      <c r="K103" s="1">
        <v>1.4024657631183299E-2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170</v>
      </c>
      <c r="B104" s="1" t="s">
        <v>12</v>
      </c>
      <c r="C104" s="1" t="s">
        <v>131</v>
      </c>
      <c r="D104" s="1" t="s">
        <v>129</v>
      </c>
      <c r="E104" s="1">
        <v>1.00768911714698</v>
      </c>
      <c r="F104" s="1">
        <v>0.97796072736596795</v>
      </c>
      <c r="G104" s="1">
        <v>2.9728389781007999E-2</v>
      </c>
      <c r="H104" s="1">
        <v>2.5812145433638401E-2</v>
      </c>
      <c r="I104" s="1">
        <v>3.9162443473696297E-3</v>
      </c>
      <c r="J104" s="1">
        <v>0.99453599426335404</v>
      </c>
      <c r="K104" s="1">
        <v>1.3153122883622199E-2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170</v>
      </c>
      <c r="B105" s="1" t="s">
        <v>12</v>
      </c>
      <c r="C105" s="1" t="s">
        <v>132</v>
      </c>
      <c r="D105" s="1" t="s">
        <v>129</v>
      </c>
      <c r="E105" s="1">
        <v>0.93721695249331105</v>
      </c>
      <c r="F105" s="1">
        <v>0.90954140679515705</v>
      </c>
      <c r="G105" s="1">
        <v>2.76755456981541E-2</v>
      </c>
      <c r="H105" s="1">
        <v>2.40302064571093E-2</v>
      </c>
      <c r="I105" s="1">
        <v>3.64533924104481E-3</v>
      </c>
      <c r="J105" s="1">
        <v>0.92488317184066804</v>
      </c>
      <c r="K105" s="1">
        <v>1.23337806526426E-2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170</v>
      </c>
      <c r="B106" s="1" t="s">
        <v>12</v>
      </c>
      <c r="C106" s="1" t="s">
        <v>133</v>
      </c>
      <c r="D106" s="1" t="s">
        <v>129</v>
      </c>
      <c r="E106" s="1">
        <v>0.87139200128733196</v>
      </c>
      <c r="F106" s="1">
        <v>0.84563520717931695</v>
      </c>
      <c r="G106" s="1">
        <v>2.57567941080152E-2</v>
      </c>
      <c r="H106" s="1">
        <v>2.23646408253717E-2</v>
      </c>
      <c r="I106" s="1">
        <v>3.3921532826434501E-3</v>
      </c>
      <c r="J106" s="1">
        <v>0.85982844459348795</v>
      </c>
      <c r="K106" s="1">
        <v>1.1563556693844301E-2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170</v>
      </c>
      <c r="B107" s="1" t="s">
        <v>12</v>
      </c>
      <c r="C107" s="1" t="s">
        <v>134</v>
      </c>
      <c r="D107" s="1" t="s">
        <v>129</v>
      </c>
      <c r="E107" s="1">
        <v>0.80992810082618205</v>
      </c>
      <c r="F107" s="1">
        <v>0.78596418729142103</v>
      </c>
      <c r="G107" s="1">
        <v>2.3963913534761402E-2</v>
      </c>
      <c r="H107" s="1">
        <v>2.0808314118728299E-2</v>
      </c>
      <c r="I107" s="1">
        <v>3.1555994160330902E-3</v>
      </c>
      <c r="J107" s="1">
        <v>0.79908853788221401</v>
      </c>
      <c r="K107" s="1">
        <v>1.0839562943967899E-2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170</v>
      </c>
      <c r="B108" s="1" t="s">
        <v>12</v>
      </c>
      <c r="C108" s="1" t="s">
        <v>135</v>
      </c>
      <c r="D108" s="1" t="s">
        <v>129</v>
      </c>
      <c r="E108" s="1">
        <v>0.752555302711158</v>
      </c>
      <c r="F108" s="1">
        <v>0.73026615172148401</v>
      </c>
      <c r="G108" s="1">
        <v>2.2289150989673101E-2</v>
      </c>
      <c r="H108" s="1">
        <v>1.9354498509877902E-2</v>
      </c>
      <c r="I108" s="1">
        <v>2.9346524797952398E-3</v>
      </c>
      <c r="J108" s="1">
        <v>0.74239621756567797</v>
      </c>
      <c r="K108" s="1">
        <v>1.01590851454792E-2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170</v>
      </c>
      <c r="B109" s="1" t="s">
        <v>12</v>
      </c>
      <c r="C109" s="1" t="s">
        <v>136</v>
      </c>
      <c r="D109" s="1" t="s">
        <v>137</v>
      </c>
      <c r="E109" s="1">
        <v>0.69901904873219101</v>
      </c>
      <c r="F109" s="1">
        <v>0.67829385124937203</v>
      </c>
      <c r="G109" s="1">
        <v>2.07251974828195E-2</v>
      </c>
      <c r="H109" s="1">
        <v>1.7996851498354598E-2</v>
      </c>
      <c r="I109" s="1">
        <v>2.7283459844648799E-3</v>
      </c>
      <c r="J109" s="1">
        <v>0.68949947731657601</v>
      </c>
      <c r="K109" s="1">
        <v>9.5195714156152203E-3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170</v>
      </c>
      <c r="B110" s="1" t="s">
        <v>12</v>
      </c>
      <c r="C110" s="1" t="s">
        <v>138</v>
      </c>
      <c r="D110" s="1" t="s">
        <v>137</v>
      </c>
      <c r="E110" s="1">
        <v>0.64907938229031203</v>
      </c>
      <c r="F110" s="1">
        <v>0.62981421760302803</v>
      </c>
      <c r="G110" s="1">
        <v>1.9265164687284099E-2</v>
      </c>
      <c r="H110" s="1">
        <v>1.67293956475742E-2</v>
      </c>
      <c r="I110" s="1">
        <v>2.5357690397099001E-3</v>
      </c>
      <c r="J110" s="1">
        <v>0.64016076061146698</v>
      </c>
      <c r="K110" s="1">
        <v>8.9186216788447892E-3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170</v>
      </c>
      <c r="B111" s="1" t="s">
        <v>12</v>
      </c>
      <c r="C111" s="1" t="s">
        <v>139</v>
      </c>
      <c r="D111" s="1" t="s">
        <v>137</v>
      </c>
      <c r="E111" s="1">
        <v>0.60251019427889196</v>
      </c>
      <c r="F111" s="1">
        <v>0.58460763157032902</v>
      </c>
      <c r="G111" s="1">
        <v>1.7902562708562102E-2</v>
      </c>
      <c r="H111" s="1">
        <v>1.5546499283070499E-2</v>
      </c>
      <c r="I111" s="1">
        <v>2.3560634254916101E-3</v>
      </c>
      <c r="J111" s="1">
        <v>0.59415621638985505</v>
      </c>
      <c r="K111" s="1">
        <v>8.3539778890369398E-3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170</v>
      </c>
      <c r="B112" s="1" t="s">
        <v>12</v>
      </c>
      <c r="C112" s="1" t="s">
        <v>140</v>
      </c>
      <c r="D112" s="1" t="s">
        <v>137</v>
      </c>
      <c r="E112" s="1">
        <v>0.55909850233887803</v>
      </c>
      <c r="F112" s="1">
        <v>0.54246722342553</v>
      </c>
      <c r="G112" s="1">
        <v>1.6631278913348299E-2</v>
      </c>
      <c r="H112" s="1">
        <v>1.4442858111922899E-2</v>
      </c>
      <c r="I112" s="1">
        <v>2.1884208014254702E-3</v>
      </c>
      <c r="J112" s="1">
        <v>0.55127498736457403</v>
      </c>
      <c r="K112" s="1">
        <v>7.8235149743039294E-3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170</v>
      </c>
      <c r="B113" s="1" t="s">
        <v>12</v>
      </c>
      <c r="C113" s="1" t="s">
        <v>141</v>
      </c>
      <c r="D113" s="1" t="s">
        <v>137</v>
      </c>
      <c r="E113" s="1">
        <v>0.51864376240208798</v>
      </c>
      <c r="F113" s="1">
        <v>0.50319820462860199</v>
      </c>
      <c r="G113" s="1">
        <v>1.5445557773486201E-2</v>
      </c>
      <c r="H113" s="1">
        <v>1.34134777247495E-2</v>
      </c>
      <c r="I113" s="1">
        <v>2.03208004873668E-3</v>
      </c>
      <c r="J113" s="1">
        <v>0.511318529958528</v>
      </c>
      <c r="K113" s="1">
        <v>7.3252324435596899E-3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170</v>
      </c>
      <c r="B114" s="1" t="s">
        <v>12</v>
      </c>
      <c r="C114" s="1" t="s">
        <v>142</v>
      </c>
      <c r="D114" s="1" t="s">
        <v>137</v>
      </c>
      <c r="E114" s="1">
        <v>0.48095721143983999</v>
      </c>
      <c r="F114" s="1">
        <v>0.466617229757469</v>
      </c>
      <c r="G114" s="1">
        <v>1.4339981682370599E-2</v>
      </c>
      <c r="H114" s="1">
        <v>1.24536569429904E-2</v>
      </c>
      <c r="I114" s="1">
        <v>1.88632473938022E-3</v>
      </c>
      <c r="J114" s="1">
        <v>0.474099964840489</v>
      </c>
      <c r="K114" s="1">
        <v>6.8572465993507201E-3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170</v>
      </c>
      <c r="B115" s="1" t="s">
        <v>12</v>
      </c>
      <c r="C115" s="1" t="s">
        <v>143</v>
      </c>
      <c r="D115" s="1" t="s">
        <v>137</v>
      </c>
      <c r="E115" s="1">
        <v>0.44586124034117403</v>
      </c>
      <c r="F115" s="1">
        <v>0.43255178763858698</v>
      </c>
      <c r="G115" s="1">
        <v>1.3309452702586599E-2</v>
      </c>
      <c r="H115" s="1">
        <v>1.15589719755192E-2</v>
      </c>
      <c r="I115" s="1">
        <v>1.7504807270674299E-3</v>
      </c>
      <c r="J115" s="1">
        <v>0.43944345703464299</v>
      </c>
      <c r="K115" s="1">
        <v>6.4177833065310903E-3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170</v>
      </c>
      <c r="B116" s="1" t="s">
        <v>12</v>
      </c>
      <c r="C116" s="1" t="s">
        <v>144</v>
      </c>
      <c r="D116" s="1" t="s">
        <v>145</v>
      </c>
      <c r="E116" s="1">
        <v>0.41318879585506701</v>
      </c>
      <c r="F116" s="1">
        <v>0.40083962065005102</v>
      </c>
      <c r="G116" s="1">
        <v>1.23491752050158E-2</v>
      </c>
      <c r="H116" s="1">
        <v>1.0725261349904199E-2</v>
      </c>
      <c r="I116" s="1">
        <v>1.62391385511161E-3</v>
      </c>
      <c r="J116" s="1">
        <v>0.40718362458415902</v>
      </c>
      <c r="K116" s="1">
        <v>6.0051712709078197E-3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170</v>
      </c>
      <c r="B117" s="1" t="s">
        <v>12</v>
      </c>
      <c r="C117" s="1" t="s">
        <v>146</v>
      </c>
      <c r="D117" s="1" t="s">
        <v>145</v>
      </c>
      <c r="E117" s="1">
        <v>0.38278281054402202</v>
      </c>
      <c r="F117" s="1">
        <v>0.37132817118296102</v>
      </c>
      <c r="G117" s="1">
        <v>1.14546393610614E-2</v>
      </c>
      <c r="H117" s="1">
        <v>9.9486115848882103E-3</v>
      </c>
      <c r="I117" s="1">
        <v>1.50602777617318E-3</v>
      </c>
      <c r="J117" s="1">
        <v>0.377164974757904</v>
      </c>
      <c r="K117" s="1">
        <v>5.6178357861182103E-3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170</v>
      </c>
      <c r="B118" s="1" t="s">
        <v>12</v>
      </c>
      <c r="C118" s="1" t="s">
        <v>147</v>
      </c>
      <c r="D118" s="1" t="s">
        <v>145</v>
      </c>
      <c r="E118" s="1">
        <v>0.35449565971188501</v>
      </c>
      <c r="F118" s="1">
        <v>0.34387405426086198</v>
      </c>
      <c r="G118" s="1">
        <v>1.0621605451023201E-2</v>
      </c>
      <c r="H118" s="1">
        <v>9.2253435718732697E-3</v>
      </c>
      <c r="I118" s="1">
        <v>1.39626187914998E-3</v>
      </c>
      <c r="J118" s="1">
        <v>0.34924136680112899</v>
      </c>
      <c r="K118" s="1">
        <v>5.2542929107561301E-3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170</v>
      </c>
      <c r="B119" s="1" t="s">
        <v>12</v>
      </c>
      <c r="C119" s="1" t="s">
        <v>148</v>
      </c>
      <c r="D119" s="1" t="s">
        <v>145</v>
      </c>
      <c r="E119" s="1">
        <v>0.32818864428626798</v>
      </c>
      <c r="F119" s="1">
        <v>0.318342555333267</v>
      </c>
      <c r="G119" s="1">
        <v>9.8460889530011895E-3</v>
      </c>
      <c r="H119" s="1">
        <v>8.5519996343805405E-3</v>
      </c>
      <c r="I119" s="1">
        <v>1.29408931862065E-3</v>
      </c>
      <c r="J119" s="1">
        <v>0.32327550024509599</v>
      </c>
      <c r="K119" s="1">
        <v>4.9131440411726204E-3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170</v>
      </c>
      <c r="B120" s="1" t="s">
        <v>12</v>
      </c>
      <c r="C120" s="1" t="s">
        <v>149</v>
      </c>
      <c r="D120" s="1" t="s">
        <v>145</v>
      </c>
      <c r="E120" s="1">
        <v>0.30373149865530902</v>
      </c>
      <c r="F120" s="1">
        <v>0.294607152277294</v>
      </c>
      <c r="G120" s="1">
        <v>9.1243463780146805E-3</v>
      </c>
      <c r="H120" s="1">
        <v>7.9253312356064101E-3</v>
      </c>
      <c r="I120" s="1">
        <v>1.19901514240827E-3</v>
      </c>
      <c r="J120" s="1">
        <v>0.29913842780683902</v>
      </c>
      <c r="K120" s="1">
        <v>4.5930708484693897E-3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170</v>
      </c>
      <c r="B121" s="1" t="s">
        <v>12</v>
      </c>
      <c r="C121" s="1" t="s">
        <v>150</v>
      </c>
      <c r="D121" s="1" t="s">
        <v>145</v>
      </c>
      <c r="E121" s="1">
        <v>0.28100192247928701</v>
      </c>
      <c r="F121" s="1">
        <v>0.272549060660985</v>
      </c>
      <c r="G121" s="1">
        <v>8.4528618183024994E-3</v>
      </c>
      <c r="H121" s="1">
        <v>7.3422873053151103E-3</v>
      </c>
      <c r="I121" s="1">
        <v>1.11057451298739E-3</v>
      </c>
      <c r="J121" s="1">
        <v>0.27670909192827697</v>
      </c>
      <c r="K121" s="1">
        <v>4.2928305510096304E-3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170</v>
      </c>
      <c r="B122" s="1" t="s">
        <v>12</v>
      </c>
      <c r="C122" s="1" t="s">
        <v>151</v>
      </c>
      <c r="D122" s="1" t="s">
        <v>145</v>
      </c>
      <c r="E122" s="1">
        <v>0.25988513551971998</v>
      </c>
      <c r="F122" s="1">
        <v>0.25205680134271502</v>
      </c>
      <c r="G122" s="1">
        <v>7.8283341770051494E-3</v>
      </c>
      <c r="H122" s="1">
        <v>6.8000031583951197E-3</v>
      </c>
      <c r="I122" s="1">
        <v>1.0283310186100299E-3</v>
      </c>
      <c r="J122" s="1">
        <v>0.255873884023402</v>
      </c>
      <c r="K122" s="1">
        <v>4.0112514963179299E-3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170</v>
      </c>
      <c r="B123" s="1" t="s">
        <v>12</v>
      </c>
      <c r="C123" s="1" t="s">
        <v>152</v>
      </c>
      <c r="D123" s="1" t="s">
        <v>153</v>
      </c>
      <c r="E123" s="1">
        <v>0.24027345455162</v>
      </c>
      <c r="F123" s="1">
        <v>0.233025789502983</v>
      </c>
      <c r="G123" s="1">
        <v>7.2476650486374798E-3</v>
      </c>
      <c r="H123" s="1">
        <v>6.2957899784617201E-3</v>
      </c>
      <c r="I123" s="1">
        <v>9.5187507017575705E-4</v>
      </c>
      <c r="J123" s="1">
        <v>0.23652622552307001</v>
      </c>
      <c r="K123" s="1">
        <v>3.7472290285502099E-3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170</v>
      </c>
      <c r="B124" s="1" t="s">
        <v>12</v>
      </c>
      <c r="C124" s="1" t="s">
        <v>154</v>
      </c>
      <c r="D124" s="1" t="s">
        <v>153</v>
      </c>
      <c r="E124" s="1">
        <v>0.222065891448507</v>
      </c>
      <c r="F124" s="1">
        <v>0.21535794422757901</v>
      </c>
      <c r="G124" s="1">
        <v>6.7079472209284298E-3</v>
      </c>
      <c r="H124" s="1">
        <v>5.8271248409122898E-3</v>
      </c>
      <c r="I124" s="1">
        <v>8.8082238001614005E-4</v>
      </c>
      <c r="J124" s="1">
        <v>0.218566169828697</v>
      </c>
      <c r="K124" s="1">
        <v>3.4997216198096501E-3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170</v>
      </c>
      <c r="B2" s="1" t="s">
        <v>155</v>
      </c>
      <c r="C2" s="1" t="s">
        <v>13</v>
      </c>
      <c r="D2" s="1" t="s">
        <v>14</v>
      </c>
      <c r="E2" s="1">
        <v>220.54695954476799</v>
      </c>
      <c r="F2" s="1">
        <v>212.824426852534</v>
      </c>
      <c r="G2" s="1">
        <v>7.7225326922337798</v>
      </c>
      <c r="H2" s="1">
        <v>6.7272829208408496</v>
      </c>
      <c r="I2" s="1">
        <v>0.99524977139292703</v>
      </c>
      <c r="J2" s="1">
        <v>213.00184424117899</v>
      </c>
      <c r="K2" s="1">
        <v>7.5451153035891902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170</v>
      </c>
      <c r="B3" s="1" t="s">
        <v>155</v>
      </c>
      <c r="C3" s="1" t="s">
        <v>15</v>
      </c>
      <c r="D3" s="1" t="s">
        <v>14</v>
      </c>
      <c r="E3" s="1">
        <v>220.04433988740001</v>
      </c>
      <c r="F3" s="1">
        <v>212.35604662249199</v>
      </c>
      <c r="G3" s="1">
        <v>7.6882932649083298</v>
      </c>
      <c r="H3" s="1">
        <v>6.6972016769222398</v>
      </c>
      <c r="I3" s="1">
        <v>0.99109158798608699</v>
      </c>
      <c r="J3" s="1">
        <v>212.58027237455599</v>
      </c>
      <c r="K3" s="1">
        <v>7.46406751284416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170</v>
      </c>
      <c r="B4" s="1" t="s">
        <v>155</v>
      </c>
      <c r="C4" s="1" t="s">
        <v>16</v>
      </c>
      <c r="D4" s="1" t="s">
        <v>17</v>
      </c>
      <c r="E4" s="1">
        <v>219.45388674375999</v>
      </c>
      <c r="F4" s="1">
        <v>211.80378328482001</v>
      </c>
      <c r="G4" s="1">
        <v>7.6501034589400403</v>
      </c>
      <c r="H4" s="1">
        <v>6.6636657853373897</v>
      </c>
      <c r="I4" s="1">
        <v>0.986437673602646</v>
      </c>
      <c r="J4" s="1">
        <v>212.077228973507</v>
      </c>
      <c r="K4" s="1">
        <v>7.3766577702528702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170</v>
      </c>
      <c r="B5" s="1" t="s">
        <v>155</v>
      </c>
      <c r="C5" s="1" t="s">
        <v>18</v>
      </c>
      <c r="D5" s="1" t="s">
        <v>17</v>
      </c>
      <c r="E5" s="1">
        <v>218.77798269298799</v>
      </c>
      <c r="F5" s="1">
        <v>211.169959306143</v>
      </c>
      <c r="G5" s="1">
        <v>7.6080233868446303</v>
      </c>
      <c r="H5" s="1">
        <v>6.6267272550120104</v>
      </c>
      <c r="I5" s="1">
        <v>0.98129613183261999</v>
      </c>
      <c r="J5" s="1">
        <v>211.49510457112399</v>
      </c>
      <c r="K5" s="1">
        <v>7.2828781218635701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170</v>
      </c>
      <c r="B6" s="1" t="s">
        <v>155</v>
      </c>
      <c r="C6" s="1" t="s">
        <v>19</v>
      </c>
      <c r="D6" s="1" t="s">
        <v>17</v>
      </c>
      <c r="E6" s="1">
        <v>218.017031283454</v>
      </c>
      <c r="F6" s="1">
        <v>210.45495362676701</v>
      </c>
      <c r="G6" s="1">
        <v>7.5620776566872996</v>
      </c>
      <c r="H6" s="1">
        <v>6.58640768284525</v>
      </c>
      <c r="I6" s="1">
        <v>0.97566997384204601</v>
      </c>
      <c r="J6" s="1">
        <v>210.83424870406401</v>
      </c>
      <c r="K6" s="1">
        <v>7.1827825793903903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170</v>
      </c>
      <c r="B7" s="1" t="s">
        <v>155</v>
      </c>
      <c r="C7" s="1" t="s">
        <v>20</v>
      </c>
      <c r="D7" s="1" t="s">
        <v>17</v>
      </c>
      <c r="E7" s="1">
        <v>217.17092507071399</v>
      </c>
      <c r="F7" s="1">
        <v>209.65863322449499</v>
      </c>
      <c r="G7" s="1">
        <v>7.5122918462192896</v>
      </c>
      <c r="H7" s="1">
        <v>6.5427297988959703</v>
      </c>
      <c r="I7" s="1">
        <v>0.96956204732332496</v>
      </c>
      <c r="J7" s="1">
        <v>210.094445017477</v>
      </c>
      <c r="K7" s="1">
        <v>7.0764800532373302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170</v>
      </c>
      <c r="B8" s="1" t="s">
        <v>155</v>
      </c>
      <c r="C8" s="1" t="s">
        <v>21</v>
      </c>
      <c r="D8" s="1" t="s">
        <v>17</v>
      </c>
      <c r="E8" s="1">
        <v>216.23952045161201</v>
      </c>
      <c r="F8" s="1">
        <v>208.780817110454</v>
      </c>
      <c r="G8" s="1">
        <v>7.4587033411589401</v>
      </c>
      <c r="H8" s="1">
        <v>6.4957268193549398</v>
      </c>
      <c r="I8" s="1">
        <v>0.96297652180400095</v>
      </c>
      <c r="J8" s="1">
        <v>209.27539206568801</v>
      </c>
      <c r="K8" s="1">
        <v>6.9641283859242202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170</v>
      </c>
      <c r="B9" s="1" t="s">
        <v>155</v>
      </c>
      <c r="C9" s="1" t="s">
        <v>22</v>
      </c>
      <c r="D9" s="1" t="s">
        <v>17</v>
      </c>
      <c r="E9" s="1">
        <v>215.22278105328701</v>
      </c>
      <c r="F9" s="1">
        <v>207.82141737723501</v>
      </c>
      <c r="G9" s="1">
        <v>7.4013636760514503</v>
      </c>
      <c r="H9" s="1">
        <v>6.4454444447417902</v>
      </c>
      <c r="I9" s="1">
        <v>0.95591923130966405</v>
      </c>
      <c r="J9" s="1">
        <v>208.37685207953101</v>
      </c>
      <c r="K9" s="1">
        <v>6.8459289737554601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170</v>
      </c>
      <c r="B10" s="1" t="s">
        <v>155</v>
      </c>
      <c r="C10" s="1" t="s">
        <v>23</v>
      </c>
      <c r="D10" s="1" t="s">
        <v>17</v>
      </c>
      <c r="E10" s="1">
        <v>214.12081567700599</v>
      </c>
      <c r="F10" s="1">
        <v>206.78047741288799</v>
      </c>
      <c r="G10" s="1">
        <v>7.3403382641171699</v>
      </c>
      <c r="H10" s="1">
        <v>6.3919406001208596</v>
      </c>
      <c r="I10" s="1">
        <v>0.94839766399630698</v>
      </c>
      <c r="J10" s="1">
        <v>207.398693747046</v>
      </c>
      <c r="K10" s="1">
        <v>6.72212192995904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170</v>
      </c>
      <c r="B11" s="1" t="s">
        <v>155</v>
      </c>
      <c r="C11" s="1" t="s">
        <v>24</v>
      </c>
      <c r="D11" s="1" t="s">
        <v>25</v>
      </c>
      <c r="E11" s="1">
        <v>212.93388596254201</v>
      </c>
      <c r="F11" s="1">
        <v>205.65818050198001</v>
      </c>
      <c r="G11" s="1">
        <v>7.2757054605623201</v>
      </c>
      <c r="H11" s="1">
        <v>6.3352846007010104</v>
      </c>
      <c r="I11" s="1">
        <v>0.94042085986131196</v>
      </c>
      <c r="J11" s="1">
        <v>206.34090423982499</v>
      </c>
      <c r="K11" s="1">
        <v>6.5929817227167096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170</v>
      </c>
      <c r="B12" s="1" t="s">
        <v>155</v>
      </c>
      <c r="C12" s="1" t="s">
        <v>26</v>
      </c>
      <c r="D12" s="1" t="s">
        <v>25</v>
      </c>
      <c r="E12" s="1">
        <v>211.662407434556</v>
      </c>
      <c r="F12" s="1">
        <v>204.45485188555</v>
      </c>
      <c r="G12" s="1">
        <v>7.2075555490067202</v>
      </c>
      <c r="H12" s="1">
        <v>6.2755562528285997</v>
      </c>
      <c r="I12" s="1">
        <v>0.93199929617811506</v>
      </c>
      <c r="J12" s="1">
        <v>205.203594253571</v>
      </c>
      <c r="K12" s="1">
        <v>6.4588131809854099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170</v>
      </c>
      <c r="B13" s="1" t="s">
        <v>155</v>
      </c>
      <c r="C13" s="1" t="s">
        <v>27</v>
      </c>
      <c r="D13" s="1" t="s">
        <v>25</v>
      </c>
      <c r="E13" s="1">
        <v>210.306950463372</v>
      </c>
      <c r="F13" s="1">
        <v>203.17096067014501</v>
      </c>
      <c r="G13" s="1">
        <v>7.1359897932274201</v>
      </c>
      <c r="H13" s="1">
        <v>6.2128450129235402</v>
      </c>
      <c r="I13" s="1">
        <v>0.92314478030387803</v>
      </c>
      <c r="J13" s="1">
        <v>203.98700270384299</v>
      </c>
      <c r="K13" s="1">
        <v>6.3199477595295397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170</v>
      </c>
      <c r="B14" s="1" t="s">
        <v>155</v>
      </c>
      <c r="C14" s="1" t="s">
        <v>28</v>
      </c>
      <c r="D14" s="1" t="s">
        <v>25</v>
      </c>
      <c r="E14" s="1">
        <v>208.86824227993699</v>
      </c>
      <c r="F14" s="1">
        <v>201.8071227186</v>
      </c>
      <c r="G14" s="1">
        <v>7.0611195613364099</v>
      </c>
      <c r="H14" s="1">
        <v>6.1472492100574403</v>
      </c>
      <c r="I14" s="1">
        <v>0.91387035127897198</v>
      </c>
      <c r="J14" s="1">
        <v>202.691502303612</v>
      </c>
      <c r="K14" s="1">
        <v>6.17673997632411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170</v>
      </c>
      <c r="B15" s="1" t="s">
        <v>155</v>
      </c>
      <c r="C15" s="1" t="s">
        <v>29</v>
      </c>
      <c r="D15" s="1" t="s">
        <v>25</v>
      </c>
      <c r="E15" s="1">
        <v>207.34716969643901</v>
      </c>
      <c r="F15" s="1">
        <v>200.364104198539</v>
      </c>
      <c r="G15" s="1">
        <v>6.9830654979000499</v>
      </c>
      <c r="H15" s="1">
        <v>6.0788753106503099</v>
      </c>
      <c r="I15" s="1">
        <v>0.90419018724974098</v>
      </c>
      <c r="J15" s="1">
        <v>201.317605733189</v>
      </c>
      <c r="K15" s="1">
        <v>6.0295639632501903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170</v>
      </c>
      <c r="B16" s="1" t="s">
        <v>155</v>
      </c>
      <c r="C16" s="1" t="s">
        <v>30</v>
      </c>
      <c r="D16" s="1" t="s">
        <v>25</v>
      </c>
      <c r="E16" s="1">
        <v>205.74478192672299</v>
      </c>
      <c r="F16" s="1">
        <v>198.84282520739299</v>
      </c>
      <c r="G16" s="1">
        <v>6.9019567193295703</v>
      </c>
      <c r="H16" s="1">
        <v>6.0078372037416496</v>
      </c>
      <c r="I16" s="1">
        <v>0.89411951558791303</v>
      </c>
      <c r="J16" s="1">
        <v>199.86597183062901</v>
      </c>
      <c r="K16" s="1">
        <v>5.8788100960940204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170</v>
      </c>
      <c r="B17" s="1" t="s">
        <v>155</v>
      </c>
      <c r="C17" s="1" t="s">
        <v>31</v>
      </c>
      <c r="D17" s="1" t="s">
        <v>25</v>
      </c>
      <c r="E17" s="1">
        <v>204.06229298533299</v>
      </c>
      <c r="F17" s="1">
        <v>197.244362970141</v>
      </c>
      <c r="G17" s="1">
        <v>6.8179300151915001</v>
      </c>
      <c r="H17" s="1">
        <v>5.9342554917347003</v>
      </c>
      <c r="I17" s="1">
        <v>0.88367452345679898</v>
      </c>
      <c r="J17" s="1">
        <v>198.337411295869</v>
      </c>
      <c r="K17" s="1">
        <v>5.7248816894639996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170</v>
      </c>
      <c r="B18" s="1" t="s">
        <v>155</v>
      </c>
      <c r="C18" s="1" t="s">
        <v>32</v>
      </c>
      <c r="D18" s="1" t="s">
        <v>33</v>
      </c>
      <c r="E18" s="1">
        <v>202.301083290571</v>
      </c>
      <c r="F18" s="1">
        <v>195.569954244998</v>
      </c>
      <c r="G18" s="1">
        <v>6.7311290455729802</v>
      </c>
      <c r="H18" s="1">
        <v>5.8582567780698103</v>
      </c>
      <c r="I18" s="1">
        <v>0.87287226750317204</v>
      </c>
      <c r="J18" s="1">
        <v>196.73289153428101</v>
      </c>
      <c r="K18" s="1">
        <v>5.5681917562896599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170</v>
      </c>
      <c r="B19" s="1" t="s">
        <v>155</v>
      </c>
      <c r="C19" s="1" t="s">
        <v>34</v>
      </c>
      <c r="D19" s="1" t="s">
        <v>33</v>
      </c>
      <c r="E19" s="1">
        <v>200.46270022742601</v>
      </c>
      <c r="F19" s="1">
        <v>193.82099669693099</v>
      </c>
      <c r="G19" s="1">
        <v>6.6417035304954304</v>
      </c>
      <c r="H19" s="1">
        <v>5.7799729484064102</v>
      </c>
      <c r="I19" s="1">
        <v>0.86173058208902498</v>
      </c>
      <c r="J19" s="1">
        <v>195.05354038644501</v>
      </c>
      <c r="K19" s="1">
        <v>5.4091598409808599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170</v>
      </c>
      <c r="B20" s="1" t="s">
        <v>155</v>
      </c>
      <c r="C20" s="1" t="s">
        <v>35</v>
      </c>
      <c r="D20" s="1" t="s">
        <v>33</v>
      </c>
      <c r="E20" s="1">
        <v>198.54885752645001</v>
      </c>
      <c r="F20" s="1">
        <v>191.99904909494299</v>
      </c>
      <c r="G20" s="1">
        <v>6.5498084315077403</v>
      </c>
      <c r="H20" s="1">
        <v>5.6995404455066998</v>
      </c>
      <c r="I20" s="1">
        <v>0.85026798600103604</v>
      </c>
      <c r="J20" s="1">
        <v>193.30064858528601</v>
      </c>
      <c r="K20" s="1">
        <v>5.2482089411641697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170</v>
      </c>
      <c r="B21" s="1" t="s">
        <v>155</v>
      </c>
      <c r="C21" s="1" t="s">
        <v>36</v>
      </c>
      <c r="D21" s="1" t="s">
        <v>33</v>
      </c>
      <c r="E21" s="1">
        <v>196.56143338805501</v>
      </c>
      <c r="F21" s="1">
        <v>190.10583025971499</v>
      </c>
      <c r="G21" s="1">
        <v>6.4556031283399502</v>
      </c>
      <c r="H21" s="1">
        <v>5.6170995404127302</v>
      </c>
      <c r="I21" s="1">
        <v>0.83850358792721302</v>
      </c>
      <c r="J21" s="1">
        <v>191.47567085193899</v>
      </c>
      <c r="K21" s="1">
        <v>5.0857625361155803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170</v>
      </c>
      <c r="B22" s="1" t="s">
        <v>155</v>
      </c>
      <c r="C22" s="1" t="s">
        <v>37</v>
      </c>
      <c r="D22" s="1" t="s">
        <v>33</v>
      </c>
      <c r="E22" s="1">
        <v>194.50246733486699</v>
      </c>
      <c r="F22" s="1">
        <v>188.14321673964301</v>
      </c>
      <c r="G22" s="1">
        <v>6.35925059522389</v>
      </c>
      <c r="H22" s="1">
        <v>5.5327936040092602</v>
      </c>
      <c r="I22" s="1">
        <v>0.826456991214638</v>
      </c>
      <c r="J22" s="1">
        <v>189.580225593563</v>
      </c>
      <c r="K22" s="1">
        <v>4.9222417413041901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170</v>
      </c>
      <c r="B23" s="1" t="s">
        <v>155</v>
      </c>
      <c r="C23" s="1" t="s">
        <v>38</v>
      </c>
      <c r="D23" s="1" t="s">
        <v>33</v>
      </c>
      <c r="E23" s="1">
        <v>192.374155813573</v>
      </c>
      <c r="F23" s="1">
        <v>186.113239231086</v>
      </c>
      <c r="G23" s="1">
        <v>6.2609165824862201</v>
      </c>
      <c r="H23" s="1">
        <v>5.4467683839297401</v>
      </c>
      <c r="I23" s="1">
        <v>0.81414819855647702</v>
      </c>
      <c r="J23" s="1">
        <v>187.61609320516101</v>
      </c>
      <c r="K23" s="1">
        <v>4.7580626084112598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170</v>
      </c>
      <c r="B24" s="1" t="s">
        <v>155</v>
      </c>
      <c r="C24" s="1" t="s">
        <v>39</v>
      </c>
      <c r="D24" s="1" t="s">
        <v>33</v>
      </c>
      <c r="E24" s="1">
        <v>190.17884659624499</v>
      </c>
      <c r="F24" s="1">
        <v>184.01807778673501</v>
      </c>
      <c r="G24" s="1">
        <v>6.1607688095101798</v>
      </c>
      <c r="H24" s="1">
        <v>5.3591712921826904</v>
      </c>
      <c r="I24" s="1">
        <v>0.80159751732747997</v>
      </c>
      <c r="J24" s="1">
        <v>185.58521300703501</v>
      </c>
      <c r="K24" s="1">
        <v>4.5936335892101896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170</v>
      </c>
      <c r="B25" s="1" t="s">
        <v>155</v>
      </c>
      <c r="C25" s="1" t="s">
        <v>40</v>
      </c>
      <c r="D25" s="1" t="s">
        <v>41</v>
      </c>
      <c r="E25" s="1">
        <v>187.919032052592</v>
      </c>
      <c r="F25" s="1">
        <v>181.86005587728101</v>
      </c>
      <c r="G25" s="1">
        <v>6.0589761753111402</v>
      </c>
      <c r="H25" s="1">
        <v>5.2701507089956099</v>
      </c>
      <c r="I25" s="1">
        <v>0.78882546631553496</v>
      </c>
      <c r="J25" s="1">
        <v>183.489678872475</v>
      </c>
      <c r="K25" s="1">
        <v>4.4293531801170403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170</v>
      </c>
      <c r="B26" s="1" t="s">
        <v>155</v>
      </c>
      <c r="C26" s="1" t="s">
        <v>42</v>
      </c>
      <c r="D26" s="1" t="s">
        <v>41</v>
      </c>
      <c r="E26" s="1">
        <v>185.595973040807</v>
      </c>
      <c r="F26" s="1">
        <v>179.64029281300199</v>
      </c>
      <c r="G26" s="1">
        <v>5.9556802278045398</v>
      </c>
      <c r="H26" s="1">
        <v>5.17983142956537</v>
      </c>
      <c r="I26" s="1">
        <v>0.77584879823917396</v>
      </c>
      <c r="J26" s="1">
        <v>181.33033477741699</v>
      </c>
      <c r="K26" s="1">
        <v>4.2656382633901897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170</v>
      </c>
      <c r="B27" s="1" t="s">
        <v>155</v>
      </c>
      <c r="C27" s="1" t="s">
        <v>43</v>
      </c>
      <c r="D27" s="1" t="s">
        <v>41</v>
      </c>
      <c r="E27" s="1">
        <v>183.20241895486799</v>
      </c>
      <c r="F27" s="1">
        <v>177.35154321069899</v>
      </c>
      <c r="G27" s="1">
        <v>5.8508757441691497</v>
      </c>
      <c r="H27" s="1">
        <v>5.0882127066849998</v>
      </c>
      <c r="I27" s="1">
        <v>0.76266303748414799</v>
      </c>
      <c r="J27" s="1">
        <v>179.099223983851</v>
      </c>
      <c r="K27" s="1">
        <v>4.1031949710172499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170</v>
      </c>
      <c r="B28" s="1" t="s">
        <v>155</v>
      </c>
      <c r="C28" s="1" t="s">
        <v>44</v>
      </c>
      <c r="D28" s="1" t="s">
        <v>41</v>
      </c>
      <c r="E28" s="1">
        <v>180.73480701094499</v>
      </c>
      <c r="F28" s="1">
        <v>174.990113587118</v>
      </c>
      <c r="G28" s="1">
        <v>5.744693423827</v>
      </c>
      <c r="H28" s="1">
        <v>4.9954123021248202</v>
      </c>
      <c r="I28" s="1">
        <v>0.74928112170217398</v>
      </c>
      <c r="J28" s="1">
        <v>176.79192535000399</v>
      </c>
      <c r="K28" s="1">
        <v>3.9428816609413802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170</v>
      </c>
      <c r="B29" s="1" t="s">
        <v>155</v>
      </c>
      <c r="C29" s="1" t="s">
        <v>45</v>
      </c>
      <c r="D29" s="1" t="s">
        <v>41</v>
      </c>
      <c r="E29" s="1">
        <v>178.19488107621899</v>
      </c>
      <c r="F29" s="1">
        <v>172.55750417648201</v>
      </c>
      <c r="G29" s="1">
        <v>5.6373768997363696</v>
      </c>
      <c r="H29" s="1">
        <v>4.9016452422629504</v>
      </c>
      <c r="I29" s="1">
        <v>0.73573165747341596</v>
      </c>
      <c r="J29" s="1">
        <v>174.40942250504801</v>
      </c>
      <c r="K29" s="1">
        <v>3.7854585711705999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170</v>
      </c>
      <c r="B30" s="1" t="s">
        <v>155</v>
      </c>
      <c r="C30" s="1" t="s">
        <v>46</v>
      </c>
      <c r="D30" s="1" t="s">
        <v>41</v>
      </c>
      <c r="E30" s="1">
        <v>175.58616287714401</v>
      </c>
      <c r="F30" s="1">
        <v>170.05698218882301</v>
      </c>
      <c r="G30" s="1">
        <v>5.5291806883204702</v>
      </c>
      <c r="H30" s="1">
        <v>4.8071352487879997</v>
      </c>
      <c r="I30" s="1">
        <v>0.72204543953247302</v>
      </c>
      <c r="J30" s="1">
        <v>171.954613233141</v>
      </c>
      <c r="K30" s="1">
        <v>3.6315496440023698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170</v>
      </c>
      <c r="B31" s="1" t="s">
        <v>155</v>
      </c>
      <c r="C31" s="1" t="s">
        <v>47</v>
      </c>
      <c r="D31" s="1" t="s">
        <v>41</v>
      </c>
      <c r="E31" s="1">
        <v>172.91277944672001</v>
      </c>
      <c r="F31" s="1">
        <v>167.49243859877001</v>
      </c>
      <c r="G31" s="1">
        <v>5.4203408479507296</v>
      </c>
      <c r="H31" s="1">
        <v>4.7120893577614096</v>
      </c>
      <c r="I31" s="1">
        <v>0.70825149018932099</v>
      </c>
      <c r="J31" s="1">
        <v>169.43113207760501</v>
      </c>
      <c r="K31" s="1">
        <v>3.4816473691148699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170</v>
      </c>
      <c r="B32" s="1" t="s">
        <v>155</v>
      </c>
      <c r="C32" s="1" t="s">
        <v>48</v>
      </c>
      <c r="D32" s="1" t="s">
        <v>49</v>
      </c>
      <c r="E32" s="1">
        <v>170.17909715289099</v>
      </c>
      <c r="F32" s="1">
        <v>164.86802761327601</v>
      </c>
      <c r="G32" s="1">
        <v>5.3110695396150804</v>
      </c>
      <c r="H32" s="1">
        <v>4.6166932940689502</v>
      </c>
      <c r="I32" s="1">
        <v>0.69437624554612698</v>
      </c>
      <c r="J32" s="1">
        <v>166.84296858833</v>
      </c>
      <c r="K32" s="1">
        <v>3.3361285645610801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170</v>
      </c>
      <c r="B33" s="1" t="s">
        <v>155</v>
      </c>
      <c r="C33" s="1" t="s">
        <v>50</v>
      </c>
      <c r="D33" s="1" t="s">
        <v>49</v>
      </c>
      <c r="E33" s="1">
        <v>167.38961074759001</v>
      </c>
      <c r="F33" s="1">
        <v>162.18805421689299</v>
      </c>
      <c r="G33" s="1">
        <v>5.2015565306970304</v>
      </c>
      <c r="H33" s="1">
        <v>4.5211128638038902</v>
      </c>
      <c r="I33" s="1">
        <v>0.68044366689313396</v>
      </c>
      <c r="J33" s="1">
        <v>164.19433948824599</v>
      </c>
      <c r="K33" s="1">
        <v>3.1952712593435599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170</v>
      </c>
      <c r="B34" s="1" t="s">
        <v>155</v>
      </c>
      <c r="C34" s="1" t="s">
        <v>51</v>
      </c>
      <c r="D34" s="1" t="s">
        <v>49</v>
      </c>
      <c r="E34" s="1">
        <v>164.54890593647099</v>
      </c>
      <c r="F34" s="1">
        <v>159.45693374929601</v>
      </c>
      <c r="G34" s="1">
        <v>5.0919721871748704</v>
      </c>
      <c r="H34" s="1">
        <v>4.42549662664244</v>
      </c>
      <c r="I34" s="1">
        <v>0.66647556053242996</v>
      </c>
      <c r="J34" s="1">
        <v>161.48963601232299</v>
      </c>
      <c r="K34" s="1">
        <v>3.0592699241479999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170</v>
      </c>
      <c r="B35" s="1" t="s">
        <v>155</v>
      </c>
      <c r="C35" s="1" t="s">
        <v>52</v>
      </c>
      <c r="D35" s="1" t="s">
        <v>49</v>
      </c>
      <c r="E35" s="1">
        <v>161.66163870232299</v>
      </c>
      <c r="F35" s="1">
        <v>156.67916835243301</v>
      </c>
      <c r="G35" s="1">
        <v>4.9824703498894296</v>
      </c>
      <c r="H35" s="1">
        <v>4.3299784564847901</v>
      </c>
      <c r="I35" s="1">
        <v>0.65249189340463998</v>
      </c>
      <c r="J35" s="1">
        <v>158.73339012304899</v>
      </c>
      <c r="K35" s="1">
        <v>2.9282485792739998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170</v>
      </c>
      <c r="B36" s="1" t="s">
        <v>155</v>
      </c>
      <c r="C36" s="1" t="s">
        <v>53</v>
      </c>
      <c r="D36" s="1" t="s">
        <v>49</v>
      </c>
      <c r="E36" s="1">
        <v>158.73251561530901</v>
      </c>
      <c r="F36" s="1">
        <v>153.859324883613</v>
      </c>
      <c r="G36" s="1">
        <v>4.8731907316961696</v>
      </c>
      <c r="H36" s="1">
        <v>4.2346796768720401</v>
      </c>
      <c r="I36" s="1">
        <v>0.63851105482412396</v>
      </c>
      <c r="J36" s="1">
        <v>155.93024365008799</v>
      </c>
      <c r="K36" s="1">
        <v>2.8022719652210299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170</v>
      </c>
      <c r="B37" s="1" t="s">
        <v>155</v>
      </c>
      <c r="C37" s="1" t="s">
        <v>54</v>
      </c>
      <c r="D37" s="1" t="s">
        <v>49</v>
      </c>
      <c r="E37" s="1">
        <v>155.76627214670299</v>
      </c>
      <c r="F37" s="1">
        <v>151.00201130738401</v>
      </c>
      <c r="G37" s="1">
        <v>4.7642608393190304</v>
      </c>
      <c r="H37" s="1">
        <v>4.1397107761601903</v>
      </c>
      <c r="I37" s="1">
        <v>0.62455006315884198</v>
      </c>
      <c r="J37" s="1">
        <v>153.08491705733201</v>
      </c>
      <c r="K37" s="1">
        <v>2.6813550893709599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170</v>
      </c>
      <c r="B38" s="1" t="s">
        <v>155</v>
      </c>
      <c r="C38" s="1" t="s">
        <v>55</v>
      </c>
      <c r="D38" s="1" t="s">
        <v>49</v>
      </c>
      <c r="E38" s="1">
        <v>152.76764951456701</v>
      </c>
      <c r="F38" s="1">
        <v>148.111852006047</v>
      </c>
      <c r="G38" s="1">
        <v>4.6557975085199104</v>
      </c>
      <c r="H38" s="1">
        <v>4.0451727807169497</v>
      </c>
      <c r="I38" s="1">
        <v>0.61062472780296295</v>
      </c>
      <c r="J38" s="1">
        <v>150.202178078689</v>
      </c>
      <c r="K38" s="1">
        <v>2.56547143587765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170</v>
      </c>
      <c r="B39" s="1" t="s">
        <v>155</v>
      </c>
      <c r="C39" s="1" t="s">
        <v>56</v>
      </c>
      <c r="D39" s="1" t="s">
        <v>57</v>
      </c>
      <c r="E39" s="1">
        <v>149.74137121299501</v>
      </c>
      <c r="F39" s="1">
        <v>145.193463070668</v>
      </c>
      <c r="G39" s="1">
        <v>4.5479081423270404</v>
      </c>
      <c r="H39" s="1">
        <v>3.9511583650747699</v>
      </c>
      <c r="I39" s="1">
        <v>0.59674977725226996</v>
      </c>
      <c r="J39" s="1">
        <v>147.28681114519799</v>
      </c>
      <c r="K39" s="1">
        <v>2.4545600677969199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170</v>
      </c>
      <c r="B40" s="1" t="s">
        <v>155</v>
      </c>
      <c r="C40" s="1" t="s">
        <v>58</v>
      </c>
      <c r="D40" s="1" t="s">
        <v>57</v>
      </c>
      <c r="E40" s="1">
        <v>146.692120207866</v>
      </c>
      <c r="F40" s="1">
        <v>142.25142848415399</v>
      </c>
      <c r="G40" s="1">
        <v>4.44069172371211</v>
      </c>
      <c r="H40" s="1">
        <v>3.8577527617946701</v>
      </c>
      <c r="I40" s="1">
        <v>0.58293896191743699</v>
      </c>
      <c r="J40" s="1">
        <v>144.34358841091</v>
      </c>
      <c r="K40" s="1">
        <v>2.34853179695626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170</v>
      </c>
      <c r="B41" s="1" t="s">
        <v>155</v>
      </c>
      <c r="C41" s="1" t="s">
        <v>59</v>
      </c>
      <c r="D41" s="1" t="s">
        <v>57</v>
      </c>
      <c r="E41" s="1">
        <v>143.62451747467799</v>
      </c>
      <c r="F41" s="1">
        <v>139.29027781933101</v>
      </c>
      <c r="G41" s="1">
        <v>4.3342396553474201</v>
      </c>
      <c r="H41" s="1">
        <v>3.76503451733246</v>
      </c>
      <c r="I41" s="1">
        <v>0.56920513801496697</v>
      </c>
      <c r="J41" s="1">
        <v>141.37724291881301</v>
      </c>
      <c r="K41" s="1">
        <v>2.2472745558646499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170</v>
      </c>
      <c r="B42" s="1" t="s">
        <v>155</v>
      </c>
      <c r="C42" s="1" t="s">
        <v>60</v>
      </c>
      <c r="D42" s="1" t="s">
        <v>57</v>
      </c>
      <c r="E42" s="1">
        <v>140.54310228684599</v>
      </c>
      <c r="F42" s="1">
        <v>136.314465822469</v>
      </c>
      <c r="G42" s="1">
        <v>4.2286364643765602</v>
      </c>
      <c r="H42" s="1">
        <v>3.67307612731343</v>
      </c>
      <c r="I42" s="1">
        <v>0.55556033706313301</v>
      </c>
      <c r="J42" s="1">
        <v>138.392444210522</v>
      </c>
      <c r="K42" s="1">
        <v>2.15065807632342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170</v>
      </c>
      <c r="B43" s="1" t="s">
        <v>155</v>
      </c>
      <c r="C43" s="1" t="s">
        <v>61</v>
      </c>
      <c r="D43" s="1" t="s">
        <v>57</v>
      </c>
      <c r="E43" s="1">
        <v>137.452314467181</v>
      </c>
      <c r="F43" s="1">
        <v>133.32835406757201</v>
      </c>
      <c r="G43" s="1">
        <v>4.1239603996096603</v>
      </c>
      <c r="H43" s="1">
        <v>3.5819445753993899</v>
      </c>
      <c r="I43" s="1">
        <v>0.54201582421026995</v>
      </c>
      <c r="J43" s="1">
        <v>135.39377650856201</v>
      </c>
      <c r="K43" s="1">
        <v>2.0585379586194299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170</v>
      </c>
      <c r="B44" s="1" t="s">
        <v>155</v>
      </c>
      <c r="C44" s="1" t="s">
        <v>62</v>
      </c>
      <c r="D44" s="1" t="s">
        <v>57</v>
      </c>
      <c r="E44" s="1">
        <v>134.35647868191501</v>
      </c>
      <c r="F44" s="1">
        <v>130.33619474062399</v>
      </c>
      <c r="G44" s="1">
        <v>4.0202839412910603</v>
      </c>
      <c r="H44" s="1">
        <v>3.4917017935647001</v>
      </c>
      <c r="I44" s="1">
        <v>0.52858214772636103</v>
      </c>
      <c r="J44" s="1">
        <v>132.38571948124999</v>
      </c>
      <c r="K44" s="1">
        <v>1.9707592006642001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170</v>
      </c>
      <c r="B45" s="1" t="s">
        <v>155</v>
      </c>
      <c r="C45" s="1" t="s">
        <v>63</v>
      </c>
      <c r="D45" s="1" t="s">
        <v>57</v>
      </c>
      <c r="E45" s="1">
        <v>131.25979076946101</v>
      </c>
      <c r="F45" s="1">
        <v>127.342116530826</v>
      </c>
      <c r="G45" s="1">
        <v>3.9176742386343699</v>
      </c>
      <c r="H45" s="1">
        <v>3.40240505725468</v>
      </c>
      <c r="I45" s="1">
        <v>0.51526918137969302</v>
      </c>
      <c r="J45" s="1">
        <v>129.372631523292</v>
      </c>
      <c r="K45" s="1">
        <v>1.88715924616826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170</v>
      </c>
      <c r="B46" s="1" t="s">
        <v>155</v>
      </c>
      <c r="C46" s="1" t="s">
        <v>64</v>
      </c>
      <c r="D46" s="1" t="s">
        <v>65</v>
      </c>
      <c r="E46" s="1">
        <v>128.166306041045</v>
      </c>
      <c r="F46" s="1">
        <v>124.35011255411</v>
      </c>
      <c r="G46" s="1">
        <v>3.81619348693504</v>
      </c>
      <c r="H46" s="1">
        <v>3.3141073259287199</v>
      </c>
      <c r="I46" s="1">
        <v>0.50208616100630998</v>
      </c>
      <c r="J46" s="1">
        <v>126.358735437577</v>
      </c>
      <c r="K46" s="1">
        <v>1.8075706034679699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170</v>
      </c>
      <c r="B47" s="1" t="s">
        <v>155</v>
      </c>
      <c r="C47" s="1" t="s">
        <v>66</v>
      </c>
      <c r="D47" s="1" t="s">
        <v>65</v>
      </c>
      <c r="E47" s="1">
        <v>125.079929456808</v>
      </c>
      <c r="F47" s="1">
        <v>121.364030203084</v>
      </c>
      <c r="G47" s="1">
        <v>3.7158992537232698</v>
      </c>
      <c r="H47" s="1">
        <v>3.2268575374277502</v>
      </c>
      <c r="I47" s="1">
        <v>0.48904171629551701</v>
      </c>
      <c r="J47" s="1">
        <v>123.348106375838</v>
      </c>
      <c r="K47" s="1">
        <v>1.7318230809692701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170</v>
      </c>
      <c r="B48" s="1" t="s">
        <v>155</v>
      </c>
      <c r="C48" s="1" t="s">
        <v>67</v>
      </c>
      <c r="D48" s="1" t="s">
        <v>65</v>
      </c>
      <c r="E48" s="1">
        <v>122.004407561897</v>
      </c>
      <c r="F48" s="1">
        <v>118.387562800144</v>
      </c>
      <c r="G48" s="1">
        <v>3.6168447617522901</v>
      </c>
      <c r="H48" s="1">
        <v>3.1407008631373499</v>
      </c>
      <c r="I48" s="1">
        <v>0.47614389861494599</v>
      </c>
      <c r="J48" s="1">
        <v>120.344661881211</v>
      </c>
      <c r="K48" s="1">
        <v>1.65974568068608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170</v>
      </c>
      <c r="B49" s="1" t="s">
        <v>155</v>
      </c>
      <c r="C49" s="1" t="s">
        <v>68</v>
      </c>
      <c r="D49" s="1" t="s">
        <v>65</v>
      </c>
      <c r="E49" s="1">
        <v>118.943322057392</v>
      </c>
      <c r="F49" s="1">
        <v>115.424242922003</v>
      </c>
      <c r="G49" s="1">
        <v>3.5190791353889299</v>
      </c>
      <c r="H49" s="1">
        <v>3.0556789298348201</v>
      </c>
      <c r="I49" s="1">
        <v>0.46340020555410899</v>
      </c>
      <c r="J49" s="1">
        <v>117.352153869783</v>
      </c>
      <c r="K49" s="1">
        <v>1.59116818760936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170</v>
      </c>
      <c r="B50" s="1" t="s">
        <v>155</v>
      </c>
      <c r="C50" s="1" t="s">
        <v>69</v>
      </c>
      <c r="D50" s="1" t="s">
        <v>65</v>
      </c>
      <c r="E50" s="1">
        <v>115.900084877426</v>
      </c>
      <c r="F50" s="1">
        <v>112.477437261392</v>
      </c>
      <c r="G50" s="1">
        <v>3.4226476160333701</v>
      </c>
      <c r="H50" s="1">
        <v>2.9718300132767199</v>
      </c>
      <c r="I50" s="1">
        <v>0.450817602756653</v>
      </c>
      <c r="J50" s="1">
        <v>114.37416238804499</v>
      </c>
      <c r="K50" s="1">
        <v>1.5259224893805201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170</v>
      </c>
      <c r="B51" s="1" t="s">
        <v>155</v>
      </c>
      <c r="C51" s="1" t="s">
        <v>70</v>
      </c>
      <c r="D51" s="1" t="s">
        <v>65</v>
      </c>
      <c r="E51" s="1">
        <v>112.877934644381</v>
      </c>
      <c r="F51" s="1">
        <v>109.550342892941</v>
      </c>
      <c r="G51" s="1">
        <v>3.32759175144025</v>
      </c>
      <c r="H51" s="1">
        <v>2.8891892079141201</v>
      </c>
      <c r="I51" s="1">
        <v>0.43840254352612501</v>
      </c>
      <c r="J51" s="1">
        <v>111.414090986584</v>
      </c>
      <c r="K51" s="1">
        <v>1.46384365779699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170</v>
      </c>
      <c r="B52" s="1" t="s">
        <v>155</v>
      </c>
      <c r="C52" s="1" t="s">
        <v>71</v>
      </c>
      <c r="D52" s="1" t="s">
        <v>65</v>
      </c>
      <c r="E52" s="1">
        <v>109.87993437718499</v>
      </c>
      <c r="F52" s="1">
        <v>106.64598481399899</v>
      </c>
      <c r="G52" s="1">
        <v>3.2339495631854098</v>
      </c>
      <c r="H52" s="1">
        <v>2.8077885765649899</v>
      </c>
      <c r="I52" s="1">
        <v>0.42616098662041602</v>
      </c>
      <c r="J52" s="1">
        <v>108.47516355623</v>
      </c>
      <c r="K52" s="1">
        <v>1.40477082095507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170</v>
      </c>
      <c r="B53" s="1" t="s">
        <v>155</v>
      </c>
      <c r="C53" s="1" t="s">
        <v>72</v>
      </c>
      <c r="D53" s="1" t="s">
        <v>73</v>
      </c>
      <c r="E53" s="1">
        <v>106.908970332404</v>
      </c>
      <c r="F53" s="1">
        <v>103.767214636424</v>
      </c>
      <c r="G53" s="1">
        <v>3.1417556959802</v>
      </c>
      <c r="H53" s="1">
        <v>2.7276572833892598</v>
      </c>
      <c r="I53" s="1">
        <v>0.414098412590934</v>
      </c>
      <c r="J53" s="1">
        <v>105.56042248012299</v>
      </c>
      <c r="K53" s="1">
        <v>1.3485478522810399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170</v>
      </c>
      <c r="B54" s="1" t="s">
        <v>155</v>
      </c>
      <c r="C54" s="1" t="s">
        <v>74</v>
      </c>
      <c r="D54" s="1" t="s">
        <v>73</v>
      </c>
      <c r="E54" s="1">
        <v>103.967751863605</v>
      </c>
      <c r="F54" s="1">
        <v>100.916710311549</v>
      </c>
      <c r="G54" s="1">
        <v>3.0510415520563399</v>
      </c>
      <c r="H54" s="1">
        <v>2.6488217130850602</v>
      </c>
      <c r="I54" s="1">
        <v>0.402219838971278</v>
      </c>
      <c r="J54" s="1">
        <v>102.67272796331299</v>
      </c>
      <c r="K54" s="1">
        <v>1.2950239002925601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170</v>
      </c>
      <c r="B55" s="1" t="s">
        <v>155</v>
      </c>
      <c r="C55" s="1" t="s">
        <v>75</v>
      </c>
      <c r="D55" s="1" t="s">
        <v>73</v>
      </c>
      <c r="E55" s="1">
        <v>101.058812190654</v>
      </c>
      <c r="F55" s="1">
        <v>98.096976777238893</v>
      </c>
      <c r="G55" s="1">
        <v>2.9618354134148102</v>
      </c>
      <c r="H55" s="1">
        <v>2.5713055788401298</v>
      </c>
      <c r="I55" s="1">
        <v>0.39052983457468199</v>
      </c>
      <c r="J55" s="1">
        <v>99.814758409998504</v>
      </c>
      <c r="K55" s="1">
        <v>1.2440537806552101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170</v>
      </c>
      <c r="B56" s="1" t="s">
        <v>155</v>
      </c>
      <c r="C56" s="1" t="s">
        <v>76</v>
      </c>
      <c r="D56" s="1" t="s">
        <v>73</v>
      </c>
      <c r="E56" s="1">
        <v>98.184509977228899</v>
      </c>
      <c r="F56" s="1">
        <v>95.310347422885499</v>
      </c>
      <c r="G56" s="1">
        <v>2.8741625543433802</v>
      </c>
      <c r="H56" s="1">
        <v>2.4951300212244698</v>
      </c>
      <c r="I56" s="1">
        <v>0.379032533118904</v>
      </c>
      <c r="J56" s="1">
        <v>96.989011727276093</v>
      </c>
      <c r="K56" s="1">
        <v>1.1954982499528199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170</v>
      </c>
      <c r="B57" s="1" t="s">
        <v>155</v>
      </c>
      <c r="C57" s="1" t="s">
        <v>77</v>
      </c>
      <c r="D57" s="1" t="s">
        <v>73</v>
      </c>
      <c r="E57" s="1">
        <v>95.347031621398997</v>
      </c>
      <c r="F57" s="1">
        <v>92.558986275143795</v>
      </c>
      <c r="G57" s="1">
        <v>2.7880453462551502</v>
      </c>
      <c r="H57" s="1">
        <v>2.4203136998944399</v>
      </c>
      <c r="I57" s="1">
        <v>0.36773164636071598</v>
      </c>
      <c r="J57" s="1">
        <v>94.197807442824001</v>
      </c>
      <c r="K57" s="1">
        <v>1.1492241785749699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170</v>
      </c>
      <c r="B58" s="1" t="s">
        <v>155</v>
      </c>
      <c r="C58" s="1" t="s">
        <v>78</v>
      </c>
      <c r="D58" s="1" t="s">
        <v>73</v>
      </c>
      <c r="E58" s="1">
        <v>92.548394170701201</v>
      </c>
      <c r="F58" s="1">
        <v>89.844890814119793</v>
      </c>
      <c r="G58" s="1">
        <v>2.7035033565814302</v>
      </c>
      <c r="H58" s="1">
        <v>2.34687287969198</v>
      </c>
      <c r="I58" s="1">
        <v>0.35663047688944699</v>
      </c>
      <c r="J58" s="1">
        <v>91.443289532458195</v>
      </c>
      <c r="K58" s="1">
        <v>1.1051046382430001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170</v>
      </c>
      <c r="B59" s="1" t="s">
        <v>155</v>
      </c>
      <c r="C59" s="1" t="s">
        <v>79</v>
      </c>
      <c r="D59" s="1" t="s">
        <v>73</v>
      </c>
      <c r="E59" s="1">
        <v>89.790448779595906</v>
      </c>
      <c r="F59" s="1">
        <v>87.169895336430997</v>
      </c>
      <c r="G59" s="1">
        <v>2.62055344316494</v>
      </c>
      <c r="H59" s="1">
        <v>2.2748215124650701</v>
      </c>
      <c r="I59" s="1">
        <v>0.34573193069987301</v>
      </c>
      <c r="J59" s="1">
        <v>88.727429861646996</v>
      </c>
      <c r="K59" s="1">
        <v>1.06301891794891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170</v>
      </c>
      <c r="B60" s="1" t="s">
        <v>155</v>
      </c>
      <c r="C60" s="1" t="s">
        <v>80</v>
      </c>
      <c r="D60" s="1" t="s">
        <v>81</v>
      </c>
      <c r="E60" s="1">
        <v>87.074884633390994</v>
      </c>
      <c r="F60" s="1">
        <v>84.535674788049107</v>
      </c>
      <c r="G60" s="1">
        <v>2.5392098453418201</v>
      </c>
      <c r="H60" s="1">
        <v>2.2041713157030598</v>
      </c>
      <c r="I60" s="1">
        <v>0.33503852963876102</v>
      </c>
      <c r="J60" s="1">
        <v>86.052032152921598</v>
      </c>
      <c r="K60" s="1">
        <v>1.02285248046935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170</v>
      </c>
      <c r="B61" s="1" t="s">
        <v>155</v>
      </c>
      <c r="C61" s="1" t="s">
        <v>82</v>
      </c>
      <c r="D61" s="1" t="s">
        <v>81</v>
      </c>
      <c r="E61" s="1">
        <v>84.403233268745595</v>
      </c>
      <c r="F61" s="1">
        <v>81.943748996073197</v>
      </c>
      <c r="G61" s="1">
        <v>2.45948427267244</v>
      </c>
      <c r="H61" s="1">
        <v>2.1349318488757199</v>
      </c>
      <c r="I61" s="1">
        <v>0.324552423796718</v>
      </c>
      <c r="J61" s="1">
        <v>83.418736398606796</v>
      </c>
      <c r="K61" s="1">
        <v>0.98449687013881504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170</v>
      </c>
      <c r="B62" s="1" t="s">
        <v>155</v>
      </c>
      <c r="C62" s="1" t="s">
        <v>83</v>
      </c>
      <c r="D62" s="1" t="s">
        <v>81</v>
      </c>
      <c r="E62" s="1">
        <v>81.776873226583106</v>
      </c>
      <c r="F62" s="1">
        <v>79.395487234503904</v>
      </c>
      <c r="G62" s="1">
        <v>2.3813859920792</v>
      </c>
      <c r="H62" s="1">
        <v>2.0671105881821101</v>
      </c>
      <c r="I62" s="1">
        <v>0.31427540389709002</v>
      </c>
      <c r="J62" s="1">
        <v>80.829023645365197</v>
      </c>
      <c r="K62" s="1">
        <v>0.94784958121788898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170</v>
      </c>
      <c r="B63" s="1" t="s">
        <v>155</v>
      </c>
      <c r="C63" s="1" t="s">
        <v>84</v>
      </c>
      <c r="D63" s="1" t="s">
        <v>81</v>
      </c>
      <c r="E63" s="1">
        <v>79.197034978719401</v>
      </c>
      <c r="F63" s="1">
        <v>76.892113064745203</v>
      </c>
      <c r="G63" s="1">
        <v>2.3049219139741899</v>
      </c>
      <c r="H63" s="1">
        <v>2.0007130002575102</v>
      </c>
      <c r="I63" s="1">
        <v>0.30420891371667902</v>
      </c>
      <c r="J63" s="1">
        <v>78.284221083747696</v>
      </c>
      <c r="K63" s="1">
        <v>0.91281389497165899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170</v>
      </c>
      <c r="B64" s="1" t="s">
        <v>155</v>
      </c>
      <c r="C64" s="1" t="s">
        <v>85</v>
      </c>
      <c r="D64" s="1" t="s">
        <v>81</v>
      </c>
      <c r="E64" s="1">
        <v>76.664806074673507</v>
      </c>
      <c r="F64" s="1">
        <v>74.434709396866296</v>
      </c>
      <c r="G64" s="1">
        <v>2.2300966778071798</v>
      </c>
      <c r="H64" s="1">
        <v>1.9357426152486501</v>
      </c>
      <c r="I64" s="1">
        <v>0.29435406255852797</v>
      </c>
      <c r="J64" s="1">
        <v>75.785507382201502</v>
      </c>
      <c r="K64" s="1">
        <v>0.87929869247200199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170</v>
      </c>
      <c r="B65" s="1" t="s">
        <v>155</v>
      </c>
      <c r="C65" s="1" t="s">
        <v>86</v>
      </c>
      <c r="D65" s="1" t="s">
        <v>81</v>
      </c>
      <c r="E65" s="1">
        <v>74.181136460029506</v>
      </c>
      <c r="F65" s="1">
        <v>72.024223722694003</v>
      </c>
      <c r="G65" s="1">
        <v>2.1569127373354999</v>
      </c>
      <c r="H65" s="1">
        <v>1.87220109955053</v>
      </c>
      <c r="I65" s="1">
        <v>0.28471163778497</v>
      </c>
      <c r="J65" s="1">
        <v>73.333918210878593</v>
      </c>
      <c r="K65" s="1">
        <v>0.84721824915090604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170</v>
      </c>
      <c r="B66" s="1" t="s">
        <v>155</v>
      </c>
      <c r="C66" s="1" t="s">
        <v>87</v>
      </c>
      <c r="D66" s="1" t="s">
        <v>81</v>
      </c>
      <c r="E66" s="1">
        <v>71.746843922308798</v>
      </c>
      <c r="F66" s="1">
        <v>69.6614734765012</v>
      </c>
      <c r="G66" s="1">
        <v>2.0853704458075399</v>
      </c>
      <c r="H66" s="1">
        <v>1.8100883283983999</v>
      </c>
      <c r="I66" s="1">
        <v>0.27528211740914099</v>
      </c>
      <c r="J66" s="1">
        <v>70.9303519060567</v>
      </c>
      <c r="K66" s="1">
        <v>0.81649201625205503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170</v>
      </c>
      <c r="B67" s="1" t="s">
        <v>155</v>
      </c>
      <c r="C67" s="1" t="s">
        <v>88</v>
      </c>
      <c r="D67" s="1" t="s">
        <v>89</v>
      </c>
      <c r="E67" s="1">
        <v>69.362619624636196</v>
      </c>
      <c r="F67" s="1">
        <v>67.347151483474903</v>
      </c>
      <c r="G67" s="1">
        <v>2.0154681411613402</v>
      </c>
      <c r="H67" s="1">
        <v>1.7494024584261201</v>
      </c>
      <c r="I67" s="1">
        <v>0.26606568273521702</v>
      </c>
      <c r="J67" s="1">
        <v>68.575575231089203</v>
      </c>
      <c r="K67" s="1">
        <v>0.78704439354695599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170</v>
      </c>
      <c r="B68" s="1" t="s">
        <v>155</v>
      </c>
      <c r="C68" s="1" t="s">
        <v>90</v>
      </c>
      <c r="D68" s="1" t="s">
        <v>89</v>
      </c>
      <c r="E68" s="1">
        <v>67.029033691523907</v>
      </c>
      <c r="F68" s="1">
        <v>65.081831460258798</v>
      </c>
      <c r="G68" s="1">
        <v>1.9472022312650601</v>
      </c>
      <c r="H68" s="1">
        <v>1.6901400002337501</v>
      </c>
      <c r="I68" s="1">
        <v>0.25706223103131698</v>
      </c>
      <c r="J68" s="1">
        <v>66.270229194531197</v>
      </c>
      <c r="K68" s="1">
        <v>0.75880449699267405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170</v>
      </c>
      <c r="B69" s="1" t="s">
        <v>155</v>
      </c>
      <c r="C69" s="1" t="s">
        <v>91</v>
      </c>
      <c r="D69" s="1" t="s">
        <v>89</v>
      </c>
      <c r="E69" s="1">
        <v>64.746540814859898</v>
      </c>
      <c r="F69" s="1">
        <v>62.865973535692703</v>
      </c>
      <c r="G69" s="1">
        <v>1.8805672791671499</v>
      </c>
      <c r="H69" s="1">
        <v>1.63229589095282</v>
      </c>
      <c r="I69" s="1">
        <v>0.24827138821432501</v>
      </c>
      <c r="J69" s="1">
        <v>64.014834890457394</v>
      </c>
      <c r="K69" s="1">
        <v>0.73170592440254201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170</v>
      </c>
      <c r="B70" s="1" t="s">
        <v>155</v>
      </c>
      <c r="C70" s="1" t="s">
        <v>92</v>
      </c>
      <c r="D70" s="1" t="s">
        <v>89</v>
      </c>
      <c r="E70" s="1">
        <v>62.515485851711802</v>
      </c>
      <c r="F70" s="1">
        <v>60.699929763434596</v>
      </c>
      <c r="G70" s="1">
        <v>1.8155560882772499</v>
      </c>
      <c r="H70" s="1">
        <v>1.57586356675478</v>
      </c>
      <c r="I70" s="1">
        <v>0.23969252152246501</v>
      </c>
      <c r="J70" s="1">
        <v>61.809799330040399</v>
      </c>
      <c r="K70" s="1">
        <v>0.705686521671404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170</v>
      </c>
      <c r="B71" s="1" t="s">
        <v>155</v>
      </c>
      <c r="C71" s="1" t="s">
        <v>93</v>
      </c>
      <c r="D71" s="1" t="s">
        <v>89</v>
      </c>
      <c r="E71" s="1">
        <v>60.336109388788898</v>
      </c>
      <c r="F71" s="1">
        <v>58.583949601425203</v>
      </c>
      <c r="G71" s="1">
        <v>1.75215978736372</v>
      </c>
      <c r="H71" s="1">
        <v>1.5208350352145401</v>
      </c>
      <c r="I71" s="1">
        <v>0.23132475214918599</v>
      </c>
      <c r="J71" s="1">
        <v>59.655421237153</v>
      </c>
      <c r="K71" s="1">
        <v>0.68068815163596397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170</v>
      </c>
      <c r="B72" s="1" t="s">
        <v>155</v>
      </c>
      <c r="C72" s="1" t="s">
        <v>94</v>
      </c>
      <c r="D72" s="1" t="s">
        <v>89</v>
      </c>
      <c r="E72" s="1">
        <v>58.208553251450397</v>
      </c>
      <c r="F72" s="1">
        <v>56.518185336221798</v>
      </c>
      <c r="G72" s="1">
        <v>1.6903679152286</v>
      </c>
      <c r="H72" s="1">
        <v>1.46720094741788</v>
      </c>
      <c r="I72" s="1">
        <v>0.22316696781072101</v>
      </c>
      <c r="J72" s="1">
        <v>57.551896784198902</v>
      </c>
      <c r="K72" s="1">
        <v>0.65665646725149895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170</v>
      </c>
      <c r="B73" s="1" t="s">
        <v>155</v>
      </c>
      <c r="C73" s="1" t="s">
        <v>95</v>
      </c>
      <c r="D73" s="1" t="s">
        <v>89</v>
      </c>
      <c r="E73" s="1">
        <v>56.132865937894501</v>
      </c>
      <c r="F73" s="1">
        <v>54.502697432991503</v>
      </c>
      <c r="G73" s="1">
        <v>1.6301685049029699</v>
      </c>
      <c r="H73" s="1">
        <v>1.4149506696838501</v>
      </c>
      <c r="I73" s="1">
        <v>0.215217835219116</v>
      </c>
      <c r="J73" s="1">
        <v>55.499325247472697</v>
      </c>
      <c r="K73" s="1">
        <v>0.63354069042180206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170</v>
      </c>
      <c r="B74" s="1" t="s">
        <v>155</v>
      </c>
      <c r="C74" s="1" t="s">
        <v>96</v>
      </c>
      <c r="D74" s="1" t="s">
        <v>97</v>
      </c>
      <c r="E74" s="1">
        <v>54.109007961757001</v>
      </c>
      <c r="F74" s="1">
        <v>52.537459794560398</v>
      </c>
      <c r="G74" s="1">
        <v>1.5715481671966101</v>
      </c>
      <c r="H74" s="1">
        <v>1.3640723547637501</v>
      </c>
      <c r="I74" s="1">
        <v>0.20747581243286001</v>
      </c>
      <c r="J74" s="1">
        <v>53.497714564233</v>
      </c>
      <c r="K74" s="1">
        <v>0.61129339752399603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170</v>
      </c>
      <c r="B75" s="1" t="s">
        <v>155</v>
      </c>
      <c r="C75" s="1" t="s">
        <v>98</v>
      </c>
      <c r="D75" s="1" t="s">
        <v>97</v>
      </c>
      <c r="E75" s="1">
        <v>52.136857088670098</v>
      </c>
      <c r="F75" s="1">
        <v>50.6223649152397</v>
      </c>
      <c r="G75" s="1">
        <v>1.51449217343041</v>
      </c>
      <c r="H75" s="1">
        <v>1.31455301237249</v>
      </c>
      <c r="I75" s="1">
        <v>0.19993916105791701</v>
      </c>
      <c r="J75" s="1">
        <v>51.546986776252197</v>
      </c>
      <c r="K75" s="1">
        <v>0.58987031241796395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170</v>
      </c>
      <c r="B76" s="1" t="s">
        <v>155</v>
      </c>
      <c r="C76" s="1" t="s">
        <v>99</v>
      </c>
      <c r="D76" s="1" t="s">
        <v>97</v>
      </c>
      <c r="E76" s="1">
        <v>50.216213454502203</v>
      </c>
      <c r="F76" s="1">
        <v>48.757228917320901</v>
      </c>
      <c r="G76" s="1">
        <v>1.45898453718123</v>
      </c>
      <c r="H76" s="1">
        <v>1.26637857890799</v>
      </c>
      <c r="I76" s="1">
        <v>0.19260595827323701</v>
      </c>
      <c r="J76" s="1">
        <v>49.646983346985898</v>
      </c>
      <c r="K76" s="1">
        <v>0.56923010751620695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170</v>
      </c>
      <c r="B77" s="1" t="s">
        <v>155</v>
      </c>
      <c r="C77" s="1" t="s">
        <v>100</v>
      </c>
      <c r="D77" s="1" t="s">
        <v>97</v>
      </c>
      <c r="E77" s="1">
        <v>48.346804554952499</v>
      </c>
      <c r="F77" s="1">
        <v>46.941796460079701</v>
      </c>
      <c r="G77" s="1">
        <v>1.4050080948727901</v>
      </c>
      <c r="H77" s="1">
        <v>1.21953398621649</v>
      </c>
      <c r="I77" s="1">
        <v>0.18547410865630401</v>
      </c>
      <c r="J77" s="1">
        <v>47.7974703416427</v>
      </c>
      <c r="K77" s="1">
        <v>0.54933421330979304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170</v>
      </c>
      <c r="B78" s="1" t="s">
        <v>155</v>
      </c>
      <c r="C78" s="1" t="s">
        <v>101</v>
      </c>
      <c r="D78" s="1" t="s">
        <v>97</v>
      </c>
      <c r="E78" s="1">
        <v>46.528290097958703</v>
      </c>
      <c r="F78" s="1">
        <v>45.175745512905401</v>
      </c>
      <c r="G78" s="1">
        <v>1.35254458505335</v>
      </c>
      <c r="H78" s="1">
        <v>1.1740032292672899</v>
      </c>
      <c r="I78" s="1">
        <v>0.178541355786064</v>
      </c>
      <c r="J78" s="1">
        <v>45.998143461363803</v>
      </c>
      <c r="K78" s="1">
        <v>0.53014663659488603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170</v>
      </c>
      <c r="B79" s="1" t="s">
        <v>155</v>
      </c>
      <c r="C79" s="1" t="s">
        <v>102</v>
      </c>
      <c r="D79" s="1" t="s">
        <v>97</v>
      </c>
      <c r="E79" s="1">
        <v>44.760266712001901</v>
      </c>
      <c r="F79" s="1">
        <v>43.458691985791297</v>
      </c>
      <c r="G79" s="1">
        <v>1.3015747262106401</v>
      </c>
      <c r="H79" s="1">
        <v>1.12976943260808</v>
      </c>
      <c r="I79" s="1">
        <v>0.171805293602562</v>
      </c>
      <c r="J79" s="1">
        <v>44.248632924483097</v>
      </c>
      <c r="K79" s="1">
        <v>0.51163378751877098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170</v>
      </c>
      <c r="B80" s="1" t="s">
        <v>155</v>
      </c>
      <c r="C80" s="1" t="s">
        <v>103</v>
      </c>
      <c r="D80" s="1" t="s">
        <v>97</v>
      </c>
      <c r="E80" s="1">
        <v>43.042272504842003</v>
      </c>
      <c r="F80" s="1">
        <v>41.790194211856601</v>
      </c>
      <c r="G80" s="1">
        <v>1.2520782929854199</v>
      </c>
      <c r="H80" s="1">
        <v>1.08681491548084</v>
      </c>
      <c r="I80" s="1">
        <v>0.165263377504582</v>
      </c>
      <c r="J80" s="1">
        <v>42.548508189381302</v>
      </c>
      <c r="K80" s="1">
        <v>0.49376431546066102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170</v>
      </c>
      <c r="B81" s="1" t="s">
        <v>155</v>
      </c>
      <c r="C81" s="1" t="s">
        <v>104</v>
      </c>
      <c r="D81" s="1" t="s">
        <v>105</v>
      </c>
      <c r="E81" s="1">
        <v>41.373791468543303</v>
      </c>
      <c r="F81" s="1">
        <v>40.1697572778859</v>
      </c>
      <c r="G81" s="1">
        <v>1.2040341906574299</v>
      </c>
      <c r="H81" s="1">
        <v>1.04512125548866</v>
      </c>
      <c r="I81" s="1">
        <v>0.15891293516876601</v>
      </c>
      <c r="J81" s="1">
        <v>40.897282514865502</v>
      </c>
      <c r="K81" s="1">
        <v>0.476508953677859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170</v>
      </c>
      <c r="B82" s="1" t="s">
        <v>155</v>
      </c>
      <c r="C82" s="1" t="s">
        <v>106</v>
      </c>
      <c r="D82" s="1" t="s">
        <v>105</v>
      </c>
      <c r="E82" s="1">
        <v>39.754257727824204</v>
      </c>
      <c r="F82" s="1">
        <v>38.596837200033697</v>
      </c>
      <c r="G82" s="1">
        <v>1.1574205277904901</v>
      </c>
      <c r="H82" s="1">
        <v>1.0046693507147499</v>
      </c>
      <c r="I82" s="1">
        <v>0.15275117707574501</v>
      </c>
      <c r="J82" s="1">
        <v>39.294417355244398</v>
      </c>
      <c r="K82" s="1">
        <v>0.45984037257974902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170</v>
      </c>
      <c r="B83" s="1" t="s">
        <v>155</v>
      </c>
      <c r="C83" s="1" t="s">
        <v>107</v>
      </c>
      <c r="D83" s="1" t="s">
        <v>105</v>
      </c>
      <c r="E83" s="1">
        <v>38.183059629817699</v>
      </c>
      <c r="F83" s="1">
        <v>37.070844942880903</v>
      </c>
      <c r="G83" s="1">
        <v>1.1122146869368601</v>
      </c>
      <c r="H83" s="1">
        <v>0.96543948020595105</v>
      </c>
      <c r="I83" s="1">
        <v>0.14677520673091299</v>
      </c>
      <c r="J83" s="1">
        <v>37.739326588380202</v>
      </c>
      <c r="K83" s="1">
        <v>0.443733041437536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170</v>
      </c>
      <c r="B84" s="1" t="s">
        <v>155</v>
      </c>
      <c r="C84" s="1" t="s">
        <v>108</v>
      </c>
      <c r="D84" s="1" t="s">
        <v>105</v>
      </c>
      <c r="E84" s="1">
        <v>36.6595436742681</v>
      </c>
      <c r="F84" s="1">
        <v>35.591150280953897</v>
      </c>
      <c r="G84" s="1">
        <v>1.0683933933141601</v>
      </c>
      <c r="H84" s="1">
        <v>0.92741136274467895</v>
      </c>
      <c r="I84" s="1">
        <v>0.14098203056948</v>
      </c>
      <c r="J84" s="1">
        <v>36.2313805759727</v>
      </c>
      <c r="K84" s="1">
        <v>0.428163098295329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170</v>
      </c>
      <c r="B85" s="1" t="s">
        <v>155</v>
      </c>
      <c r="C85" s="1" t="s">
        <v>109</v>
      </c>
      <c r="D85" s="1" t="s">
        <v>105</v>
      </c>
      <c r="E85" s="1">
        <v>35.183018284012597</v>
      </c>
      <c r="F85" s="1">
        <v>34.157085502630999</v>
      </c>
      <c r="G85" s="1">
        <v>1.02593278138153</v>
      </c>
      <c r="H85" s="1">
        <v>0.89056421384413897</v>
      </c>
      <c r="I85" s="1">
        <v>0.13536856753739199</v>
      </c>
      <c r="J85" s="1">
        <v>34.7699100561967</v>
      </c>
      <c r="K85" s="1">
        <v>0.41310822781582301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170</v>
      </c>
      <c r="B86" s="1" t="s">
        <v>155</v>
      </c>
      <c r="C86" s="1" t="s">
        <v>110</v>
      </c>
      <c r="D86" s="1" t="s">
        <v>105</v>
      </c>
      <c r="E86" s="1">
        <v>33.752757416329501</v>
      </c>
      <c r="F86" s="1">
        <v>32.767948957075099</v>
      </c>
      <c r="G86" s="1">
        <v>0.98480845925441396</v>
      </c>
      <c r="H86" s="1">
        <v>0.85487680091287499</v>
      </c>
      <c r="I86" s="1">
        <v>0.12993165834154</v>
      </c>
      <c r="J86" s="1">
        <v>33.354209869559703</v>
      </c>
      <c r="K86" s="1">
        <v>0.39854754676982002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170</v>
      </c>
      <c r="B87" s="1" t="s">
        <v>155</v>
      </c>
      <c r="C87" s="1" t="s">
        <v>111</v>
      </c>
      <c r="D87" s="1" t="s">
        <v>105</v>
      </c>
      <c r="E87" s="1">
        <v>32.368004016366598</v>
      </c>
      <c r="F87" s="1">
        <v>31.4230084454571</v>
      </c>
      <c r="G87" s="1">
        <v>0.94499557090947595</v>
      </c>
      <c r="H87" s="1">
        <v>0.82032749654506998</v>
      </c>
      <c r="I87" s="1">
        <v>0.124668074364406</v>
      </c>
      <c r="J87" s="1">
        <v>31.983542519504301</v>
      </c>
      <c r="K87" s="1">
        <v>0.38446149686227299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170</v>
      </c>
      <c r="B88" s="1" t="s">
        <v>155</v>
      </c>
      <c r="C88" s="1" t="s">
        <v>112</v>
      </c>
      <c r="D88" s="1" t="s">
        <v>113</v>
      </c>
      <c r="E88" s="1">
        <v>31.027973314418801</v>
      </c>
      <c r="F88" s="1">
        <v>30.121504458275801</v>
      </c>
      <c r="G88" s="1">
        <v>0.90646885614299999</v>
      </c>
      <c r="H88" s="1">
        <v>0.78689432990306596</v>
      </c>
      <c r="I88" s="1">
        <v>0.119574526239934</v>
      </c>
      <c r="J88" s="1">
        <v>30.657141569842199</v>
      </c>
      <c r="K88" s="1">
        <v>0.37083174457662499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170</v>
      </c>
      <c r="B89" s="1" t="s">
        <v>155</v>
      </c>
      <c r="C89" s="1" t="s">
        <v>114</v>
      </c>
      <c r="D89" s="1" t="s">
        <v>113</v>
      </c>
      <c r="E89" s="1">
        <v>29.731855969300099</v>
      </c>
      <c r="F89" s="1">
        <v>28.862653261043199</v>
      </c>
      <c r="G89" s="1">
        <v>0.86920270825684698</v>
      </c>
      <c r="H89" s="1">
        <v>0.75455503616798003</v>
      </c>
      <c r="I89" s="1">
        <v>0.114647672088867</v>
      </c>
      <c r="J89" s="1">
        <v>29.374214881586699</v>
      </c>
      <c r="K89" s="1">
        <v>0.35764108771341102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170</v>
      </c>
      <c r="B90" s="1" t="s">
        <v>155</v>
      </c>
      <c r="C90" s="1" t="s">
        <v>115</v>
      </c>
      <c r="D90" s="1" t="s">
        <v>113</v>
      </c>
      <c r="E90" s="1">
        <v>28.478821060460401</v>
      </c>
      <c r="F90" s="1">
        <v>27.6456498310041</v>
      </c>
      <c r="G90" s="1">
        <v>0.83317122945628896</v>
      </c>
      <c r="H90" s="1">
        <v>0.72328710404307806</v>
      </c>
      <c r="I90" s="1">
        <v>0.10988412541321101</v>
      </c>
      <c r="J90" s="1">
        <v>28.133947692163101</v>
      </c>
      <c r="K90" s="1">
        <v>0.34487336829728599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170</v>
      </c>
      <c r="B91" s="1" t="s">
        <v>155</v>
      </c>
      <c r="C91" s="1" t="s">
        <v>116</v>
      </c>
      <c r="D91" s="1" t="s">
        <v>113</v>
      </c>
      <c r="E91" s="1">
        <v>27.268018931844001</v>
      </c>
      <c r="F91" s="1">
        <v>26.469670647890599</v>
      </c>
      <c r="G91" s="1">
        <v>0.798348283953351</v>
      </c>
      <c r="H91" s="1">
        <v>0.69306782130266498</v>
      </c>
      <c r="I91" s="1">
        <v>0.105280462650686</v>
      </c>
      <c r="J91" s="1">
        <v>26.935505540315901</v>
      </c>
      <c r="K91" s="1">
        <v>0.332513391528101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170</v>
      </c>
      <c r="B92" s="1" t="s">
        <v>155</v>
      </c>
      <c r="C92" s="1" t="s">
        <v>117</v>
      </c>
      <c r="D92" s="1" t="s">
        <v>113</v>
      </c>
      <c r="E92" s="1">
        <v>26.0985838907703</v>
      </c>
      <c r="F92" s="1">
        <v>25.333876341992401</v>
      </c>
      <c r="G92" s="1">
        <v>0.76470754877789604</v>
      </c>
      <c r="H92" s="1">
        <v>0.66387431838670696</v>
      </c>
      <c r="I92" s="1">
        <v>0.10083323039118899</v>
      </c>
      <c r="J92" s="1">
        <v>25.778037040314501</v>
      </c>
      <c r="K92" s="1">
        <v>0.32054685045583597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170</v>
      </c>
      <c r="B93" s="1" t="s">
        <v>155</v>
      </c>
      <c r="C93" s="1" t="s">
        <v>118</v>
      </c>
      <c r="D93" s="1" t="s">
        <v>113</v>
      </c>
      <c r="E93" s="1">
        <v>24.969636765357301</v>
      </c>
      <c r="F93" s="1">
        <v>24.2374142030509</v>
      </c>
      <c r="G93" s="1">
        <v>0.73222256230648097</v>
      </c>
      <c r="H93" s="1">
        <v>0.63568361004819296</v>
      </c>
      <c r="I93" s="1">
        <v>9.6538952258287805E-2</v>
      </c>
      <c r="J93" s="1">
        <v>24.6606765092919</v>
      </c>
      <c r="K93" s="1">
        <v>0.30896025606544197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170</v>
      </c>
      <c r="B94" s="1" t="s">
        <v>155</v>
      </c>
      <c r="C94" s="1" t="s">
        <v>119</v>
      </c>
      <c r="D94" s="1" t="s">
        <v>113</v>
      </c>
      <c r="E94" s="1">
        <v>23.880287324193802</v>
      </c>
      <c r="F94" s="1">
        <v>23.1794205536678</v>
      </c>
      <c r="G94" s="1">
        <v>0.700866770525988</v>
      </c>
      <c r="H94" s="1">
        <v>0.60847263506632898</v>
      </c>
      <c r="I94" s="1">
        <v>9.2394135459659396E-2</v>
      </c>
      <c r="J94" s="1">
        <v>23.582546451728199</v>
      </c>
      <c r="K94" s="1">
        <v>0.29774087246558001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170</v>
      </c>
      <c r="B95" s="1" t="s">
        <v>155</v>
      </c>
      <c r="C95" s="1" t="s">
        <v>120</v>
      </c>
      <c r="D95" s="1" t="s">
        <v>121</v>
      </c>
      <c r="E95" s="1">
        <v>22.829636562119202</v>
      </c>
      <c r="F95" s="1">
        <v>22.1590229910638</v>
      </c>
      <c r="G95" s="1">
        <v>0.67061357105538799</v>
      </c>
      <c r="H95" s="1">
        <v>0.58221829404419301</v>
      </c>
      <c r="I95" s="1">
        <v>8.8395277011195705E-2</v>
      </c>
      <c r="J95" s="1">
        <v>22.542759905234799</v>
      </c>
      <c r="K95" s="1">
        <v>0.28687665688441299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170</v>
      </c>
      <c r="B96" s="1" t="s">
        <v>155</v>
      </c>
      <c r="C96" s="1" t="s">
        <v>122</v>
      </c>
      <c r="D96" s="1" t="s">
        <v>121</v>
      </c>
      <c r="E96" s="1">
        <v>21.8167788560798</v>
      </c>
      <c r="F96" s="1">
        <v>21.1753425011253</v>
      </c>
      <c r="G96" s="1">
        <v>0.64143635495449403</v>
      </c>
      <c r="H96" s="1">
        <v>0.55689748531431604</v>
      </c>
      <c r="I96" s="1">
        <v>8.4538869640178094E-2</v>
      </c>
      <c r="J96" s="1">
        <v>21.540422651894101</v>
      </c>
      <c r="K96" s="1">
        <v>0.27635620418576601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170</v>
      </c>
      <c r="B97" s="1" t="s">
        <v>155</v>
      </c>
      <c r="C97" s="1" t="s">
        <v>123</v>
      </c>
      <c r="D97" s="1" t="s">
        <v>121</v>
      </c>
      <c r="E97" s="1">
        <v>20.840803995112999</v>
      </c>
      <c r="F97" s="1">
        <v>20.227495448759399</v>
      </c>
      <c r="G97" s="1">
        <v>0.61330854635355403</v>
      </c>
      <c r="H97" s="1">
        <v>0.53248713898001898</v>
      </c>
      <c r="I97" s="1">
        <v>8.0821407373535104E-2</v>
      </c>
      <c r="J97" s="1">
        <v>20.574635299483202</v>
      </c>
      <c r="K97" s="1">
        <v>0.26616869562972201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170</v>
      </c>
      <c r="B98" s="1" t="s">
        <v>155</v>
      </c>
      <c r="C98" s="1" t="s">
        <v>124</v>
      </c>
      <c r="D98" s="1" t="s">
        <v>121</v>
      </c>
      <c r="E98" s="1">
        <v>19.900799088559101</v>
      </c>
      <c r="F98" s="1">
        <v>19.3145954486173</v>
      </c>
      <c r="G98" s="1">
        <v>0.58620363994174096</v>
      </c>
      <c r="H98" s="1">
        <v>0.50896424912403904</v>
      </c>
      <c r="I98" s="1">
        <v>7.7239390817701703E-2</v>
      </c>
      <c r="J98" s="1">
        <v>19.644495236946</v>
      </c>
      <c r="K98" s="1">
        <v>0.25630385161300701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170</v>
      </c>
      <c r="B99" s="1" t="s">
        <v>155</v>
      </c>
      <c r="C99" s="1" t="s">
        <v>125</v>
      </c>
      <c r="D99" s="1" t="s">
        <v>121</v>
      </c>
      <c r="E99" s="1">
        <v>18.995850356633401</v>
      </c>
      <c r="F99" s="1">
        <v>18.435755120277001</v>
      </c>
      <c r="G99" s="1">
        <v>0.56009523635636704</v>
      </c>
      <c r="H99" s="1">
        <v>0.48630590421932601</v>
      </c>
      <c r="I99" s="1">
        <v>7.3789332137041794E-2</v>
      </c>
      <c r="J99" s="1">
        <v>18.749098468497401</v>
      </c>
      <c r="K99" s="1">
        <v>0.24675188813598001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170</v>
      </c>
      <c r="B100" s="1" t="s">
        <v>155</v>
      </c>
      <c r="C100" s="1" t="s">
        <v>126</v>
      </c>
      <c r="D100" s="1" t="s">
        <v>121</v>
      </c>
      <c r="E100" s="1">
        <v>18.125044807491101</v>
      </c>
      <c r="F100" s="1">
        <v>17.590087731973298</v>
      </c>
      <c r="G100" s="1">
        <v>0.53495707551778104</v>
      </c>
      <c r="H100" s="1">
        <v>0.46448931577962499</v>
      </c>
      <c r="I100" s="1">
        <v>7.0467759738156693E-2</v>
      </c>
      <c r="J100" s="1">
        <v>17.887541330736401</v>
      </c>
      <c r="K100" s="1">
        <v>0.23750347675465999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170</v>
      </c>
      <c r="B101" s="1" t="s">
        <v>155</v>
      </c>
      <c r="C101" s="1" t="s">
        <v>127</v>
      </c>
      <c r="D101" s="1" t="s">
        <v>121</v>
      </c>
      <c r="E101" s="1">
        <v>17.287471804907302</v>
      </c>
      <c r="F101" s="1">
        <v>16.776708736949701</v>
      </c>
      <c r="G101" s="1">
        <v>0.51076306795757698</v>
      </c>
      <c r="H101" s="1">
        <v>0.443491845289883</v>
      </c>
      <c r="I101" s="1">
        <v>6.7271222667693906E-2</v>
      </c>
      <c r="J101" s="1">
        <v>17.058922097119499</v>
      </c>
      <c r="K101" s="1">
        <v>0.22854970778778599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170</v>
      </c>
      <c r="B102" s="1" t="s">
        <v>155</v>
      </c>
      <c r="C102" s="1" t="s">
        <v>128</v>
      </c>
      <c r="D102" s="1" t="s">
        <v>129</v>
      </c>
      <c r="E102" s="1">
        <v>16.482224530665299</v>
      </c>
      <c r="F102" s="1">
        <v>15.9947372064753</v>
      </c>
      <c r="G102" s="1">
        <v>0.48748732419000401</v>
      </c>
      <c r="H102" s="1">
        <v>0.42329102945848801</v>
      </c>
      <c r="I102" s="1">
        <v>6.4196294731516307E-2</v>
      </c>
      <c r="J102" s="1">
        <v>16.262342474104901</v>
      </c>
      <c r="K102" s="1">
        <v>0.219882056560399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170</v>
      </c>
      <c r="B103" s="1" t="s">
        <v>155</v>
      </c>
      <c r="C103" s="1" t="s">
        <v>130</v>
      </c>
      <c r="D103" s="1" t="s">
        <v>129</v>
      </c>
      <c r="E103" s="1">
        <v>15.708401345701899</v>
      </c>
      <c r="F103" s="1">
        <v>15.2432971635237</v>
      </c>
      <c r="G103" s="1">
        <v>0.46510418217823402</v>
      </c>
      <c r="H103" s="1">
        <v>0.40386460383496903</v>
      </c>
      <c r="I103" s="1">
        <v>6.1239578343265398E-2</v>
      </c>
      <c r="J103" s="1">
        <v>15.496908993225301</v>
      </c>
      <c r="K103" s="1">
        <v>0.211492352476644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170</v>
      </c>
      <c r="B104" s="1" t="s">
        <v>155</v>
      </c>
      <c r="C104" s="1" t="s">
        <v>131</v>
      </c>
      <c r="D104" s="1" t="s">
        <v>129</v>
      </c>
      <c r="E104" s="1">
        <v>14.9651070540052</v>
      </c>
      <c r="F104" s="1">
        <v>14.521518821056601</v>
      </c>
      <c r="G104" s="1">
        <v>0.44358823294861499</v>
      </c>
      <c r="H104" s="1">
        <v>0.385190524838121</v>
      </c>
      <c r="I104" s="1">
        <v>5.8397708110494599E-2</v>
      </c>
      <c r="J104" s="1">
        <v>14.761734303279599</v>
      </c>
      <c r="K104" s="1">
        <v>0.203372750725556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170</v>
      </c>
      <c r="B105" s="1" t="s">
        <v>155</v>
      </c>
      <c r="C105" s="1" t="s">
        <v>132</v>
      </c>
      <c r="D105" s="1" t="s">
        <v>129</v>
      </c>
      <c r="E105" s="1">
        <v>14.2514540731951</v>
      </c>
      <c r="F105" s="1">
        <v>13.828539728788</v>
      </c>
      <c r="G105" s="1">
        <v>0.42291434440714898</v>
      </c>
      <c r="H105" s="1">
        <v>0.36724699024051399</v>
      </c>
      <c r="I105" s="1">
        <v>5.5667354166635701E-2</v>
      </c>
      <c r="J105" s="1">
        <v>14.0559383667609</v>
      </c>
      <c r="K105" s="1">
        <v>0.19551570643421701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170</v>
      </c>
      <c r="B106" s="1" t="s">
        <v>155</v>
      </c>
      <c r="C106" s="1" t="s">
        <v>133</v>
      </c>
      <c r="D106" s="1" t="s">
        <v>129</v>
      </c>
      <c r="E106" s="1">
        <v>13.566563515646701</v>
      </c>
      <c r="F106" s="1">
        <v>13.163505832233501</v>
      </c>
      <c r="G106" s="1">
        <v>0.403057683413238</v>
      </c>
      <c r="H106" s="1">
        <v>0.35001245815611898</v>
      </c>
      <c r="I106" s="1">
        <v>5.3045225257118897E-2</v>
      </c>
      <c r="J106" s="1">
        <v>13.3786495645536</v>
      </c>
      <c r="K106" s="1">
        <v>0.18791395109308601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170</v>
      </c>
      <c r="B107" s="1" t="s">
        <v>155</v>
      </c>
      <c r="C107" s="1" t="s">
        <v>134</v>
      </c>
      <c r="D107" s="1" t="s">
        <v>129</v>
      </c>
      <c r="E107" s="1">
        <v>12.909566183934899</v>
      </c>
      <c r="F107" s="1">
        <v>12.525572447768599</v>
      </c>
      <c r="G107" s="1">
        <v>0.38399373616629701</v>
      </c>
      <c r="H107" s="1">
        <v>0.333465664578312</v>
      </c>
      <c r="I107" s="1">
        <v>5.05280715879841E-2</v>
      </c>
      <c r="J107" s="1">
        <v>12.7290057128467</v>
      </c>
      <c r="K107" s="1">
        <v>0.180560471088239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170</v>
      </c>
      <c r="B108" s="1" t="s">
        <v>155</v>
      </c>
      <c r="C108" s="1" t="s">
        <v>135</v>
      </c>
      <c r="D108" s="1" t="s">
        <v>129</v>
      </c>
      <c r="E108" s="1">
        <v>12.279603484298301</v>
      </c>
      <c r="F108" s="1">
        <v>11.9139051573371</v>
      </c>
      <c r="G108" s="1">
        <v>0.365698326961166</v>
      </c>
      <c r="H108" s="1">
        <v>0.31758563951585</v>
      </c>
      <c r="I108" s="1">
        <v>4.8112687445316597E-2</v>
      </c>
      <c r="J108" s="1">
        <v>12.1061549961134</v>
      </c>
      <c r="K108" s="1">
        <v>0.17344848818488101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170</v>
      </c>
      <c r="B109" s="1" t="s">
        <v>155</v>
      </c>
      <c r="C109" s="1" t="s">
        <v>136</v>
      </c>
      <c r="D109" s="1" t="s">
        <v>137</v>
      </c>
      <c r="E109" s="1">
        <v>11.6758282617304</v>
      </c>
      <c r="F109" s="1">
        <v>11.327680626362101</v>
      </c>
      <c r="G109" s="1">
        <v>0.34814763536832899</v>
      </c>
      <c r="H109" s="1">
        <v>0.30235172177452901</v>
      </c>
      <c r="I109" s="1">
        <v>4.5795913593800502E-2</v>
      </c>
      <c r="J109" s="1">
        <v>11.5092568199147</v>
      </c>
      <c r="K109" s="1">
        <v>0.16657144181568001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170</v>
      </c>
      <c r="B110" s="1" t="s">
        <v>155</v>
      </c>
      <c r="C110" s="1" t="s">
        <v>138</v>
      </c>
      <c r="D110" s="1" t="s">
        <v>137</v>
      </c>
      <c r="E110" s="1">
        <v>11.097405560216901</v>
      </c>
      <c r="F110" s="1">
        <v>10.7660873483219</v>
      </c>
      <c r="G110" s="1">
        <v>0.331318211894915</v>
      </c>
      <c r="H110" s="1">
        <v>0.28774357243228199</v>
      </c>
      <c r="I110" s="1">
        <v>4.3574639462633E-2</v>
      </c>
      <c r="J110" s="1">
        <v>10.9374825871806</v>
      </c>
      <c r="K110" s="1">
        <v>0.159922973036283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170</v>
      </c>
      <c r="B111" s="1" t="s">
        <v>155</v>
      </c>
      <c r="C111" s="1" t="s">
        <v>139</v>
      </c>
      <c r="D111" s="1" t="s">
        <v>137</v>
      </c>
      <c r="E111" s="1">
        <v>10.5435133115447</v>
      </c>
      <c r="F111" s="1">
        <v>10.2283263193625</v>
      </c>
      <c r="G111" s="1">
        <v>0.31518699218221202</v>
      </c>
      <c r="H111" s="1">
        <v>0.27374118705525002</v>
      </c>
      <c r="I111" s="1">
        <v>4.1445805126962498E-2</v>
      </c>
      <c r="J111" s="1">
        <v>10.3900164015259</v>
      </c>
      <c r="K111" s="1">
        <v>0.15349691001878599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170</v>
      </c>
      <c r="B112" s="1" t="s">
        <v>155</v>
      </c>
      <c r="C112" s="1" t="s">
        <v>140</v>
      </c>
      <c r="D112" s="1" t="s">
        <v>137</v>
      </c>
      <c r="E112" s="1">
        <v>10.013342956014901</v>
      </c>
      <c r="F112" s="1">
        <v>9.7136116462197997</v>
      </c>
      <c r="G112" s="1">
        <v>0.29973130979506302</v>
      </c>
      <c r="H112" s="1">
        <v>0.26032490670213898</v>
      </c>
      <c r="I112" s="1">
        <v>3.9406403092924702E-2</v>
      </c>
      <c r="J112" s="1">
        <v>9.8660557010529395</v>
      </c>
      <c r="K112" s="1">
        <v>0.147287254961917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170</v>
      </c>
      <c r="B113" s="1" t="s">
        <v>155</v>
      </c>
      <c r="C113" s="1" t="s">
        <v>141</v>
      </c>
      <c r="D113" s="1" t="s">
        <v>137</v>
      </c>
      <c r="E113" s="1">
        <v>9.5060999982954097</v>
      </c>
      <c r="F113" s="1">
        <v>9.2211710906373892</v>
      </c>
      <c r="G113" s="1">
        <v>0.28492890765801998</v>
      </c>
      <c r="H113" s="1">
        <v>0.24747542776377801</v>
      </c>
      <c r="I113" s="1">
        <v>3.7453479894242303E-2</v>
      </c>
      <c r="J113" s="1">
        <v>9.3648118259910795</v>
      </c>
      <c r="K113" s="1">
        <v>0.14128817230433499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170</v>
      </c>
      <c r="B114" s="1" t="s">
        <v>155</v>
      </c>
      <c r="C114" s="1" t="s">
        <v>142</v>
      </c>
      <c r="D114" s="1" t="s">
        <v>137</v>
      </c>
      <c r="E114" s="1">
        <v>9.0210045015585294</v>
      </c>
      <c r="F114" s="1">
        <v>8.7502465533659493</v>
      </c>
      <c r="G114" s="1">
        <v>0.27075794819257598</v>
      </c>
      <c r="H114" s="1">
        <v>0.23517381068433399</v>
      </c>
      <c r="I114" s="1">
        <v>3.5584137508241402E-2</v>
      </c>
      <c r="J114" s="1">
        <v>8.8855105234238394</v>
      </c>
      <c r="K114" s="1">
        <v>0.135493978134683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170</v>
      </c>
      <c r="B115" s="1" t="s">
        <v>155</v>
      </c>
      <c r="C115" s="1" t="s">
        <v>143</v>
      </c>
      <c r="D115" s="1" t="s">
        <v>137</v>
      </c>
      <c r="E115" s="1">
        <v>8.5572915229487698</v>
      </c>
      <c r="F115" s="1">
        <v>8.3000945007396805</v>
      </c>
      <c r="G115" s="1">
        <v>0.25719702220909302</v>
      </c>
      <c r="H115" s="1">
        <v>0.22340148761008499</v>
      </c>
      <c r="I115" s="1">
        <v>3.37955345990077E-2</v>
      </c>
      <c r="J115" s="1">
        <v>8.4273923922498906</v>
      </c>
      <c r="K115" s="1">
        <v>0.12989913069888601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170</v>
      </c>
      <c r="B116" s="1" t="s">
        <v>155</v>
      </c>
      <c r="C116" s="1" t="s">
        <v>144</v>
      </c>
      <c r="D116" s="1" t="s">
        <v>145</v>
      </c>
      <c r="E116" s="1">
        <v>8.1142114933372493</v>
      </c>
      <c r="F116" s="1">
        <v>7.8699863367309497</v>
      </c>
      <c r="G116" s="1">
        <v>0.24422515660630001</v>
      </c>
      <c r="H116" s="1">
        <v>0.212140269011032</v>
      </c>
      <c r="I116" s="1">
        <v>3.2084887595267703E-2</v>
      </c>
      <c r="J116" s="1">
        <v>7.9897132714255203</v>
      </c>
      <c r="K116" s="1">
        <v>0.124498221911734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170</v>
      </c>
      <c r="B117" s="1" t="s">
        <v>155</v>
      </c>
      <c r="C117" s="1" t="s">
        <v>146</v>
      </c>
      <c r="D117" s="1" t="s">
        <v>145</v>
      </c>
      <c r="E117" s="1">
        <v>7.6910305442241098</v>
      </c>
      <c r="F117" s="1">
        <v>7.4592087232936501</v>
      </c>
      <c r="G117" s="1">
        <v>0.231821820930459</v>
      </c>
      <c r="H117" s="1">
        <v>0.201372349320011</v>
      </c>
      <c r="I117" s="1">
        <v>3.04494716104475E-2</v>
      </c>
      <c r="J117" s="1">
        <v>7.5717445744381902</v>
      </c>
      <c r="K117" s="1">
        <v>0.119285969785916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170</v>
      </c>
      <c r="B118" s="1" t="s">
        <v>155</v>
      </c>
      <c r="C118" s="1" t="s">
        <v>147</v>
      </c>
      <c r="D118" s="1" t="s">
        <v>145</v>
      </c>
      <c r="E118" s="1">
        <v>7.2870307845589304</v>
      </c>
      <c r="F118" s="1">
        <v>7.0670638517135602</v>
      </c>
      <c r="G118" s="1">
        <v>0.219966932845368</v>
      </c>
      <c r="H118" s="1">
        <v>0.191080311633165</v>
      </c>
      <c r="I118" s="1">
        <v>2.88866212122036E-2</v>
      </c>
      <c r="J118" s="1">
        <v>7.17277357286138</v>
      </c>
      <c r="K118" s="1">
        <v>0.11425721169754501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170</v>
      </c>
      <c r="B119" s="1" t="s">
        <v>155</v>
      </c>
      <c r="C119" s="1" t="s">
        <v>148</v>
      </c>
      <c r="D119" s="1" t="s">
        <v>145</v>
      </c>
      <c r="E119" s="1">
        <v>6.9015105301605697</v>
      </c>
      <c r="F119" s="1">
        <v>6.6928696675970301</v>
      </c>
      <c r="G119" s="1">
        <v>0.20864086256354</v>
      </c>
      <c r="H119" s="1">
        <v>0.181247131514962</v>
      </c>
      <c r="I119" s="1">
        <v>2.73937310485779E-2</v>
      </c>
      <c r="J119" s="1">
        <v>6.79210363174787</v>
      </c>
      <c r="K119" s="1">
        <v>0.109406898412699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170</v>
      </c>
      <c r="B120" s="1" t="s">
        <v>155</v>
      </c>
      <c r="C120" s="1" t="s">
        <v>149</v>
      </c>
      <c r="D120" s="1" t="s">
        <v>145</v>
      </c>
      <c r="E120" s="1">
        <v>6.5337844883282301</v>
      </c>
      <c r="F120" s="1">
        <v>6.3359600520403498</v>
      </c>
      <c r="G120" s="1">
        <v>0.19782443628788099</v>
      </c>
      <c r="H120" s="1">
        <v>0.17185617995011199</v>
      </c>
      <c r="I120" s="1">
        <v>2.5968256337768999E-2</v>
      </c>
      <c r="J120" s="1">
        <v>6.4290543995234897</v>
      </c>
      <c r="K120" s="1">
        <v>0.104730088804736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170</v>
      </c>
      <c r="B121" s="1" t="s">
        <v>155</v>
      </c>
      <c r="C121" s="1" t="s">
        <v>150</v>
      </c>
      <c r="D121" s="1" t="s">
        <v>145</v>
      </c>
      <c r="E121" s="1">
        <v>6.1831839001490199</v>
      </c>
      <c r="F121" s="1">
        <v>5.9956849614367798</v>
      </c>
      <c r="G121" s="1">
        <v>0.18749893871224499</v>
      </c>
      <c r="H121" s="1">
        <v>0.16289122548389001</v>
      </c>
      <c r="I121" s="1">
        <v>2.46077132283547E-2</v>
      </c>
      <c r="J121" s="1">
        <v>6.0829619549519602</v>
      </c>
      <c r="K121" s="1">
        <v>0.100221945197066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170</v>
      </c>
      <c r="B122" s="1" t="s">
        <v>155</v>
      </c>
      <c r="C122" s="1" t="s">
        <v>151</v>
      </c>
      <c r="D122" s="1" t="s">
        <v>145</v>
      </c>
      <c r="E122" s="1">
        <v>5.8490566429240296</v>
      </c>
      <c r="F122" s="1">
        <v>5.6714105282957803</v>
      </c>
      <c r="G122" s="1">
        <v>0.177646114628251</v>
      </c>
      <c r="H122" s="1">
        <v>0.15433643559160501</v>
      </c>
      <c r="I122" s="1">
        <v>2.33096790366456E-2</v>
      </c>
      <c r="J122" s="1">
        <v>5.75317891365337</v>
      </c>
      <c r="K122" s="1">
        <v>9.5877729270658393E-2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170</v>
      </c>
      <c r="B123" s="1" t="s">
        <v>155</v>
      </c>
      <c r="C123" s="1" t="s">
        <v>152</v>
      </c>
      <c r="D123" s="1" t="s">
        <v>153</v>
      </c>
      <c r="E123" s="1">
        <v>5.5307672950493396</v>
      </c>
      <c r="F123" s="1">
        <v>5.3625191253646598</v>
      </c>
      <c r="G123" s="1">
        <v>0.16824816968468001</v>
      </c>
      <c r="H123" s="1">
        <v>0.14617637731699901</v>
      </c>
      <c r="I123" s="1">
        <v>2.2071792367681201E-2</v>
      </c>
      <c r="J123" s="1">
        <v>5.4390744965693196</v>
      </c>
      <c r="K123" s="1">
        <v>9.1692798480016005E-2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170</v>
      </c>
      <c r="B124" s="1" t="s">
        <v>155</v>
      </c>
      <c r="C124" s="1" t="s">
        <v>154</v>
      </c>
      <c r="D124" s="1" t="s">
        <v>153</v>
      </c>
      <c r="E124" s="1">
        <v>5.22769716560975</v>
      </c>
      <c r="F124" s="1">
        <v>5.0684093952649798</v>
      </c>
      <c r="G124" s="1">
        <v>0.15928777034477201</v>
      </c>
      <c r="H124" s="1">
        <v>0.138396017218546</v>
      </c>
      <c r="I124" s="1">
        <v>2.08917531262258E-2</v>
      </c>
      <c r="J124" s="1">
        <v>5.1400345626843604</v>
      </c>
      <c r="K124" s="1">
        <v>8.7662602925393004E-2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170</v>
      </c>
      <c r="B2" s="1" t="s">
        <v>156</v>
      </c>
      <c r="C2" s="1" t="s">
        <v>13</v>
      </c>
      <c r="D2" s="1" t="s">
        <v>14</v>
      </c>
      <c r="E2" s="1">
        <v>224.59339242962099</v>
      </c>
      <c r="F2" s="1">
        <v>216.73025898701101</v>
      </c>
      <c r="G2" s="1">
        <v>7.8631334426092696</v>
      </c>
      <c r="H2" s="1">
        <v>6.8497469810556897</v>
      </c>
      <c r="I2" s="1">
        <v>1.0133864615535799</v>
      </c>
      <c r="J2" s="1">
        <v>216.914014454962</v>
      </c>
      <c r="K2" s="1">
        <v>7.6793779746591104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170</v>
      </c>
      <c r="B3" s="1" t="s">
        <v>156</v>
      </c>
      <c r="C3" s="1" t="s">
        <v>15</v>
      </c>
      <c r="D3" s="1" t="s">
        <v>14</v>
      </c>
      <c r="E3" s="1">
        <v>225.869957725109</v>
      </c>
      <c r="F3" s="1">
        <v>217.97969934617001</v>
      </c>
      <c r="G3" s="1">
        <v>7.8902583789389604</v>
      </c>
      <c r="H3" s="1">
        <v>6.8731074122560996</v>
      </c>
      <c r="I3" s="1">
        <v>1.01715096668287</v>
      </c>
      <c r="J3" s="1">
        <v>218.21434574385901</v>
      </c>
      <c r="K3" s="1">
        <v>7.6556119812495096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170</v>
      </c>
      <c r="B4" s="1" t="s">
        <v>156</v>
      </c>
      <c r="C4" s="1" t="s">
        <v>16</v>
      </c>
      <c r="D4" s="1" t="s">
        <v>17</v>
      </c>
      <c r="E4" s="1">
        <v>227.32530771855201</v>
      </c>
      <c r="F4" s="1">
        <v>219.40297292508001</v>
      </c>
      <c r="G4" s="1">
        <v>7.92233479347217</v>
      </c>
      <c r="H4" s="1">
        <v>6.9007611813239604</v>
      </c>
      <c r="I4" s="1">
        <v>1.02157361214821</v>
      </c>
      <c r="J4" s="1">
        <v>219.69236734242801</v>
      </c>
      <c r="K4" s="1">
        <v>7.6329403761241998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170</v>
      </c>
      <c r="B5" s="1" t="s">
        <v>156</v>
      </c>
      <c r="C5" s="1" t="s">
        <v>18</v>
      </c>
      <c r="D5" s="1" t="s">
        <v>17</v>
      </c>
      <c r="E5" s="1">
        <v>228.951665430303</v>
      </c>
      <c r="F5" s="1">
        <v>220.99269526415699</v>
      </c>
      <c r="G5" s="1">
        <v>7.9589701661463996</v>
      </c>
      <c r="H5" s="1">
        <v>6.9323645164454097</v>
      </c>
      <c r="I5" s="1">
        <v>1.0266056497009901</v>
      </c>
      <c r="J5" s="1">
        <v>221.34102959601501</v>
      </c>
      <c r="K5" s="1">
        <v>7.6106358342881704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170</v>
      </c>
      <c r="B6" s="1" t="s">
        <v>156</v>
      </c>
      <c r="C6" s="1" t="s">
        <v>19</v>
      </c>
      <c r="D6" s="1" t="s">
        <v>17</v>
      </c>
      <c r="E6" s="1">
        <v>230.74226811514399</v>
      </c>
      <c r="F6" s="1">
        <v>222.742431283396</v>
      </c>
      <c r="G6" s="1">
        <v>7.9998368317485804</v>
      </c>
      <c r="H6" s="1">
        <v>6.9676305911018197</v>
      </c>
      <c r="I6" s="1">
        <v>1.03220624064676</v>
      </c>
      <c r="J6" s="1">
        <v>223.15414979609901</v>
      </c>
      <c r="K6" s="1">
        <v>7.5881183190457104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170</v>
      </c>
      <c r="B7" s="1" t="s">
        <v>156</v>
      </c>
      <c r="C7" s="1" t="s">
        <v>20</v>
      </c>
      <c r="D7" s="1" t="s">
        <v>17</v>
      </c>
      <c r="E7" s="1">
        <v>232.691846190326</v>
      </c>
      <c r="F7" s="1">
        <v>224.64717257876799</v>
      </c>
      <c r="G7" s="1">
        <v>8.0446736115586504</v>
      </c>
      <c r="H7" s="1">
        <v>7.0063307139395601</v>
      </c>
      <c r="I7" s="1">
        <v>1.03834289761909</v>
      </c>
      <c r="J7" s="1">
        <v>225.12693281353799</v>
      </c>
      <c r="K7" s="1">
        <v>7.56491337678868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170</v>
      </c>
      <c r="B8" s="1" t="s">
        <v>156</v>
      </c>
      <c r="C8" s="1" t="s">
        <v>21</v>
      </c>
      <c r="D8" s="1" t="s">
        <v>17</v>
      </c>
      <c r="E8" s="1">
        <v>234.79641336792</v>
      </c>
      <c r="F8" s="1">
        <v>226.703140451672</v>
      </c>
      <c r="G8" s="1">
        <v>8.0932729162477806</v>
      </c>
      <c r="H8" s="1">
        <v>7.0482830089481103</v>
      </c>
      <c r="I8" s="1">
        <v>1.04498990729967</v>
      </c>
      <c r="J8" s="1">
        <v>227.255789701976</v>
      </c>
      <c r="K8" s="1">
        <v>7.5406236659442198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170</v>
      </c>
      <c r="B9" s="1" t="s">
        <v>156</v>
      </c>
      <c r="C9" s="1" t="s">
        <v>22</v>
      </c>
      <c r="D9" s="1" t="s">
        <v>17</v>
      </c>
      <c r="E9" s="1">
        <v>237.05293626087101</v>
      </c>
      <c r="F9" s="1">
        <v>228.90746926195399</v>
      </c>
      <c r="G9" s="1">
        <v>8.14546699891687</v>
      </c>
      <c r="H9" s="1">
        <v>7.0933404068455701</v>
      </c>
      <c r="I9" s="1">
        <v>1.0521265920713001</v>
      </c>
      <c r="J9" s="1">
        <v>229.538026964984</v>
      </c>
      <c r="K9" s="1">
        <v>7.5149092958869304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170</v>
      </c>
      <c r="B10" s="1" t="s">
        <v>156</v>
      </c>
      <c r="C10" s="1" t="s">
        <v>23</v>
      </c>
      <c r="D10" s="1" t="s">
        <v>17</v>
      </c>
      <c r="E10" s="1">
        <v>239.45904414258399</v>
      </c>
      <c r="F10" s="1">
        <v>231.25792728616199</v>
      </c>
      <c r="G10" s="1">
        <v>8.2011168564225301</v>
      </c>
      <c r="H10" s="1">
        <v>7.1413809624479896</v>
      </c>
      <c r="I10" s="1">
        <v>1.0597358939745301</v>
      </c>
      <c r="J10" s="1">
        <v>231.97156983598001</v>
      </c>
      <c r="K10" s="1">
        <v>7.4874743066042804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170</v>
      </c>
      <c r="B11" s="1" t="s">
        <v>156</v>
      </c>
      <c r="C11" s="1" t="s">
        <v>24</v>
      </c>
      <c r="D11" s="1" t="s">
        <v>25</v>
      </c>
      <c r="E11" s="1">
        <v>242.01280832618201</v>
      </c>
      <c r="F11" s="1">
        <v>233.752704257468</v>
      </c>
      <c r="G11" s="1">
        <v>8.2601040687138703</v>
      </c>
      <c r="H11" s="1">
        <v>7.1923007390601299</v>
      </c>
      <c r="I11" s="1">
        <v>1.0678033296537499</v>
      </c>
      <c r="J11" s="1">
        <v>234.554750876448</v>
      </c>
      <c r="K11" s="1">
        <v>7.4580574497334302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170</v>
      </c>
      <c r="B12" s="1" t="s">
        <v>156</v>
      </c>
      <c r="C12" s="1" t="s">
        <v>26</v>
      </c>
      <c r="D12" s="1" t="s">
        <v>25</v>
      </c>
      <c r="E12" s="1">
        <v>244.71258315312701</v>
      </c>
      <c r="F12" s="1">
        <v>236.390258128581</v>
      </c>
      <c r="G12" s="1">
        <v>8.3223250245453197</v>
      </c>
      <c r="H12" s="1">
        <v>7.2460087751986997</v>
      </c>
      <c r="I12" s="1">
        <v>1.0763162493466201</v>
      </c>
      <c r="J12" s="1">
        <v>237.286157196685</v>
      </c>
      <c r="K12" s="1">
        <v>7.4264259564417499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170</v>
      </c>
      <c r="B13" s="1" t="s">
        <v>156</v>
      </c>
      <c r="C13" s="1" t="s">
        <v>27</v>
      </c>
      <c r="D13" s="1" t="s">
        <v>25</v>
      </c>
      <c r="E13" s="1">
        <v>247.556893396275</v>
      </c>
      <c r="F13" s="1">
        <v>239.16920650340899</v>
      </c>
      <c r="G13" s="1">
        <v>8.3876868928657107</v>
      </c>
      <c r="H13" s="1">
        <v>7.3024235738582597</v>
      </c>
      <c r="I13" s="1">
        <v>1.0852633190074501</v>
      </c>
      <c r="J13" s="1">
        <v>240.164522040853</v>
      </c>
      <c r="K13" s="1">
        <v>7.39237135542185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170</v>
      </c>
      <c r="B14" s="1" t="s">
        <v>156</v>
      </c>
      <c r="C14" s="1" t="s">
        <v>28</v>
      </c>
      <c r="D14" s="1" t="s">
        <v>25</v>
      </c>
      <c r="E14" s="1">
        <v>250.54435443368001</v>
      </c>
      <c r="F14" s="1">
        <v>242.08824962170601</v>
      </c>
      <c r="G14" s="1">
        <v>8.45610481197388</v>
      </c>
      <c r="H14" s="1">
        <v>7.3614706536772498</v>
      </c>
      <c r="I14" s="1">
        <v>1.0946341582966299</v>
      </c>
      <c r="J14" s="1">
        <v>243.18864775196499</v>
      </c>
      <c r="K14" s="1">
        <v>7.3557066817146701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170</v>
      </c>
      <c r="B15" s="1" t="s">
        <v>156</v>
      </c>
      <c r="C15" s="1" t="s">
        <v>29</v>
      </c>
      <c r="D15" s="1" t="s">
        <v>25</v>
      </c>
      <c r="E15" s="1">
        <v>253.67361484439201</v>
      </c>
      <c r="F15" s="1">
        <v>245.146114937574</v>
      </c>
      <c r="G15" s="1">
        <v>8.5274999068176704</v>
      </c>
      <c r="H15" s="1">
        <v>7.4230808221776403</v>
      </c>
      <c r="I15" s="1">
        <v>1.1044190846400199</v>
      </c>
      <c r="J15" s="1">
        <v>246.35735022666699</v>
      </c>
      <c r="K15" s="1">
        <v>7.3162646177246398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170</v>
      </c>
      <c r="B16" s="1" t="s">
        <v>156</v>
      </c>
      <c r="C16" s="1" t="s">
        <v>30</v>
      </c>
      <c r="D16" s="1" t="s">
        <v>25</v>
      </c>
      <c r="E16" s="1">
        <v>256.94331408069701</v>
      </c>
      <c r="F16" s="1">
        <v>248.34151622042401</v>
      </c>
      <c r="G16" s="1">
        <v>8.6017978602730096</v>
      </c>
      <c r="H16" s="1">
        <v>7.4871889319886602</v>
      </c>
      <c r="I16" s="1">
        <v>1.1146089282843501</v>
      </c>
      <c r="J16" s="1">
        <v>249.66941783063299</v>
      </c>
      <c r="K16" s="1">
        <v>7.2738962500645199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170</v>
      </c>
      <c r="B17" s="1" t="s">
        <v>156</v>
      </c>
      <c r="C17" s="1" t="s">
        <v>31</v>
      </c>
      <c r="D17" s="1" t="s">
        <v>25</v>
      </c>
      <c r="E17" s="1">
        <v>260.35205016121802</v>
      </c>
      <c r="F17" s="1">
        <v>251.67312231132999</v>
      </c>
      <c r="G17" s="1">
        <v>8.6789278498879305</v>
      </c>
      <c r="H17" s="1">
        <v>7.55373295565854</v>
      </c>
      <c r="I17" s="1">
        <v>1.1251948942293899</v>
      </c>
      <c r="J17" s="1">
        <v>253.12357993604499</v>
      </c>
      <c r="K17" s="1">
        <v>7.2284702251732096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170</v>
      </c>
      <c r="B18" s="1" t="s">
        <v>156</v>
      </c>
      <c r="C18" s="1" t="s">
        <v>32</v>
      </c>
      <c r="D18" s="1" t="s">
        <v>33</v>
      </c>
      <c r="E18" s="1">
        <v>263.89835395862599</v>
      </c>
      <c r="F18" s="1">
        <v>255.13953223664501</v>
      </c>
      <c r="G18" s="1">
        <v>8.7588217219806204</v>
      </c>
      <c r="H18" s="1">
        <v>7.6226532673297598</v>
      </c>
      <c r="I18" s="1">
        <v>1.1361684546508599</v>
      </c>
      <c r="J18" s="1">
        <v>256.71848180336701</v>
      </c>
      <c r="K18" s="1">
        <v>7.1798721552589297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170</v>
      </c>
      <c r="B19" s="1" t="s">
        <v>156</v>
      </c>
      <c r="C19" s="1" t="s">
        <v>34</v>
      </c>
      <c r="D19" s="1" t="s">
        <v>33</v>
      </c>
      <c r="E19" s="1">
        <v>267.58066777863201</v>
      </c>
      <c r="F19" s="1">
        <v>258.739254462053</v>
      </c>
      <c r="G19" s="1">
        <v>8.8414133165794198</v>
      </c>
      <c r="H19" s="1">
        <v>7.6938920558250796</v>
      </c>
      <c r="I19" s="1">
        <v>1.1475212607543399</v>
      </c>
      <c r="J19" s="1">
        <v>260.45266360535101</v>
      </c>
      <c r="K19" s="1">
        <v>7.1280041732813304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170</v>
      </c>
      <c r="B20" s="1" t="s">
        <v>156</v>
      </c>
      <c r="C20" s="1" t="s">
        <v>35</v>
      </c>
      <c r="D20" s="1" t="s">
        <v>33</v>
      </c>
      <c r="E20" s="1">
        <v>271.39732668886302</v>
      </c>
      <c r="F20" s="1">
        <v>262.47068880383603</v>
      </c>
      <c r="G20" s="1">
        <v>8.9266378850265191</v>
      </c>
      <c r="H20" s="1">
        <v>7.7673928183997001</v>
      </c>
      <c r="I20" s="1">
        <v>1.1592450666268199</v>
      </c>
      <c r="J20" s="1">
        <v>264.32454212076198</v>
      </c>
      <c r="K20" s="1">
        <v>7.0727845681013104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170</v>
      </c>
      <c r="B21" s="1" t="s">
        <v>156</v>
      </c>
      <c r="C21" s="1" t="s">
        <v>36</v>
      </c>
      <c r="D21" s="1" t="s">
        <v>33</v>
      </c>
      <c r="E21" s="1">
        <v>275.34654156948699</v>
      </c>
      <c r="F21" s="1">
        <v>266.33211000818801</v>
      </c>
      <c r="G21" s="1">
        <v>9.0144315612990003</v>
      </c>
      <c r="H21" s="1">
        <v>7.8430999011875002</v>
      </c>
      <c r="I21" s="1">
        <v>1.1713316601115</v>
      </c>
      <c r="J21" s="1">
        <v>268.33239411616699</v>
      </c>
      <c r="K21" s="1">
        <v>7.0141474533207102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170</v>
      </c>
      <c r="B22" s="1" t="s">
        <v>156</v>
      </c>
      <c r="C22" s="1" t="s">
        <v>37</v>
      </c>
      <c r="D22" s="1" t="s">
        <v>33</v>
      </c>
      <c r="E22" s="1">
        <v>279.42638320242997</v>
      </c>
      <c r="F22" s="1">
        <v>270.32165234124602</v>
      </c>
      <c r="G22" s="1">
        <v>9.1047308611846596</v>
      </c>
      <c r="H22" s="1">
        <v>7.9209580637819998</v>
      </c>
      <c r="I22" s="1">
        <v>1.1837727974026599</v>
      </c>
      <c r="J22" s="1">
        <v>272.47434076343899</v>
      </c>
      <c r="K22" s="1">
        <v>6.95204243899168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170</v>
      </c>
      <c r="B23" s="1" t="s">
        <v>156</v>
      </c>
      <c r="C23" s="1" t="s">
        <v>38</v>
      </c>
      <c r="D23" s="1" t="s">
        <v>33</v>
      </c>
      <c r="E23" s="1">
        <v>283.634766948243</v>
      </c>
      <c r="F23" s="1">
        <v>274.437294755815</v>
      </c>
      <c r="G23" s="1">
        <v>9.1974721924276004</v>
      </c>
      <c r="H23" s="1">
        <v>8.0009120532264699</v>
      </c>
      <c r="I23" s="1">
        <v>1.19656013920113</v>
      </c>
      <c r="J23" s="1">
        <v>276.748332661679</v>
      </c>
      <c r="K23" s="1">
        <v>6.8864342865635804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170</v>
      </c>
      <c r="B24" s="1" t="s">
        <v>156</v>
      </c>
      <c r="C24" s="1" t="s">
        <v>39</v>
      </c>
      <c r="D24" s="1" t="s">
        <v>33</v>
      </c>
      <c r="E24" s="1">
        <v>287.96943771705998</v>
      </c>
      <c r="F24" s="1">
        <v>278.67684635183201</v>
      </c>
      <c r="G24" s="1">
        <v>9.2925913652281498</v>
      </c>
      <c r="H24" s="1">
        <v>8.0829061781606395</v>
      </c>
      <c r="I24" s="1">
        <v>1.2096851870675001</v>
      </c>
      <c r="J24" s="1">
        <v>281.15213518132401</v>
      </c>
      <c r="K24" s="1">
        <v>6.8173025357363102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170</v>
      </c>
      <c r="B25" s="1" t="s">
        <v>156</v>
      </c>
      <c r="C25" s="1" t="s">
        <v>40</v>
      </c>
      <c r="D25" s="1" t="s">
        <v>41</v>
      </c>
      <c r="E25" s="1">
        <v>292.42795504814899</v>
      </c>
      <c r="F25" s="1">
        <v>283.03793195113502</v>
      </c>
      <c r="G25" s="1">
        <v>9.3900230970138292</v>
      </c>
      <c r="H25" s="1">
        <v>8.1668838778310704</v>
      </c>
      <c r="I25" s="1">
        <v>1.2231392191827599</v>
      </c>
      <c r="J25" s="1">
        <v>285.68331394969499</v>
      </c>
      <c r="K25" s="1">
        <v>6.7446410984540996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170</v>
      </c>
      <c r="B26" s="1" t="s">
        <v>156</v>
      </c>
      <c r="C26" s="1" t="s">
        <v>42</v>
      </c>
      <c r="D26" s="1" t="s">
        <v>41</v>
      </c>
      <c r="E26" s="1">
        <v>297.00569182297801</v>
      </c>
      <c r="F26" s="1">
        <v>287.51603247867502</v>
      </c>
      <c r="G26" s="1">
        <v>9.4896593443038295</v>
      </c>
      <c r="H26" s="1">
        <v>8.2527518583929602</v>
      </c>
      <c r="I26" s="1">
        <v>1.23690748591087</v>
      </c>
      <c r="J26" s="1">
        <v>290.337193021274</v>
      </c>
      <c r="K26" s="1">
        <v>6.6684988017041196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170</v>
      </c>
      <c r="B27" s="1" t="s">
        <v>156</v>
      </c>
      <c r="C27" s="1" t="s">
        <v>43</v>
      </c>
      <c r="D27" s="1" t="s">
        <v>41</v>
      </c>
      <c r="E27" s="1">
        <v>301.65862846810501</v>
      </c>
      <c r="F27" s="1">
        <v>292.06823694210902</v>
      </c>
      <c r="G27" s="1">
        <v>9.5903915259964698</v>
      </c>
      <c r="H27" s="1">
        <v>8.3395510264341706</v>
      </c>
      <c r="I27" s="1">
        <v>1.2508404995622999</v>
      </c>
      <c r="J27" s="1">
        <v>295.06959806526999</v>
      </c>
      <c r="K27" s="1">
        <v>6.58903040283547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170</v>
      </c>
      <c r="B28" s="1" t="s">
        <v>156</v>
      </c>
      <c r="C28" s="1" t="s">
        <v>44</v>
      </c>
      <c r="D28" s="1" t="s">
        <v>41</v>
      </c>
      <c r="E28" s="1">
        <v>305.88982753169302</v>
      </c>
      <c r="F28" s="1">
        <v>296.21263798937701</v>
      </c>
      <c r="G28" s="1">
        <v>9.6771895423154106</v>
      </c>
      <c r="H28" s="1">
        <v>8.4142245500425403</v>
      </c>
      <c r="I28" s="1">
        <v>1.2629649922728601</v>
      </c>
      <c r="J28" s="1">
        <v>299.39149658872202</v>
      </c>
      <c r="K28" s="1">
        <v>6.4983309429709202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170</v>
      </c>
      <c r="B29" s="1" t="s">
        <v>156</v>
      </c>
      <c r="C29" s="1" t="s">
        <v>45</v>
      </c>
      <c r="D29" s="1" t="s">
        <v>41</v>
      </c>
      <c r="E29" s="1">
        <v>309.75745060677798</v>
      </c>
      <c r="F29" s="1">
        <v>300.00513414577</v>
      </c>
      <c r="G29" s="1">
        <v>9.7523164610077</v>
      </c>
      <c r="H29" s="1">
        <v>8.4787473055836795</v>
      </c>
      <c r="I29" s="1">
        <v>1.2735691554240101</v>
      </c>
      <c r="J29" s="1">
        <v>303.35819120474099</v>
      </c>
      <c r="K29" s="1">
        <v>6.3992594020368001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170</v>
      </c>
      <c r="B30" s="1" t="s">
        <v>156</v>
      </c>
      <c r="C30" s="1" t="s">
        <v>46</v>
      </c>
      <c r="D30" s="1" t="s">
        <v>41</v>
      </c>
      <c r="E30" s="1">
        <v>313.29786454636297</v>
      </c>
      <c r="F30" s="1">
        <v>303.48056852499201</v>
      </c>
      <c r="G30" s="1">
        <v>9.8172960213706002</v>
      </c>
      <c r="H30" s="1">
        <v>8.5344504870215303</v>
      </c>
      <c r="I30" s="1">
        <v>1.2828455343490801</v>
      </c>
      <c r="J30" s="1">
        <v>307.00384399106503</v>
      </c>
      <c r="K30" s="1">
        <v>6.2940205552975197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170</v>
      </c>
      <c r="B31" s="1" t="s">
        <v>156</v>
      </c>
      <c r="C31" s="1" t="s">
        <v>47</v>
      </c>
      <c r="D31" s="1" t="s">
        <v>41</v>
      </c>
      <c r="E31" s="1">
        <v>316.53236652061599</v>
      </c>
      <c r="F31" s="1">
        <v>306.65923443141497</v>
      </c>
      <c r="G31" s="1">
        <v>9.8731320892005101</v>
      </c>
      <c r="H31" s="1">
        <v>8.5822125333117096</v>
      </c>
      <c r="I31" s="1">
        <v>1.2909195558888</v>
      </c>
      <c r="J31" s="1">
        <v>310.34803297106703</v>
      </c>
      <c r="K31" s="1">
        <v>6.1843335495488896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170</v>
      </c>
      <c r="B32" s="1" t="s">
        <v>156</v>
      </c>
      <c r="C32" s="1" t="s">
        <v>48</v>
      </c>
      <c r="D32" s="1" t="s">
        <v>49</v>
      </c>
      <c r="E32" s="1">
        <v>319.47235951277298</v>
      </c>
      <c r="F32" s="1">
        <v>309.55188243337602</v>
      </c>
      <c r="G32" s="1">
        <v>9.9204770793974006</v>
      </c>
      <c r="H32" s="1">
        <v>8.6226056496330994</v>
      </c>
      <c r="I32" s="1">
        <v>1.2978714297642999</v>
      </c>
      <c r="J32" s="1">
        <v>313.400799665828</v>
      </c>
      <c r="K32" s="1">
        <v>6.07155984694558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170</v>
      </c>
      <c r="B33" s="1" t="s">
        <v>156</v>
      </c>
      <c r="C33" s="1" t="s">
        <v>50</v>
      </c>
      <c r="D33" s="1" t="s">
        <v>49</v>
      </c>
      <c r="E33" s="1">
        <v>322.12300715624701</v>
      </c>
      <c r="F33" s="1">
        <v>312.16325603163699</v>
      </c>
      <c r="G33" s="1">
        <v>9.9597511246094896</v>
      </c>
      <c r="H33" s="1">
        <v>8.6559994833699605</v>
      </c>
      <c r="I33" s="1">
        <v>1.30375164123954</v>
      </c>
      <c r="J33" s="1">
        <v>316.16621269027797</v>
      </c>
      <c r="K33" s="1">
        <v>5.9567944659687297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170</v>
      </c>
      <c r="B34" s="1" t="s">
        <v>156</v>
      </c>
      <c r="C34" s="1" t="s">
        <v>51</v>
      </c>
      <c r="D34" s="1" t="s">
        <v>49</v>
      </c>
      <c r="E34" s="1">
        <v>324.48571655179501</v>
      </c>
      <c r="F34" s="1">
        <v>314.49449307992802</v>
      </c>
      <c r="G34" s="1">
        <v>9.9912234718672295</v>
      </c>
      <c r="H34" s="1">
        <v>8.6826319459466408</v>
      </c>
      <c r="I34" s="1">
        <v>1.3085915259206</v>
      </c>
      <c r="J34" s="1">
        <v>318.64478688999401</v>
      </c>
      <c r="K34" s="1">
        <v>5.8409296618011304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170</v>
      </c>
      <c r="B35" s="1" t="s">
        <v>156</v>
      </c>
      <c r="C35" s="1" t="s">
        <v>52</v>
      </c>
      <c r="D35" s="1" t="s">
        <v>49</v>
      </c>
      <c r="E35" s="1">
        <v>326.559792319618</v>
      </c>
      <c r="F35" s="1">
        <v>316.54472509582303</v>
      </c>
      <c r="G35" s="1">
        <v>10.015067223795601</v>
      </c>
      <c r="H35" s="1">
        <v>8.7026568506388902</v>
      </c>
      <c r="I35" s="1">
        <v>1.3124103731566701</v>
      </c>
      <c r="J35" s="1">
        <v>320.83509299400998</v>
      </c>
      <c r="K35" s="1">
        <v>5.7246993256083103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170</v>
      </c>
      <c r="B36" s="1" t="s">
        <v>156</v>
      </c>
      <c r="C36" s="1" t="s">
        <v>53</v>
      </c>
      <c r="D36" s="1" t="s">
        <v>49</v>
      </c>
      <c r="E36" s="1">
        <v>328.343526464908</v>
      </c>
      <c r="F36" s="1">
        <v>318.312130516396</v>
      </c>
      <c r="G36" s="1">
        <v>10.031395948512699</v>
      </c>
      <c r="H36" s="1">
        <v>8.7161757805967497</v>
      </c>
      <c r="I36" s="1">
        <v>1.3152201679159199</v>
      </c>
      <c r="J36" s="1">
        <v>322.73481615110001</v>
      </c>
      <c r="K36" s="1">
        <v>5.6087103138087402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170</v>
      </c>
      <c r="B37" s="1" t="s">
        <v>156</v>
      </c>
      <c r="C37" s="1" t="s">
        <v>54</v>
      </c>
      <c r="D37" s="1" t="s">
        <v>49</v>
      </c>
      <c r="E37" s="1">
        <v>329.834910905507</v>
      </c>
      <c r="F37" s="1">
        <v>319.79462274241399</v>
      </c>
      <c r="G37" s="1">
        <v>10.0402881630935</v>
      </c>
      <c r="H37" s="1">
        <v>8.72325940984976</v>
      </c>
      <c r="I37" s="1">
        <v>1.3170287532437499</v>
      </c>
      <c r="J37" s="1">
        <v>324.34144586920701</v>
      </c>
      <c r="K37" s="1">
        <v>5.4934650362999902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170</v>
      </c>
      <c r="B38" s="1" t="s">
        <v>156</v>
      </c>
      <c r="C38" s="1" t="s">
        <v>55</v>
      </c>
      <c r="D38" s="1" t="s">
        <v>49</v>
      </c>
      <c r="E38" s="1">
        <v>331.032099548649</v>
      </c>
      <c r="F38" s="1">
        <v>320.990295786996</v>
      </c>
      <c r="G38" s="1">
        <v>10.041803761652799</v>
      </c>
      <c r="H38" s="1">
        <v>8.7239618179999106</v>
      </c>
      <c r="I38" s="1">
        <v>1.3178419436528801</v>
      </c>
      <c r="J38" s="1">
        <v>325.65272133133101</v>
      </c>
      <c r="K38" s="1">
        <v>5.3793782173179698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170</v>
      </c>
      <c r="B39" s="1" t="s">
        <v>156</v>
      </c>
      <c r="C39" s="1" t="s">
        <v>56</v>
      </c>
      <c r="D39" s="1" t="s">
        <v>57</v>
      </c>
      <c r="E39" s="1">
        <v>331.93370446064898</v>
      </c>
      <c r="F39" s="1">
        <v>321.89770936418699</v>
      </c>
      <c r="G39" s="1">
        <v>10.035995096462401</v>
      </c>
      <c r="H39" s="1">
        <v>8.7183301541149891</v>
      </c>
      <c r="I39" s="1">
        <v>1.3176649423473701</v>
      </c>
      <c r="J39" s="1">
        <v>326.66691470608498</v>
      </c>
      <c r="K39" s="1">
        <v>5.2667897545641802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170</v>
      </c>
      <c r="B40" s="1" t="s">
        <v>156</v>
      </c>
      <c r="C40" s="1" t="s">
        <v>58</v>
      </c>
      <c r="D40" s="1" t="s">
        <v>57</v>
      </c>
      <c r="E40" s="1">
        <v>332.53898193561702</v>
      </c>
      <c r="F40" s="1">
        <v>322.51606743868399</v>
      </c>
      <c r="G40" s="1">
        <v>10.022914496933</v>
      </c>
      <c r="H40" s="1">
        <v>8.7064112020423501</v>
      </c>
      <c r="I40" s="1">
        <v>1.3165032948906901</v>
      </c>
      <c r="J40" s="1">
        <v>327.38300699926498</v>
      </c>
      <c r="K40" s="1">
        <v>5.1559749363523801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170</v>
      </c>
      <c r="B41" s="1" t="s">
        <v>156</v>
      </c>
      <c r="C41" s="1" t="s">
        <v>59</v>
      </c>
      <c r="D41" s="1" t="s">
        <v>57</v>
      </c>
      <c r="E41" s="1">
        <v>332.84794514290701</v>
      </c>
      <c r="F41" s="1">
        <v>322.84532574560899</v>
      </c>
      <c r="G41" s="1">
        <v>10.0026193972977</v>
      </c>
      <c r="H41" s="1">
        <v>8.6882558653512305</v>
      </c>
      <c r="I41" s="1">
        <v>1.3143635319464799</v>
      </c>
      <c r="J41" s="1">
        <v>327.80079230688301</v>
      </c>
      <c r="K41" s="1">
        <v>5.0471528360239697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170</v>
      </c>
      <c r="B42" s="1" t="s">
        <v>156</v>
      </c>
      <c r="C42" s="1" t="s">
        <v>60</v>
      </c>
      <c r="D42" s="1" t="s">
        <v>57</v>
      </c>
      <c r="E42" s="1">
        <v>332.86142743099401</v>
      </c>
      <c r="F42" s="1">
        <v>322.886251591193</v>
      </c>
      <c r="G42" s="1">
        <v>9.9751758398005794</v>
      </c>
      <c r="H42" s="1">
        <v>8.6639222387191595</v>
      </c>
      <c r="I42" s="1">
        <v>1.31125360108142</v>
      </c>
      <c r="J42" s="1">
        <v>327.92093401636703</v>
      </c>
      <c r="K42" s="1">
        <v>4.9404934146264301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170</v>
      </c>
      <c r="B43" s="1" t="s">
        <v>156</v>
      </c>
      <c r="C43" s="1" t="s">
        <v>61</v>
      </c>
      <c r="D43" s="1" t="s">
        <v>57</v>
      </c>
      <c r="E43" s="1">
        <v>332.58111210655198</v>
      </c>
      <c r="F43" s="1">
        <v>322.64045125070498</v>
      </c>
      <c r="G43" s="1">
        <v>9.9406608558468506</v>
      </c>
      <c r="H43" s="1">
        <v>8.6334777026756502</v>
      </c>
      <c r="I43" s="1">
        <v>1.3071831531711999</v>
      </c>
      <c r="J43" s="1">
        <v>327.744988430935</v>
      </c>
      <c r="K43" s="1">
        <v>4.8361236756172001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170</v>
      </c>
      <c r="B44" s="1" t="s">
        <v>156</v>
      </c>
      <c r="C44" s="1" t="s">
        <v>62</v>
      </c>
      <c r="D44" s="1" t="s">
        <v>57</v>
      </c>
      <c r="E44" s="1">
        <v>332.00953911106097</v>
      </c>
      <c r="F44" s="1">
        <v>322.11037505583198</v>
      </c>
      <c r="G44" s="1">
        <v>9.8991640552287592</v>
      </c>
      <c r="H44" s="1">
        <v>8.5970003287424603</v>
      </c>
      <c r="I44" s="1">
        <v>1.3021637264863</v>
      </c>
      <c r="J44" s="1">
        <v>327.275406016548</v>
      </c>
      <c r="K44" s="1">
        <v>4.7341330945129103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170</v>
      </c>
      <c r="B45" s="1" t="s">
        <v>156</v>
      </c>
      <c r="C45" s="1" t="s">
        <v>63</v>
      </c>
      <c r="D45" s="1" t="s">
        <v>57</v>
      </c>
      <c r="E45" s="1">
        <v>331.15009549765801</v>
      </c>
      <c r="F45" s="1">
        <v>321.29930685617001</v>
      </c>
      <c r="G45" s="1">
        <v>9.8507886414886592</v>
      </c>
      <c r="H45" s="1">
        <v>8.5545797845669096</v>
      </c>
      <c r="I45" s="1">
        <v>1.29620885692175</v>
      </c>
      <c r="J45" s="1">
        <v>326.51551702874099</v>
      </c>
      <c r="K45" s="1">
        <v>4.63457846891703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170</v>
      </c>
      <c r="B46" s="1" t="s">
        <v>156</v>
      </c>
      <c r="C46" s="1" t="s">
        <v>64</v>
      </c>
      <c r="D46" s="1" t="s">
        <v>65</v>
      </c>
      <c r="E46" s="1">
        <v>330.00699431872999</v>
      </c>
      <c r="F46" s="1">
        <v>320.21134231992397</v>
      </c>
      <c r="G46" s="1">
        <v>9.7956519988062194</v>
      </c>
      <c r="H46" s="1">
        <v>8.5063178654528109</v>
      </c>
      <c r="I46" s="1">
        <v>1.2893341333534101</v>
      </c>
      <c r="J46" s="1">
        <v>325.46950603366702</v>
      </c>
      <c r="K46" s="1">
        <v>4.53748828506279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170</v>
      </c>
      <c r="B47" s="1" t="s">
        <v>156</v>
      </c>
      <c r="C47" s="1" t="s">
        <v>66</v>
      </c>
      <c r="D47" s="1" t="s">
        <v>65</v>
      </c>
      <c r="E47" s="1">
        <v>328.58524504366801</v>
      </c>
      <c r="F47" s="1">
        <v>318.85135909488298</v>
      </c>
      <c r="G47" s="1">
        <v>9.7338859487852005</v>
      </c>
      <c r="H47" s="1">
        <v>8.4523287378203698</v>
      </c>
      <c r="I47" s="1">
        <v>1.2815572109648301</v>
      </c>
      <c r="J47" s="1">
        <v>324.14237837772203</v>
      </c>
      <c r="K47" s="1">
        <v>4.4428666659457798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170</v>
      </c>
      <c r="B48" s="1" t="s">
        <v>156</v>
      </c>
      <c r="C48" s="1" t="s">
        <v>67</v>
      </c>
      <c r="D48" s="1" t="s">
        <v>65</v>
      </c>
      <c r="E48" s="1">
        <v>326.89061765765098</v>
      </c>
      <c r="F48" s="1">
        <v>317.224980912457</v>
      </c>
      <c r="G48" s="1">
        <v>9.6656367451948206</v>
      </c>
      <c r="H48" s="1">
        <v>8.3927389537684398</v>
      </c>
      <c r="I48" s="1">
        <v>1.2728977914263799</v>
      </c>
      <c r="J48" s="1">
        <v>322.53992071087401</v>
      </c>
      <c r="K48" s="1">
        <v>4.3506969467771297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170</v>
      </c>
      <c r="B49" s="1" t="s">
        <v>156</v>
      </c>
      <c r="C49" s="1" t="s">
        <v>68</v>
      </c>
      <c r="D49" s="1" t="s">
        <v>65</v>
      </c>
      <c r="E49" s="1">
        <v>324.92960196390402</v>
      </c>
      <c r="F49" s="1">
        <v>315.33853710867902</v>
      </c>
      <c r="G49" s="1">
        <v>9.5910648552252304</v>
      </c>
      <c r="H49" s="1">
        <v>8.3276872789676997</v>
      </c>
      <c r="I49" s="1">
        <v>1.2633775762575199</v>
      </c>
      <c r="J49" s="1">
        <v>320.66865705228702</v>
      </c>
      <c r="K49" s="1">
        <v>4.2609449116167797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170</v>
      </c>
      <c r="B50" s="1" t="s">
        <v>156</v>
      </c>
      <c r="C50" s="1" t="s">
        <v>69</v>
      </c>
      <c r="D50" s="1" t="s">
        <v>65</v>
      </c>
      <c r="E50" s="1">
        <v>322.70936320449198</v>
      </c>
      <c r="F50" s="1">
        <v>313.19901864117702</v>
      </c>
      <c r="G50" s="1">
        <v>9.5103445633150496</v>
      </c>
      <c r="H50" s="1">
        <v>8.2573243652502697</v>
      </c>
      <c r="I50" s="1">
        <v>1.2530201980647699</v>
      </c>
      <c r="J50" s="1">
        <v>318.53580148661899</v>
      </c>
      <c r="K50" s="1">
        <v>4.1735617178733504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170</v>
      </c>
      <c r="B51" s="1" t="s">
        <v>156</v>
      </c>
      <c r="C51" s="1" t="s">
        <v>70</v>
      </c>
      <c r="D51" s="1" t="s">
        <v>65</v>
      </c>
      <c r="E51" s="1">
        <v>320.23769485052401</v>
      </c>
      <c r="F51" s="1">
        <v>310.81403142492297</v>
      </c>
      <c r="G51" s="1">
        <v>9.4236634256014806</v>
      </c>
      <c r="H51" s="1">
        <v>8.1818122923043006</v>
      </c>
      <c r="I51" s="1">
        <v>1.24185113329718</v>
      </c>
      <c r="J51" s="1">
        <v>316.14920831943101</v>
      </c>
      <c r="K51" s="1">
        <v>4.0884865310928502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170</v>
      </c>
      <c r="B52" s="1" t="s">
        <v>156</v>
      </c>
      <c r="C52" s="1" t="s">
        <v>71</v>
      </c>
      <c r="D52" s="1" t="s">
        <v>65</v>
      </c>
      <c r="E52" s="1">
        <v>317.522969240652</v>
      </c>
      <c r="F52" s="1">
        <v>308.19174764275101</v>
      </c>
      <c r="G52" s="1">
        <v>9.3312215979007593</v>
      </c>
      <c r="H52" s="1">
        <v>8.1013239984161007</v>
      </c>
      <c r="I52" s="1">
        <v>1.2298975994846599</v>
      </c>
      <c r="J52" s="1">
        <v>313.517320350707</v>
      </c>
      <c r="K52" s="1">
        <v>4.0056488899453004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170</v>
      </c>
      <c r="B53" s="1" t="s">
        <v>156</v>
      </c>
      <c r="C53" s="1" t="s">
        <v>72</v>
      </c>
      <c r="D53" s="1" t="s">
        <v>73</v>
      </c>
      <c r="E53" s="1">
        <v>314.57408663382802</v>
      </c>
      <c r="F53" s="1">
        <v>305.34085557703901</v>
      </c>
      <c r="G53" s="1">
        <v>9.2332310567885791</v>
      </c>
      <c r="H53" s="1">
        <v>8.0160426173034498</v>
      </c>
      <c r="I53" s="1">
        <v>1.21718843948514</v>
      </c>
      <c r="J53" s="1">
        <v>310.649115814006</v>
      </c>
      <c r="K53" s="1">
        <v>3.9249708198222399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170</v>
      </c>
      <c r="B54" s="1" t="s">
        <v>156</v>
      </c>
      <c r="C54" s="1" t="s">
        <v>74</v>
      </c>
      <c r="D54" s="1" t="s">
        <v>73</v>
      </c>
      <c r="E54" s="1">
        <v>311.40042316656098</v>
      </c>
      <c r="F54" s="1">
        <v>302.27050843543202</v>
      </c>
      <c r="G54" s="1">
        <v>9.1299147311294</v>
      </c>
      <c r="H54" s="1">
        <v>7.9261607361559099</v>
      </c>
      <c r="I54" s="1">
        <v>1.2037539949734899</v>
      </c>
      <c r="J54" s="1">
        <v>307.55405445404301</v>
      </c>
      <c r="K54" s="1">
        <v>3.84636871251789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170</v>
      </c>
      <c r="B55" s="1" t="s">
        <v>156</v>
      </c>
      <c r="C55" s="1" t="s">
        <v>75</v>
      </c>
      <c r="D55" s="1" t="s">
        <v>73</v>
      </c>
      <c r="E55" s="1">
        <v>308.01177815236599</v>
      </c>
      <c r="F55" s="1">
        <v>298.99027259250801</v>
      </c>
      <c r="G55" s="1">
        <v>9.0215055598578306</v>
      </c>
      <c r="H55" s="1">
        <v>7.8318795886560997</v>
      </c>
      <c r="I55" s="1">
        <v>1.1896259712017401</v>
      </c>
      <c r="J55" s="1">
        <v>304.24202316356599</v>
      </c>
      <c r="K55" s="1">
        <v>3.7697549887992698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170</v>
      </c>
      <c r="B56" s="1" t="s">
        <v>156</v>
      </c>
      <c r="C56" s="1" t="s">
        <v>76</v>
      </c>
      <c r="D56" s="1" t="s">
        <v>73</v>
      </c>
      <c r="E56" s="1">
        <v>304.41832112249398</v>
      </c>
      <c r="F56" s="1">
        <v>295.51007563183202</v>
      </c>
      <c r="G56" s="1">
        <v>8.90824549066188</v>
      </c>
      <c r="H56" s="1">
        <v>7.7334081957538796</v>
      </c>
      <c r="I56" s="1">
        <v>1.1748372949079999</v>
      </c>
      <c r="J56" s="1">
        <v>300.72328156238399</v>
      </c>
      <c r="K56" s="1">
        <v>3.6950395601104402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170</v>
      </c>
      <c r="B57" s="1" t="s">
        <v>156</v>
      </c>
      <c r="C57" s="1" t="s">
        <v>77</v>
      </c>
      <c r="D57" s="1" t="s">
        <v>73</v>
      </c>
      <c r="E57" s="1">
        <v>300.63053897646699</v>
      </c>
      <c r="F57" s="1">
        <v>291.84015454319001</v>
      </c>
      <c r="G57" s="1">
        <v>8.79038443327733</v>
      </c>
      <c r="H57" s="1">
        <v>7.6309624661484499</v>
      </c>
      <c r="I57" s="1">
        <v>1.1594219671288799</v>
      </c>
      <c r="J57" s="1">
        <v>297.00840787135797</v>
      </c>
      <c r="K57" s="1">
        <v>3.6221311051095202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170</v>
      </c>
      <c r="B58" s="1" t="s">
        <v>156</v>
      </c>
      <c r="C58" s="1" t="s">
        <v>78</v>
      </c>
      <c r="D58" s="1" t="s">
        <v>73</v>
      </c>
      <c r="E58" s="1">
        <v>296.65918358468599</v>
      </c>
      <c r="F58" s="1">
        <v>287.99100440441902</v>
      </c>
      <c r="G58" s="1">
        <v>8.6681791802673391</v>
      </c>
      <c r="H58" s="1">
        <v>7.5247642677066402</v>
      </c>
      <c r="I58" s="1">
        <v>1.14341491256071</v>
      </c>
      <c r="J58" s="1">
        <v>293.10824540852701</v>
      </c>
      <c r="K58" s="1">
        <v>3.5509381761589802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170</v>
      </c>
      <c r="B59" s="1" t="s">
        <v>156</v>
      </c>
      <c r="C59" s="1" t="s">
        <v>79</v>
      </c>
      <c r="D59" s="1" t="s">
        <v>73</v>
      </c>
      <c r="E59" s="1">
        <v>292.51522016112801</v>
      </c>
      <c r="F59" s="1">
        <v>283.973327853765</v>
      </c>
      <c r="G59" s="1">
        <v>8.5418923073637405</v>
      </c>
      <c r="H59" s="1">
        <v>7.4150404803520296</v>
      </c>
      <c r="I59" s="1">
        <v>1.12685182701171</v>
      </c>
      <c r="J59" s="1">
        <v>289.03385001086599</v>
      </c>
      <c r="K59" s="1">
        <v>3.48137015026205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170</v>
      </c>
      <c r="B60" s="1" t="s">
        <v>156</v>
      </c>
      <c r="C60" s="1" t="s">
        <v>80</v>
      </c>
      <c r="D60" s="1" t="s">
        <v>81</v>
      </c>
      <c r="E60" s="1">
        <v>288.20977670046102</v>
      </c>
      <c r="F60" s="1">
        <v>279.797985635808</v>
      </c>
      <c r="G60" s="1">
        <v>8.4117910646524106</v>
      </c>
      <c r="H60" s="1">
        <v>7.3020220402683202</v>
      </c>
      <c r="I60" s="1">
        <v>1.1097690243840901</v>
      </c>
      <c r="J60" s="1">
        <v>284.79643866220101</v>
      </c>
      <c r="K60" s="1">
        <v>3.4133380382593499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170</v>
      </c>
      <c r="B61" s="1" t="s">
        <v>156</v>
      </c>
      <c r="C61" s="1" t="s">
        <v>82</v>
      </c>
      <c r="D61" s="1" t="s">
        <v>81</v>
      </c>
      <c r="E61" s="1">
        <v>283.75409475010002</v>
      </c>
      <c r="F61" s="1">
        <v>275.475948481025</v>
      </c>
      <c r="G61" s="1">
        <v>8.2781462690753695</v>
      </c>
      <c r="H61" s="1">
        <v>7.1859429845548002</v>
      </c>
      <c r="I61" s="1">
        <v>1.09220328452057</v>
      </c>
      <c r="J61" s="1">
        <v>280.407339584721</v>
      </c>
      <c r="K61" s="1">
        <v>3.34675516537893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170</v>
      </c>
      <c r="B62" s="1" t="s">
        <v>156</v>
      </c>
      <c r="C62" s="1" t="s">
        <v>83</v>
      </c>
      <c r="D62" s="1" t="s">
        <v>81</v>
      </c>
      <c r="E62" s="1">
        <v>279.15948176337702</v>
      </c>
      <c r="F62" s="1">
        <v>271.01825055548699</v>
      </c>
      <c r="G62" s="1">
        <v>8.1412312078907103</v>
      </c>
      <c r="H62" s="1">
        <v>7.0670395047486299</v>
      </c>
      <c r="I62" s="1">
        <v>1.07419170314208</v>
      </c>
      <c r="J62" s="1">
        <v>275.87794402789598</v>
      </c>
      <c r="K62" s="1">
        <v>3.2815377354818098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170</v>
      </c>
      <c r="B63" s="1" t="s">
        <v>156</v>
      </c>
      <c r="C63" s="1" t="s">
        <v>84</v>
      </c>
      <c r="D63" s="1" t="s">
        <v>81</v>
      </c>
      <c r="E63" s="1">
        <v>274.43726525504502</v>
      </c>
      <c r="F63" s="1">
        <v>266.43594469316503</v>
      </c>
      <c r="G63" s="1">
        <v>8.0013205618808492</v>
      </c>
      <c r="H63" s="1">
        <v>6.9455490168871297</v>
      </c>
      <c r="I63" s="1">
        <v>1.0557715449937199</v>
      </c>
      <c r="J63" s="1">
        <v>271.21965996446897</v>
      </c>
      <c r="K63" s="1">
        <v>3.21760529057623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170</v>
      </c>
      <c r="B64" s="1" t="s">
        <v>156</v>
      </c>
      <c r="C64" s="1" t="s">
        <v>85</v>
      </c>
      <c r="D64" s="1" t="s">
        <v>81</v>
      </c>
      <c r="E64" s="1">
        <v>269.59874895487502</v>
      </c>
      <c r="F64" s="1">
        <v>261.74005959864201</v>
      </c>
      <c r="G64" s="1">
        <v>7.8586893562326399</v>
      </c>
      <c r="H64" s="1">
        <v>6.8217092550290701</v>
      </c>
      <c r="I64" s="1">
        <v>1.03698010120357</v>
      </c>
      <c r="J64" s="1">
        <v>266.44386787847299</v>
      </c>
      <c r="K64" s="1">
        <v>3.1548810764021802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170</v>
      </c>
      <c r="B65" s="1" t="s">
        <v>156</v>
      </c>
      <c r="C65" s="1" t="s">
        <v>86</v>
      </c>
      <c r="D65" s="1" t="s">
        <v>81</v>
      </c>
      <c r="E65" s="1">
        <v>264.65517112927</v>
      </c>
      <c r="F65" s="1">
        <v>256.94155918312998</v>
      </c>
      <c r="G65" s="1">
        <v>7.7136119461403601</v>
      </c>
      <c r="H65" s="1">
        <v>6.6957573943938797</v>
      </c>
      <c r="I65" s="1">
        <v>1.0178545517464801</v>
      </c>
      <c r="J65" s="1">
        <v>261.56187880514801</v>
      </c>
      <c r="K65" s="1">
        <v>3.0932923241228099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170</v>
      </c>
      <c r="B66" s="1" t="s">
        <v>156</v>
      </c>
      <c r="C66" s="1" t="s">
        <v>87</v>
      </c>
      <c r="D66" s="1" t="s">
        <v>81</v>
      </c>
      <c r="E66" s="1">
        <v>259.61766521489898</v>
      </c>
      <c r="F66" s="1">
        <v>252.05130417158901</v>
      </c>
      <c r="G66" s="1">
        <v>7.5663610433104402</v>
      </c>
      <c r="H66" s="1">
        <v>6.5679292095189004</v>
      </c>
      <c r="I66" s="1">
        <v>0.99843183379154299</v>
      </c>
      <c r="J66" s="1">
        <v>256.58489475748701</v>
      </c>
      <c r="K66" s="1">
        <v>3.03277045741202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170</v>
      </c>
      <c r="B67" s="1" t="s">
        <v>156</v>
      </c>
      <c r="C67" s="1" t="s">
        <v>88</v>
      </c>
      <c r="D67" s="1" t="s">
        <v>89</v>
      </c>
      <c r="E67" s="1">
        <v>254.497222882541</v>
      </c>
      <c r="F67" s="1">
        <v>247.08001609385499</v>
      </c>
      <c r="G67" s="1">
        <v>7.4172067886856796</v>
      </c>
      <c r="H67" s="1">
        <v>6.4384582720850396</v>
      </c>
      <c r="I67" s="1">
        <v>0.978748516600636</v>
      </c>
      <c r="J67" s="1">
        <v>251.52397164903601</v>
      </c>
      <c r="K67" s="1">
        <v>2.9732512335048602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170</v>
      </c>
      <c r="B68" s="1" t="s">
        <v>156</v>
      </c>
      <c r="C68" s="1" t="s">
        <v>90</v>
      </c>
      <c r="D68" s="1" t="s">
        <v>89</v>
      </c>
      <c r="E68" s="1">
        <v>249.304659624007</v>
      </c>
      <c r="F68" s="1">
        <v>242.038243748143</v>
      </c>
      <c r="G68" s="1">
        <v>7.2664158758644097</v>
      </c>
      <c r="H68" s="1">
        <v>6.3075751923282599</v>
      </c>
      <c r="I68" s="1">
        <v>0.95884068353615004</v>
      </c>
      <c r="J68" s="1">
        <v>246.38998479792201</v>
      </c>
      <c r="K68" s="1">
        <v>2.9146748260852799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170</v>
      </c>
      <c r="B69" s="1" t="s">
        <v>156</v>
      </c>
      <c r="C69" s="1" t="s">
        <v>91</v>
      </c>
      <c r="D69" s="1" t="s">
        <v>89</v>
      </c>
      <c r="E69" s="1">
        <v>244.05058293030299</v>
      </c>
      <c r="F69" s="1">
        <v>236.936332201429</v>
      </c>
      <c r="G69" s="1">
        <v>7.1142507288746097</v>
      </c>
      <c r="H69" s="1">
        <v>6.1755069072445901</v>
      </c>
      <c r="I69" s="1">
        <v>0.93874382163001902</v>
      </c>
      <c r="J69" s="1">
        <v>241.19359707307501</v>
      </c>
      <c r="K69" s="1">
        <v>2.8569858572283202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170</v>
      </c>
      <c r="B70" s="1" t="s">
        <v>156</v>
      </c>
      <c r="C70" s="1" t="s">
        <v>92</v>
      </c>
      <c r="D70" s="1" t="s">
        <v>89</v>
      </c>
      <c r="E70" s="1">
        <v>238.745363105433</v>
      </c>
      <c r="F70" s="1">
        <v>231.78439436825201</v>
      </c>
      <c r="G70" s="1">
        <v>6.9609687371809299</v>
      </c>
      <c r="H70" s="1">
        <v>6.0424760181161297</v>
      </c>
      <c r="I70" s="1">
        <v>0.91849271906480301</v>
      </c>
      <c r="J70" s="1">
        <v>235.94522972044001</v>
      </c>
      <c r="K70" s="1">
        <v>2.80013338499284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170</v>
      </c>
      <c r="B71" s="1" t="s">
        <v>156</v>
      </c>
      <c r="C71" s="1" t="s">
        <v>93</v>
      </c>
      <c r="D71" s="1" t="s">
        <v>89</v>
      </c>
      <c r="E71" s="1">
        <v>233.39910673764001</v>
      </c>
      <c r="F71" s="1">
        <v>226.59228518757999</v>
      </c>
      <c r="G71" s="1">
        <v>6.8068215500604801</v>
      </c>
      <c r="H71" s="1">
        <v>5.9087001792394496</v>
      </c>
      <c r="I71" s="1">
        <v>0.89812137082103005</v>
      </c>
      <c r="J71" s="1">
        <v>230.65503588496099</v>
      </c>
      <c r="K71" s="1">
        <v>2.7440708526787101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170</v>
      </c>
      <c r="B72" s="1" t="s">
        <v>156</v>
      </c>
      <c r="C72" s="1" t="s">
        <v>94</v>
      </c>
      <c r="D72" s="1" t="s">
        <v>89</v>
      </c>
      <c r="E72" s="1">
        <v>228.02163282856699</v>
      </c>
      <c r="F72" s="1">
        <v>221.36957839678101</v>
      </c>
      <c r="G72" s="1">
        <v>6.6520544317854</v>
      </c>
      <c r="H72" s="1">
        <v>5.7743915391309697</v>
      </c>
      <c r="I72" s="1">
        <v>0.87766289265443598</v>
      </c>
      <c r="J72" s="1">
        <v>225.33287682334901</v>
      </c>
      <c r="K72" s="1">
        <v>2.6887560052180199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170</v>
      </c>
      <c r="B73" s="1" t="s">
        <v>156</v>
      </c>
      <c r="C73" s="1" t="s">
        <v>95</v>
      </c>
      <c r="D73" s="1" t="s">
        <v>89</v>
      </c>
      <c r="E73" s="1">
        <v>222.62245156097401</v>
      </c>
      <c r="F73" s="1">
        <v>216.12554588257299</v>
      </c>
      <c r="G73" s="1">
        <v>6.4969056784005499</v>
      </c>
      <c r="H73" s="1">
        <v>5.6397562349183001</v>
      </c>
      <c r="I73" s="1">
        <v>0.85714944348225097</v>
      </c>
      <c r="J73" s="1">
        <v>219.98830078331</v>
      </c>
      <c r="K73" s="1">
        <v>2.6341507776636401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170</v>
      </c>
      <c r="B74" s="1" t="s">
        <v>156</v>
      </c>
      <c r="C74" s="1" t="s">
        <v>96</v>
      </c>
      <c r="D74" s="1" t="s">
        <v>97</v>
      </c>
      <c r="E74" s="1">
        <v>217.210745667438</v>
      </c>
      <c r="F74" s="1">
        <v>210.869139571152</v>
      </c>
      <c r="G74" s="1">
        <v>6.3416060962861902</v>
      </c>
      <c r="H74" s="1">
        <v>5.5049939401061998</v>
      </c>
      <c r="I74" s="1">
        <v>0.83661215617999096</v>
      </c>
      <c r="J74" s="1">
        <v>214.63052450717001</v>
      </c>
      <c r="K74" s="1">
        <v>2.5802211602688101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170</v>
      </c>
      <c r="B75" s="1" t="s">
        <v>156</v>
      </c>
      <c r="C75" s="1" t="s">
        <v>98</v>
      </c>
      <c r="D75" s="1" t="s">
        <v>97</v>
      </c>
      <c r="E75" s="1">
        <v>211.795354345872</v>
      </c>
      <c r="F75" s="1">
        <v>205.60897580372099</v>
      </c>
      <c r="G75" s="1">
        <v>6.1863785421501403</v>
      </c>
      <c r="H75" s="1">
        <v>5.3702974654307702</v>
      </c>
      <c r="I75" s="1">
        <v>0.81608107671936703</v>
      </c>
      <c r="J75" s="1">
        <v>209.26841730165501</v>
      </c>
      <c r="K75" s="1">
        <v>2.52693704421677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170</v>
      </c>
      <c r="B76" s="1" t="s">
        <v>156</v>
      </c>
      <c r="C76" s="1" t="s">
        <v>99</v>
      </c>
      <c r="D76" s="1" t="s">
        <v>97</v>
      </c>
      <c r="E76" s="1">
        <v>206.38475965286199</v>
      </c>
      <c r="F76" s="1">
        <v>200.35332212925999</v>
      </c>
      <c r="G76" s="1">
        <v>6.0314375236019</v>
      </c>
      <c r="H76" s="1">
        <v>5.2358524120877901</v>
      </c>
      <c r="I76" s="1">
        <v>0.79558511151410805</v>
      </c>
      <c r="J76" s="1">
        <v>203.91048760120401</v>
      </c>
      <c r="K76" s="1">
        <v>2.47427205165845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170</v>
      </c>
      <c r="B77" s="1" t="s">
        <v>156</v>
      </c>
      <c r="C77" s="1" t="s">
        <v>100</v>
      </c>
      <c r="D77" s="1" t="s">
        <v>97</v>
      </c>
      <c r="E77" s="1">
        <v>200.987075292794</v>
      </c>
      <c r="F77" s="1">
        <v>195.11008643376999</v>
      </c>
      <c r="G77" s="1">
        <v>5.8769888590238999</v>
      </c>
      <c r="H77" s="1">
        <v>5.1018368762400703</v>
      </c>
      <c r="I77" s="1">
        <v>0.77515198278382103</v>
      </c>
      <c r="J77" s="1">
        <v>198.56487193944801</v>
      </c>
      <c r="K77" s="1">
        <v>2.4222033533460001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170</v>
      </c>
      <c r="B78" s="1" t="s">
        <v>156</v>
      </c>
      <c r="C78" s="1" t="s">
        <v>101</v>
      </c>
      <c r="D78" s="1" t="s">
        <v>97</v>
      </c>
      <c r="E78" s="1">
        <v>195.61003770935801</v>
      </c>
      <c r="F78" s="1">
        <v>189.886808314288</v>
      </c>
      <c r="G78" s="1">
        <v>5.7232293950709003</v>
      </c>
      <c r="H78" s="1">
        <v>4.9684212033745698</v>
      </c>
      <c r="I78" s="1">
        <v>0.75480819169632596</v>
      </c>
      <c r="J78" s="1">
        <v>193.23932623254899</v>
      </c>
      <c r="K78" s="1">
        <v>2.3707114768098299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170</v>
      </c>
      <c r="B79" s="1" t="s">
        <v>156</v>
      </c>
      <c r="C79" s="1" t="s">
        <v>102</v>
      </c>
      <c r="D79" s="1" t="s">
        <v>97</v>
      </c>
      <c r="E79" s="1">
        <v>190.26099937650599</v>
      </c>
      <c r="F79" s="1">
        <v>184.69065259670899</v>
      </c>
      <c r="G79" s="1">
        <v>5.5703467797967896</v>
      </c>
      <c r="H79" s="1">
        <v>4.8357677907907197</v>
      </c>
      <c r="I79" s="1">
        <v>0.73457898900607299</v>
      </c>
      <c r="J79" s="1">
        <v>187.94121926879299</v>
      </c>
      <c r="K79" s="1">
        <v>2.3197801077129299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170</v>
      </c>
      <c r="B80" s="1" t="s">
        <v>156</v>
      </c>
      <c r="C80" s="1" t="s">
        <v>103</v>
      </c>
      <c r="D80" s="1" t="s">
        <v>97</v>
      </c>
      <c r="E80" s="1">
        <v>184.94692417798601</v>
      </c>
      <c r="F80" s="1">
        <v>179.528404888859</v>
      </c>
      <c r="G80" s="1">
        <v>5.4185192891269898</v>
      </c>
      <c r="H80" s="1">
        <v>4.70403093625686</v>
      </c>
      <c r="I80" s="1">
        <v>0.71448835287012702</v>
      </c>
      <c r="J80" s="1">
        <v>182.677528291257</v>
      </c>
      <c r="K80" s="1">
        <v>2.2693958867289599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170</v>
      </c>
      <c r="B81" s="1" t="s">
        <v>156</v>
      </c>
      <c r="C81" s="1" t="s">
        <v>104</v>
      </c>
      <c r="D81" s="1" t="s">
        <v>105</v>
      </c>
      <c r="E81" s="1">
        <v>179.67438475835499</v>
      </c>
      <c r="F81" s="1">
        <v>174.406469054193</v>
      </c>
      <c r="G81" s="1">
        <v>5.2679157041620703</v>
      </c>
      <c r="H81" s="1">
        <v>4.5733567306686798</v>
      </c>
      <c r="I81" s="1">
        <v>0.69455897349339302</v>
      </c>
      <c r="J81" s="1">
        <v>177.45483655433</v>
      </c>
      <c r="K81" s="1">
        <v>2.2195482040253101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170</v>
      </c>
      <c r="B82" s="1" t="s">
        <v>156</v>
      </c>
      <c r="C82" s="1" t="s">
        <v>106</v>
      </c>
      <c r="D82" s="1" t="s">
        <v>105</v>
      </c>
      <c r="E82" s="1">
        <v>174.44956172361199</v>
      </c>
      <c r="F82" s="1">
        <v>169.330866487001</v>
      </c>
      <c r="G82" s="1">
        <v>5.1186952366116003</v>
      </c>
      <c r="H82" s="1">
        <v>4.4438829923805301</v>
      </c>
      <c r="I82" s="1">
        <v>0.674812244231067</v>
      </c>
      <c r="J82" s="1">
        <v>172.279332730422</v>
      </c>
      <c r="K82" s="1">
        <v>2.1702289931899998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170</v>
      </c>
      <c r="B83" s="1" t="s">
        <v>156</v>
      </c>
      <c r="C83" s="1" t="s">
        <v>107</v>
      </c>
      <c r="D83" s="1" t="s">
        <v>105</v>
      </c>
      <c r="E83" s="1">
        <v>169.278244566323</v>
      </c>
      <c r="F83" s="1">
        <v>164.30723706680899</v>
      </c>
      <c r="G83" s="1">
        <v>4.9710074995134503</v>
      </c>
      <c r="H83" s="1">
        <v>4.3157392407552599</v>
      </c>
      <c r="I83" s="1">
        <v>0.65526825875818395</v>
      </c>
      <c r="J83" s="1">
        <v>167.156812040105</v>
      </c>
      <c r="K83" s="1">
        <v>2.12143252621805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170</v>
      </c>
      <c r="B84" s="1" t="s">
        <v>156</v>
      </c>
      <c r="C84" s="1" t="s">
        <v>108</v>
      </c>
      <c r="D84" s="1" t="s">
        <v>105</v>
      </c>
      <c r="E84" s="1">
        <v>164.16583418820699</v>
      </c>
      <c r="F84" s="1">
        <v>159.34084166791601</v>
      </c>
      <c r="G84" s="1">
        <v>4.8249925202906203</v>
      </c>
      <c r="H84" s="1">
        <v>4.1890467063872299</v>
      </c>
      <c r="I84" s="1">
        <v>0.635945813903395</v>
      </c>
      <c r="J84" s="1">
        <v>162.09267897723799</v>
      </c>
      <c r="K84" s="1">
        <v>2.07315521096865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170</v>
      </c>
      <c r="B85" s="1" t="s">
        <v>156</v>
      </c>
      <c r="C85" s="1" t="s">
        <v>109</v>
      </c>
      <c r="D85" s="1" t="s">
        <v>105</v>
      </c>
      <c r="E85" s="1">
        <v>159.117346892444</v>
      </c>
      <c r="F85" s="1">
        <v>154.43656609931401</v>
      </c>
      <c r="G85" s="1">
        <v>4.6807807931306096</v>
      </c>
      <c r="H85" s="1">
        <v>4.0639183753944703</v>
      </c>
      <c r="I85" s="1">
        <v>0.61686241773613804</v>
      </c>
      <c r="J85" s="1">
        <v>157.09195150012701</v>
      </c>
      <c r="K85" s="1">
        <v>2.0253953923170198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170</v>
      </c>
      <c r="B86" s="1" t="s">
        <v>156</v>
      </c>
      <c r="C86" s="1" t="s">
        <v>110</v>
      </c>
      <c r="D86" s="1" t="s">
        <v>105</v>
      </c>
      <c r="E86" s="1">
        <v>154.137419718426</v>
      </c>
      <c r="F86" s="1">
        <v>149.598926350786</v>
      </c>
      <c r="G86" s="1">
        <v>4.5384933676396404</v>
      </c>
      <c r="H86" s="1">
        <v>3.9404590651467699</v>
      </c>
      <c r="I86" s="1">
        <v>0.59803430249287204</v>
      </c>
      <c r="J86" s="1">
        <v>152.159266560373</v>
      </c>
      <c r="K86" s="1">
        <v>1.97815315805341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170</v>
      </c>
      <c r="B87" s="1" t="s">
        <v>156</v>
      </c>
      <c r="C87" s="1" t="s">
        <v>111</v>
      </c>
      <c r="D87" s="1" t="s">
        <v>105</v>
      </c>
      <c r="E87" s="1">
        <v>149.230316993125</v>
      </c>
      <c r="F87" s="1">
        <v>144.83207502240401</v>
      </c>
      <c r="G87" s="1">
        <v>4.3982419707212301</v>
      </c>
      <c r="H87" s="1">
        <v>3.81876552879273</v>
      </c>
      <c r="I87" s="1">
        <v>0.579476441928508</v>
      </c>
      <c r="J87" s="1">
        <v>147.2988868427</v>
      </c>
      <c r="K87" s="1">
        <v>1.93143015042467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170</v>
      </c>
      <c r="B88" s="1" t="s">
        <v>156</v>
      </c>
      <c r="C88" s="1" t="s">
        <v>112</v>
      </c>
      <c r="D88" s="1" t="s">
        <v>113</v>
      </c>
      <c r="E88" s="1">
        <v>144.39993797563301</v>
      </c>
      <c r="F88" s="1">
        <v>140.13980881698001</v>
      </c>
      <c r="G88" s="1">
        <v>4.2601291586527896</v>
      </c>
      <c r="H88" s="1">
        <v>3.6989265859695899</v>
      </c>
      <c r="I88" s="1">
        <v>0.56120257268320195</v>
      </c>
      <c r="J88" s="1">
        <v>142.514708591562</v>
      </c>
      <c r="K88" s="1">
        <v>1.8852293840705301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170</v>
      </c>
      <c r="B89" s="1" t="s">
        <v>156</v>
      </c>
      <c r="C89" s="1" t="s">
        <v>114</v>
      </c>
      <c r="D89" s="1" t="s">
        <v>113</v>
      </c>
      <c r="E89" s="1">
        <v>139.64982547454301</v>
      </c>
      <c r="F89" s="1">
        <v>135.52557697816101</v>
      </c>
      <c r="G89" s="1">
        <v>4.1242484963819299</v>
      </c>
      <c r="H89" s="1">
        <v>3.5810232771201398</v>
      </c>
      <c r="I89" s="1">
        <v>0.54322521926179201</v>
      </c>
      <c r="J89" s="1">
        <v>137.81027040356699</v>
      </c>
      <c r="K89" s="1">
        <v>1.83955507097601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170</v>
      </c>
      <c r="B90" s="1" t="s">
        <v>156</v>
      </c>
      <c r="C90" s="1" t="s">
        <v>115</v>
      </c>
      <c r="D90" s="1" t="s">
        <v>113</v>
      </c>
      <c r="E90" s="1">
        <v>134.98317532170699</v>
      </c>
      <c r="F90" s="1">
        <v>130.992490560573</v>
      </c>
      <c r="G90" s="1">
        <v>3.9906847611333802</v>
      </c>
      <c r="H90" s="1">
        <v>3.4651290389003102</v>
      </c>
      <c r="I90" s="1">
        <v>0.52555572223307401</v>
      </c>
      <c r="J90" s="1">
        <v>133.188762868764</v>
      </c>
      <c r="K90" s="1">
        <v>1.79441245294258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170</v>
      </c>
      <c r="B91" s="1" t="s">
        <v>156</v>
      </c>
      <c r="C91" s="1" t="s">
        <v>116</v>
      </c>
      <c r="D91" s="1" t="s">
        <v>113</v>
      </c>
      <c r="E91" s="1">
        <v>130.40284659023499</v>
      </c>
      <c r="F91" s="1">
        <v>126.54333242273201</v>
      </c>
      <c r="G91" s="1">
        <v>3.8595141675031202</v>
      </c>
      <c r="H91" s="1">
        <v>3.3513098982349199</v>
      </c>
      <c r="I91" s="1">
        <v>0.50820426926820395</v>
      </c>
      <c r="J91" s="1">
        <v>128.653038948263</v>
      </c>
      <c r="K91" s="1">
        <v>1.7498076419723201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170</v>
      </c>
      <c r="B92" s="1" t="s">
        <v>156</v>
      </c>
      <c r="C92" s="1" t="s">
        <v>117</v>
      </c>
      <c r="D92" s="1" t="s">
        <v>113</v>
      </c>
      <c r="E92" s="1">
        <v>125.911372449533</v>
      </c>
      <c r="F92" s="1">
        <v>122.180567838215</v>
      </c>
      <c r="G92" s="1">
        <v>3.7308046113182201</v>
      </c>
      <c r="H92" s="1">
        <v>3.2396246826665398</v>
      </c>
      <c r="I92" s="1">
        <v>0.49117992865167698</v>
      </c>
      <c r="J92" s="1">
        <v>124.205624980671</v>
      </c>
      <c r="K92" s="1">
        <v>1.7057474688618901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170</v>
      </c>
      <c r="B93" s="1" t="s">
        <v>156</v>
      </c>
      <c r="C93" s="1" t="s">
        <v>118</v>
      </c>
      <c r="D93" s="1" t="s">
        <v>113</v>
      </c>
      <c r="E93" s="1">
        <v>121.510971555331</v>
      </c>
      <c r="F93" s="1">
        <v>117.90635562567699</v>
      </c>
      <c r="G93" s="1">
        <v>3.6046159296540798</v>
      </c>
      <c r="H93" s="1">
        <v>3.13012524474007</v>
      </c>
      <c r="I93" s="1">
        <v>0.47449068491401197</v>
      </c>
      <c r="J93" s="1">
        <v>119.848732215116</v>
      </c>
      <c r="K93" s="1">
        <v>1.66223934021467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170</v>
      </c>
      <c r="B94" s="1" t="s">
        <v>156</v>
      </c>
      <c r="C94" s="1" t="s">
        <v>119</v>
      </c>
      <c r="D94" s="1" t="s">
        <v>113</v>
      </c>
      <c r="E94" s="1">
        <v>117.203559878224</v>
      </c>
      <c r="F94" s="1">
        <v>113.7225597037</v>
      </c>
      <c r="G94" s="1">
        <v>3.4810001745240302</v>
      </c>
      <c r="H94" s="1">
        <v>3.0228566982718501</v>
      </c>
      <c r="I94" s="1">
        <v>0.45814347625218199</v>
      </c>
      <c r="J94" s="1">
        <v>115.584268774224</v>
      </c>
      <c r="K94" s="1">
        <v>1.61929110399998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170</v>
      </c>
      <c r="B95" s="1" t="s">
        <v>156</v>
      </c>
      <c r="C95" s="1" t="s">
        <v>120</v>
      </c>
      <c r="D95" s="1" t="s">
        <v>121</v>
      </c>
      <c r="E95" s="1">
        <v>112.990762879922</v>
      </c>
      <c r="F95" s="1">
        <v>109.630760982035</v>
      </c>
      <c r="G95" s="1">
        <v>3.3600018978866699</v>
      </c>
      <c r="H95" s="1">
        <v>2.9178576644649099</v>
      </c>
      <c r="I95" s="1">
        <v>0.44214423342175702</v>
      </c>
      <c r="J95" s="1">
        <v>111.41385195620499</v>
      </c>
      <c r="K95" s="1">
        <v>1.5769109237172101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170</v>
      </c>
      <c r="B96" s="1" t="s">
        <v>156</v>
      </c>
      <c r="C96" s="1" t="s">
        <v>122</v>
      </c>
      <c r="D96" s="1" t="s">
        <v>121</v>
      </c>
      <c r="E96" s="1">
        <v>108.873927952272</v>
      </c>
      <c r="F96" s="1">
        <v>105.63226950652</v>
      </c>
      <c r="G96" s="1">
        <v>3.2416584457525</v>
      </c>
      <c r="H96" s="1">
        <v>2.8151605259492198</v>
      </c>
      <c r="I96" s="1">
        <v>0.426497919803277</v>
      </c>
      <c r="J96" s="1">
        <v>107.33882079111299</v>
      </c>
      <c r="K96" s="1">
        <v>1.5351071611596101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170</v>
      </c>
      <c r="B97" s="1" t="s">
        <v>156</v>
      </c>
      <c r="C97" s="1" t="s">
        <v>123</v>
      </c>
      <c r="D97" s="1" t="s">
        <v>121</v>
      </c>
      <c r="E97" s="1">
        <v>104.854137039991</v>
      </c>
      <c r="F97" s="1">
        <v>101.728136780681</v>
      </c>
      <c r="G97" s="1">
        <v>3.1260002593105298</v>
      </c>
      <c r="H97" s="1">
        <v>2.7147916869461701</v>
      </c>
      <c r="I97" s="1">
        <v>0.41120857236435898</v>
      </c>
      <c r="J97" s="1">
        <v>103.36024877227599</v>
      </c>
      <c r="K97" s="1">
        <v>1.49388826771585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170</v>
      </c>
      <c r="B98" s="1" t="s">
        <v>156</v>
      </c>
      <c r="C98" s="1" t="s">
        <v>124</v>
      </c>
      <c r="D98" s="1" t="s">
        <v>121</v>
      </c>
      <c r="E98" s="1">
        <v>100.932219373968</v>
      </c>
      <c r="F98" s="1">
        <v>97.919168192831293</v>
      </c>
      <c r="G98" s="1">
        <v>3.0130511811366398</v>
      </c>
      <c r="H98" s="1">
        <v>2.6167718378784302</v>
      </c>
      <c r="I98" s="1">
        <v>0.39627934325820402</v>
      </c>
      <c r="J98" s="1">
        <v>99.478956689869406</v>
      </c>
      <c r="K98" s="1">
        <v>1.4532626840985201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170</v>
      </c>
      <c r="B99" s="1" t="s">
        <v>156</v>
      </c>
      <c r="C99" s="1" t="s">
        <v>125</v>
      </c>
      <c r="D99" s="1" t="s">
        <v>121</v>
      </c>
      <c r="E99" s="1">
        <v>97.108764247818002</v>
      </c>
      <c r="F99" s="1">
        <v>94.205935483131199</v>
      </c>
      <c r="G99" s="1">
        <v>2.9028287646868498</v>
      </c>
      <c r="H99" s="1">
        <v>2.52111622286847</v>
      </c>
      <c r="I99" s="1">
        <v>0.38171254181838599</v>
      </c>
      <c r="J99" s="1">
        <v>95.695525499472694</v>
      </c>
      <c r="K99" s="1">
        <v>1.4132387483453701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170</v>
      </c>
      <c r="B100" s="1" t="s">
        <v>156</v>
      </c>
      <c r="C100" s="1" t="s">
        <v>126</v>
      </c>
      <c r="D100" s="1" t="s">
        <v>121</v>
      </c>
      <c r="E100" s="1">
        <v>93.384133776140303</v>
      </c>
      <c r="F100" s="1">
        <v>90.5887891907214</v>
      </c>
      <c r="G100" s="1">
        <v>2.7953445854189001</v>
      </c>
      <c r="H100" s="1">
        <v>2.4278349086901101</v>
      </c>
      <c r="I100" s="1">
        <v>0.36750967672878798</v>
      </c>
      <c r="J100" s="1">
        <v>92.010309164238393</v>
      </c>
      <c r="K100" s="1">
        <v>1.37382461190191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170</v>
      </c>
      <c r="B101" s="1" t="s">
        <v>156</v>
      </c>
      <c r="C101" s="1" t="s">
        <v>127</v>
      </c>
      <c r="D101" s="1" t="s">
        <v>121</v>
      </c>
      <c r="E101" s="1">
        <v>89.758475578509902</v>
      </c>
      <c r="F101" s="1">
        <v>87.0678710264866</v>
      </c>
      <c r="G101" s="1">
        <v>2.6906045520233102</v>
      </c>
      <c r="H101" s="1">
        <v>2.3369330538570998</v>
      </c>
      <c r="I101" s="1">
        <v>0.35367149816621402</v>
      </c>
      <c r="J101" s="1">
        <v>88.4234474149481</v>
      </c>
      <c r="K101" s="1">
        <v>1.33502816356179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170</v>
      </c>
      <c r="B102" s="1" t="s">
        <v>156</v>
      </c>
      <c r="C102" s="1" t="s">
        <v>128</v>
      </c>
      <c r="D102" s="1" t="s">
        <v>129</v>
      </c>
      <c r="E102" s="1">
        <v>86.231735338688907</v>
      </c>
      <c r="F102" s="1">
        <v>83.643126122308701</v>
      </c>
      <c r="G102" s="1">
        <v>2.5886092163802199</v>
      </c>
      <c r="H102" s="1">
        <v>2.2484111766487702</v>
      </c>
      <c r="I102" s="1">
        <v>0.34019803973144802</v>
      </c>
      <c r="J102" s="1">
        <v>84.934878377674096</v>
      </c>
      <c r="K102" s="1">
        <v>1.29685696101474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170</v>
      </c>
      <c r="B103" s="1" t="s">
        <v>156</v>
      </c>
      <c r="C103" s="1" t="s">
        <v>130</v>
      </c>
      <c r="D103" s="1" t="s">
        <v>129</v>
      </c>
      <c r="E103" s="1">
        <v>82.803669193766595</v>
      </c>
      <c r="F103" s="1">
        <v>80.314315112777805</v>
      </c>
      <c r="G103" s="1">
        <v>2.4893540809887398</v>
      </c>
      <c r="H103" s="1">
        <v>2.1622654209865702</v>
      </c>
      <c r="I103" s="1">
        <v>0.32708866000216702</v>
      </c>
      <c r="J103" s="1">
        <v>81.544351024037397</v>
      </c>
      <c r="K103" s="1">
        <v>1.2593181697292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170</v>
      </c>
      <c r="B104" s="1" t="s">
        <v>156</v>
      </c>
      <c r="C104" s="1" t="s">
        <v>131</v>
      </c>
      <c r="D104" s="1" t="s">
        <v>129</v>
      </c>
      <c r="E104" s="1">
        <v>79.473855912955898</v>
      </c>
      <c r="F104" s="1">
        <v>77.081026010214003</v>
      </c>
      <c r="G104" s="1">
        <v>2.39282990274193</v>
      </c>
      <c r="H104" s="1">
        <v>2.0784878191837799</v>
      </c>
      <c r="I104" s="1">
        <v>0.31434208355815402</v>
      </c>
      <c r="J104" s="1">
        <v>78.251437404077294</v>
      </c>
      <c r="K104" s="1">
        <v>1.2224185088786701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170</v>
      </c>
      <c r="B105" s="1" t="s">
        <v>156</v>
      </c>
      <c r="C105" s="1" t="s">
        <v>132</v>
      </c>
      <c r="D105" s="1" t="s">
        <v>129</v>
      </c>
      <c r="E105" s="1">
        <v>76.241708830543502</v>
      </c>
      <c r="F105" s="1">
        <v>73.9426858385022</v>
      </c>
      <c r="G105" s="1">
        <v>2.2990229920412801</v>
      </c>
      <c r="H105" s="1">
        <v>1.9970665506957901</v>
      </c>
      <c r="I105" s="1">
        <v>0.30195644134549499</v>
      </c>
      <c r="J105" s="1">
        <v>75.055544626536999</v>
      </c>
      <c r="K105" s="1">
        <v>1.1861642040065099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170</v>
      </c>
      <c r="B106" s="1" t="s">
        <v>156</v>
      </c>
      <c r="C106" s="1" t="s">
        <v>133</v>
      </c>
      <c r="D106" s="1" t="s">
        <v>129</v>
      </c>
      <c r="E106" s="1">
        <v>73.1064875020122</v>
      </c>
      <c r="F106" s="1">
        <v>70.898571995652702</v>
      </c>
      <c r="G106" s="1">
        <v>2.2079155063595799</v>
      </c>
      <c r="H106" s="1">
        <v>1.9179861960975899</v>
      </c>
      <c r="I106" s="1">
        <v>0.28992931026198898</v>
      </c>
      <c r="J106" s="1">
        <v>71.955926555899197</v>
      </c>
      <c r="K106" s="1">
        <v>1.1505609461130599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170</v>
      </c>
      <c r="B107" s="1" t="s">
        <v>156</v>
      </c>
      <c r="C107" s="1" t="s">
        <v>134</v>
      </c>
      <c r="D107" s="1" t="s">
        <v>129</v>
      </c>
      <c r="E107" s="1">
        <v>70.067309056630805</v>
      </c>
      <c r="F107" s="1">
        <v>67.947823319159994</v>
      </c>
      <c r="G107" s="1">
        <v>2.1194857374708902</v>
      </c>
      <c r="H107" s="1">
        <v>1.8412279856101801</v>
      </c>
      <c r="I107" s="1">
        <v>0.278257751860708</v>
      </c>
      <c r="J107" s="1">
        <v>68.951695199789597</v>
      </c>
      <c r="K107" s="1">
        <v>1.1156138568412199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170</v>
      </c>
      <c r="B108" s="1" t="s">
        <v>156</v>
      </c>
      <c r="C108" s="1" t="s">
        <v>135</v>
      </c>
      <c r="D108" s="1" t="s">
        <v>129</v>
      </c>
      <c r="E108" s="1">
        <v>67.123159223788306</v>
      </c>
      <c r="F108" s="1">
        <v>65.089450832119397</v>
      </c>
      <c r="G108" s="1">
        <v>2.0337083916688701</v>
      </c>
      <c r="H108" s="1">
        <v>1.76677004158642</v>
      </c>
      <c r="I108" s="1">
        <v>0.26693835008244798</v>
      </c>
      <c r="J108" s="1">
        <v>66.041831764356203</v>
      </c>
      <c r="K108" s="1">
        <v>1.0813274594320801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170</v>
      </c>
      <c r="B109" s="1" t="s">
        <v>156</v>
      </c>
      <c r="C109" s="1" t="s">
        <v>136</v>
      </c>
      <c r="D109" s="1" t="s">
        <v>137</v>
      </c>
      <c r="E109" s="1">
        <v>64.272903014094794</v>
      </c>
      <c r="F109" s="1">
        <v>62.322348151702798</v>
      </c>
      <c r="G109" s="1">
        <v>1.9505548623920499</v>
      </c>
      <c r="H109" s="1">
        <v>1.69458761445117</v>
      </c>
      <c r="I109" s="1">
        <v>0.255967247940872</v>
      </c>
      <c r="J109" s="1">
        <v>63.225197358975201</v>
      </c>
      <c r="K109" s="1">
        <v>1.04770565511961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170</v>
      </c>
      <c r="B110" s="1" t="s">
        <v>156</v>
      </c>
      <c r="C110" s="1" t="s">
        <v>138</v>
      </c>
      <c r="D110" s="1" t="s">
        <v>137</v>
      </c>
      <c r="E110" s="1">
        <v>61.515295039742</v>
      </c>
      <c r="F110" s="1">
        <v>59.645301544977201</v>
      </c>
      <c r="G110" s="1">
        <v>1.86999349476488</v>
      </c>
      <c r="H110" s="1">
        <v>1.6246533116686199</v>
      </c>
      <c r="I110" s="1">
        <v>0.24534018309626299</v>
      </c>
      <c r="J110" s="1">
        <v>60.500543335108098</v>
      </c>
      <c r="K110" s="1">
        <v>1.01475170463398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170</v>
      </c>
      <c r="B111" s="1" t="s">
        <v>156</v>
      </c>
      <c r="C111" s="1" t="s">
        <v>139</v>
      </c>
      <c r="D111" s="1" t="s">
        <v>137</v>
      </c>
      <c r="E111" s="1">
        <v>58.848989461813296</v>
      </c>
      <c r="F111" s="1">
        <v>57.0569996201652</v>
      </c>
      <c r="G111" s="1">
        <v>1.79198984164808</v>
      </c>
      <c r="H111" s="1">
        <v>1.5569373193829801</v>
      </c>
      <c r="I111" s="1">
        <v>0.23505252226509901</v>
      </c>
      <c r="J111" s="1">
        <v>57.8665212473284</v>
      </c>
      <c r="K111" s="1">
        <v>0.98246821448486898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170</v>
      </c>
      <c r="B112" s="1" t="s">
        <v>156</v>
      </c>
      <c r="C112" s="1" t="s">
        <v>140</v>
      </c>
      <c r="D112" s="1" t="s">
        <v>137</v>
      </c>
      <c r="E112" s="1">
        <v>56.272549555191198</v>
      </c>
      <c r="F112" s="1">
        <v>54.556042644321998</v>
      </c>
      <c r="G112" s="1">
        <v>1.71650691086917</v>
      </c>
      <c r="H112" s="1">
        <v>1.4914076164460801</v>
      </c>
      <c r="I112" s="1">
        <v>0.22509929442309601</v>
      </c>
      <c r="J112" s="1">
        <v>55.321692427490902</v>
      </c>
      <c r="K112" s="1">
        <v>0.95085712770024899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170</v>
      </c>
      <c r="B113" s="1" t="s">
        <v>156</v>
      </c>
      <c r="C113" s="1" t="s">
        <v>141</v>
      </c>
      <c r="D113" s="1" t="s">
        <v>137</v>
      </c>
      <c r="E113" s="1">
        <v>53.784456884421601</v>
      </c>
      <c r="F113" s="1">
        <v>52.140951481044603</v>
      </c>
      <c r="G113" s="1">
        <v>1.64350540337703</v>
      </c>
      <c r="H113" s="1">
        <v>1.42803018060799</v>
      </c>
      <c r="I113" s="1">
        <v>0.21547522276904199</v>
      </c>
      <c r="J113" s="1">
        <v>52.864537165720002</v>
      </c>
      <c r="K113" s="1">
        <v>0.91991971870156197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170</v>
      </c>
      <c r="B114" s="1" t="s">
        <v>156</v>
      </c>
      <c r="C114" s="1" t="s">
        <v>142</v>
      </c>
      <c r="D114" s="1" t="s">
        <v>137</v>
      </c>
      <c r="E114" s="1">
        <v>51.383120086337897</v>
      </c>
      <c r="F114" s="1">
        <v>49.810176144208398</v>
      </c>
      <c r="G114" s="1">
        <v>1.57294394212945</v>
      </c>
      <c r="H114" s="1">
        <v>1.36676918670397</v>
      </c>
      <c r="I114" s="1">
        <v>0.206174755425477</v>
      </c>
      <c r="J114" s="1">
        <v>50.493463494334698</v>
      </c>
      <c r="K114" s="1">
        <v>0.88965659200318004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170</v>
      </c>
      <c r="B115" s="1" t="s">
        <v>156</v>
      </c>
      <c r="C115" s="1" t="s">
        <v>143</v>
      </c>
      <c r="D115" s="1" t="s">
        <v>137</v>
      </c>
      <c r="E115" s="1">
        <v>49.0668832575031</v>
      </c>
      <c r="F115" s="1">
        <v>47.562103965919299</v>
      </c>
      <c r="G115" s="1">
        <v>1.5047792915837801</v>
      </c>
      <c r="H115" s="1">
        <v>1.3075871967233399</v>
      </c>
      <c r="I115" s="1">
        <v>0.19719209486044501</v>
      </c>
      <c r="J115" s="1">
        <v>48.206815573071196</v>
      </c>
      <c r="K115" s="1">
        <v>0.86006768443189796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170</v>
      </c>
      <c r="B116" s="1" t="s">
        <v>156</v>
      </c>
      <c r="C116" s="1" t="s">
        <v>144</v>
      </c>
      <c r="D116" s="1" t="s">
        <v>145</v>
      </c>
      <c r="E116" s="1">
        <v>46.834033946522297</v>
      </c>
      <c r="F116" s="1">
        <v>45.395067378807099</v>
      </c>
      <c r="G116" s="1">
        <v>1.43896656771514</v>
      </c>
      <c r="H116" s="1">
        <v>1.2504453416934</v>
      </c>
      <c r="I116" s="1">
        <v>0.18852122602174201</v>
      </c>
      <c r="J116" s="1">
        <v>46.002881675950803</v>
      </c>
      <c r="K116" s="1">
        <v>0.83115227057142604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170</v>
      </c>
      <c r="B117" s="1" t="s">
        <v>156</v>
      </c>
      <c r="C117" s="1" t="s">
        <v>146</v>
      </c>
      <c r="D117" s="1" t="s">
        <v>145</v>
      </c>
      <c r="E117" s="1">
        <v>44.682810753099503</v>
      </c>
      <c r="F117" s="1">
        <v>43.307351314562801</v>
      </c>
      <c r="G117" s="1">
        <v>1.3754594385366701</v>
      </c>
      <c r="H117" s="1">
        <v>1.19530349535488</v>
      </c>
      <c r="I117" s="1">
        <v>0.18015594318178399</v>
      </c>
      <c r="J117" s="1">
        <v>43.879901781953002</v>
      </c>
      <c r="K117" s="1">
        <v>0.80290897114647197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170</v>
      </c>
      <c r="B118" s="1" t="s">
        <v>156</v>
      </c>
      <c r="C118" s="1" t="s">
        <v>147</v>
      </c>
      <c r="D118" s="1" t="s">
        <v>145</v>
      </c>
      <c r="E118" s="1">
        <v>42.611410537303897</v>
      </c>
      <c r="F118" s="1">
        <v>41.297200222163198</v>
      </c>
      <c r="G118" s="1">
        <v>1.3142103151406901</v>
      </c>
      <c r="H118" s="1">
        <v>1.14212043964361</v>
      </c>
      <c r="I118" s="1">
        <v>0.17208987549708299</v>
      </c>
      <c r="J118" s="1">
        <v>41.836074773232298</v>
      </c>
      <c r="K118" s="1">
        <v>0.77533576407161597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170</v>
      </c>
      <c r="B119" s="1" t="s">
        <v>156</v>
      </c>
      <c r="C119" s="1" t="s">
        <v>148</v>
      </c>
      <c r="D119" s="1" t="s">
        <v>145</v>
      </c>
      <c r="E119" s="1">
        <v>40.617995243945899</v>
      </c>
      <c r="F119" s="1">
        <v>39.362824710625901</v>
      </c>
      <c r="G119" s="1">
        <v>1.2551705333199901</v>
      </c>
      <c r="H119" s="1">
        <v>1.0908540220283101</v>
      </c>
      <c r="I119" s="1">
        <v>0.16431651129168101</v>
      </c>
      <c r="J119" s="1">
        <v>39.8695652460449</v>
      </c>
      <c r="K119" s="1">
        <v>0.74842999790102105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170</v>
      </c>
      <c r="B120" s="1" t="s">
        <v>156</v>
      </c>
      <c r="C120" s="1" t="s">
        <v>149</v>
      </c>
      <c r="D120" s="1" t="s">
        <v>145</v>
      </c>
      <c r="E120" s="1">
        <v>38.700698348202501</v>
      </c>
      <c r="F120" s="1">
        <v>37.502407822339002</v>
      </c>
      <c r="G120" s="1">
        <v>1.19829052586344</v>
      </c>
      <c r="H120" s="1">
        <v>1.0414613047849099</v>
      </c>
      <c r="I120" s="1">
        <v>0.156829221078535</v>
      </c>
      <c r="J120" s="1">
        <v>37.978509940775901</v>
      </c>
      <c r="K120" s="1">
        <v>0.72218840742655199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170</v>
      </c>
      <c r="B121" s="1" t="s">
        <v>156</v>
      </c>
      <c r="C121" s="1" t="s">
        <v>150</v>
      </c>
      <c r="D121" s="1" t="s">
        <v>145</v>
      </c>
      <c r="E121" s="1">
        <v>36.8576309297246</v>
      </c>
      <c r="F121" s="1">
        <v>35.714110944072402</v>
      </c>
      <c r="G121" s="1">
        <v>1.1435199856522</v>
      </c>
      <c r="H121" s="1">
        <v>0.99389870631513599</v>
      </c>
      <c r="I121" s="1">
        <v>0.14962127933706401</v>
      </c>
      <c r="J121" s="1">
        <v>36.161023798541201</v>
      </c>
      <c r="K121" s="1">
        <v>0.69660713118337703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170</v>
      </c>
      <c r="B122" s="1" t="s">
        <v>156</v>
      </c>
      <c r="C122" s="1" t="s">
        <v>151</v>
      </c>
      <c r="D122" s="1" t="s">
        <v>145</v>
      </c>
      <c r="E122" s="1">
        <v>35.086887383390803</v>
      </c>
      <c r="F122" s="1">
        <v>33.996079363681098</v>
      </c>
      <c r="G122" s="1">
        <v>1.0908080197097201</v>
      </c>
      <c r="H122" s="1">
        <v>0.94812213464108297</v>
      </c>
      <c r="I122" s="1">
        <v>0.142685885068634</v>
      </c>
      <c r="J122" s="1">
        <v>34.415205652756804</v>
      </c>
      <c r="K122" s="1">
        <v>0.67168173063398695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170</v>
      </c>
      <c r="B123" s="1" t="s">
        <v>156</v>
      </c>
      <c r="C123" s="1" t="s">
        <v>152</v>
      </c>
      <c r="D123" s="1" t="s">
        <v>153</v>
      </c>
      <c r="E123" s="1">
        <v>33.386550775670301</v>
      </c>
      <c r="F123" s="1">
        <v>32.346447481287299</v>
      </c>
      <c r="G123" s="1">
        <v>1.04010329438299</v>
      </c>
      <c r="H123" s="1">
        <v>0.90408711322806301</v>
      </c>
      <c r="I123" s="1">
        <v>0.136016181154925</v>
      </c>
      <c r="J123" s="1">
        <v>32.739143564856803</v>
      </c>
      <c r="K123" s="1">
        <v>0.64740721081348795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170</v>
      </c>
      <c r="B124" s="1" t="s">
        <v>156</v>
      </c>
      <c r="C124" s="1" t="s">
        <v>154</v>
      </c>
      <c r="D124" s="1" t="s">
        <v>153</v>
      </c>
      <c r="E124" s="1">
        <v>31.754697856228901</v>
      </c>
      <c r="F124" s="1">
        <v>30.763343684376</v>
      </c>
      <c r="G124" s="1">
        <v>0.99135417185293395</v>
      </c>
      <c r="H124" s="1">
        <v>0.86174889930609899</v>
      </c>
      <c r="I124" s="1">
        <v>0.12960527254683399</v>
      </c>
      <c r="J124" s="1">
        <v>31.130919813998101</v>
      </c>
      <c r="K124" s="1">
        <v>0.62377804223084798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171</v>
      </c>
      <c r="B2" s="1" t="s">
        <v>12</v>
      </c>
      <c r="C2" s="1" t="s">
        <v>13</v>
      </c>
      <c r="D2" s="1" t="s">
        <v>14</v>
      </c>
      <c r="E2" s="1">
        <v>126.527496228822</v>
      </c>
      <c r="F2" s="1">
        <v>122.096459600945</v>
      </c>
      <c r="G2" s="1">
        <v>4.4310366278771003</v>
      </c>
      <c r="H2" s="1">
        <v>3.85999161249363</v>
      </c>
      <c r="I2" s="1">
        <v>0.57104501538346797</v>
      </c>
      <c r="J2" s="1">
        <v>122.19645641184199</v>
      </c>
      <c r="K2" s="1">
        <v>4.3310398169794802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171</v>
      </c>
      <c r="B3" s="1" t="s">
        <v>12</v>
      </c>
      <c r="C3" s="1" t="s">
        <v>15</v>
      </c>
      <c r="D3" s="1" t="s">
        <v>14</v>
      </c>
      <c r="E3" s="1">
        <v>125.20798329156</v>
      </c>
      <c r="F3" s="1">
        <v>120.83233765389799</v>
      </c>
      <c r="G3" s="1">
        <v>4.3756456376621804</v>
      </c>
      <c r="H3" s="1">
        <v>3.8115986965136499</v>
      </c>
      <c r="I3" s="1">
        <v>0.56404694114852105</v>
      </c>
      <c r="J3" s="1">
        <v>120.95734141223301</v>
      </c>
      <c r="K3" s="1">
        <v>4.2506418793264196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171</v>
      </c>
      <c r="B4" s="1" t="s">
        <v>12</v>
      </c>
      <c r="C4" s="1" t="s">
        <v>16</v>
      </c>
      <c r="D4" s="1" t="s">
        <v>17</v>
      </c>
      <c r="E4" s="1">
        <v>123.693468741248</v>
      </c>
      <c r="F4" s="1">
        <v>119.380311232876</v>
      </c>
      <c r="G4" s="1">
        <v>4.3131575083726004</v>
      </c>
      <c r="H4" s="1">
        <v>3.75701917807335</v>
      </c>
      <c r="I4" s="1">
        <v>0.55613833029924298</v>
      </c>
      <c r="J4" s="1">
        <v>119.530928548516</v>
      </c>
      <c r="K4" s="1">
        <v>4.1625401927321999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171</v>
      </c>
      <c r="B5" s="1" t="s">
        <v>12</v>
      </c>
      <c r="C5" s="1" t="s">
        <v>18</v>
      </c>
      <c r="D5" s="1" t="s">
        <v>17</v>
      </c>
      <c r="E5" s="1">
        <v>121.996777387965</v>
      </c>
      <c r="F5" s="1">
        <v>117.752721153236</v>
      </c>
      <c r="G5" s="1">
        <v>4.2440562347287401</v>
      </c>
      <c r="H5" s="1">
        <v>3.69667521068927</v>
      </c>
      <c r="I5" s="1">
        <v>0.54738102403947597</v>
      </c>
      <c r="J5" s="1">
        <v>117.929469848046</v>
      </c>
      <c r="K5" s="1">
        <v>4.0673075399189003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171</v>
      </c>
      <c r="B6" s="1" t="s">
        <v>12</v>
      </c>
      <c r="C6" s="1" t="s">
        <v>19</v>
      </c>
      <c r="D6" s="1" t="s">
        <v>17</v>
      </c>
      <c r="E6" s="1">
        <v>120.128678508706</v>
      </c>
      <c r="F6" s="1">
        <v>115.95990554965999</v>
      </c>
      <c r="G6" s="1">
        <v>4.1687729590458202</v>
      </c>
      <c r="H6" s="1">
        <v>3.6309431993111301</v>
      </c>
      <c r="I6" s="1">
        <v>0.53782975973469405</v>
      </c>
      <c r="J6" s="1">
        <v>116.163158746739</v>
      </c>
      <c r="K6" s="1">
        <v>3.9655197619669802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171</v>
      </c>
      <c r="B7" s="1" t="s">
        <v>12</v>
      </c>
      <c r="C7" s="1" t="s">
        <v>20</v>
      </c>
      <c r="D7" s="1" t="s">
        <v>17</v>
      </c>
      <c r="E7" s="1">
        <v>118.099211201076</v>
      </c>
      <c r="F7" s="1">
        <v>114.01148797757899</v>
      </c>
      <c r="G7" s="1">
        <v>4.0877232234965799</v>
      </c>
      <c r="H7" s="1">
        <v>3.56018611165277</v>
      </c>
      <c r="I7" s="1">
        <v>0.52753711184381002</v>
      </c>
      <c r="J7" s="1">
        <v>114.24144523350699</v>
      </c>
      <c r="K7" s="1">
        <v>3.8577659675690401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171</v>
      </c>
      <c r="B8" s="1" t="s">
        <v>12</v>
      </c>
      <c r="C8" s="1" t="s">
        <v>21</v>
      </c>
      <c r="D8" s="1" t="s">
        <v>17</v>
      </c>
      <c r="E8" s="1">
        <v>115.91825337361399</v>
      </c>
      <c r="F8" s="1">
        <v>111.916930523179</v>
      </c>
      <c r="G8" s="1">
        <v>4.0013228504351703</v>
      </c>
      <c r="H8" s="1">
        <v>3.4847672500950502</v>
      </c>
      <c r="I8" s="1">
        <v>0.51655560034012005</v>
      </c>
      <c r="J8" s="1">
        <v>112.173600889409</v>
      </c>
      <c r="K8" s="1">
        <v>3.7446524842050901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171</v>
      </c>
      <c r="B9" s="1" t="s">
        <v>12</v>
      </c>
      <c r="C9" s="1" t="s">
        <v>22</v>
      </c>
      <c r="D9" s="1" t="s">
        <v>17</v>
      </c>
      <c r="E9" s="1">
        <v>113.595777036938</v>
      </c>
      <c r="F9" s="1">
        <v>109.685782486867</v>
      </c>
      <c r="G9" s="1">
        <v>3.9099945500715201</v>
      </c>
      <c r="H9" s="1">
        <v>3.4050559721365601</v>
      </c>
      <c r="I9" s="1">
        <v>0.504938577934963</v>
      </c>
      <c r="J9" s="1">
        <v>109.968974391476</v>
      </c>
      <c r="K9" s="1">
        <v>3.6268026454621598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171</v>
      </c>
      <c r="B10" s="1" t="s">
        <v>12</v>
      </c>
      <c r="C10" s="1" t="s">
        <v>23</v>
      </c>
      <c r="D10" s="1" t="s">
        <v>17</v>
      </c>
      <c r="E10" s="1">
        <v>111.141960139796</v>
      </c>
      <c r="F10" s="1">
        <v>107.327790033391</v>
      </c>
      <c r="G10" s="1">
        <v>3.81417010640499</v>
      </c>
      <c r="H10" s="1">
        <v>3.3214295681567401</v>
      </c>
      <c r="I10" s="1">
        <v>0.49274053824825398</v>
      </c>
      <c r="J10" s="1">
        <v>107.637106161453</v>
      </c>
      <c r="K10" s="1">
        <v>3.5048539783434798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171</v>
      </c>
      <c r="B11" s="1" t="s">
        <v>12</v>
      </c>
      <c r="C11" s="1" t="s">
        <v>24</v>
      </c>
      <c r="D11" s="1" t="s">
        <v>25</v>
      </c>
      <c r="E11" s="1">
        <v>108.567225174283</v>
      </c>
      <c r="F11" s="1">
        <v>104.85293492988001</v>
      </c>
      <c r="G11" s="1">
        <v>3.7142902444032901</v>
      </c>
      <c r="H11" s="1">
        <v>3.2342731230097401</v>
      </c>
      <c r="I11" s="1">
        <v>0.48001712139354102</v>
      </c>
      <c r="J11" s="1">
        <v>105.18777134713601</v>
      </c>
      <c r="K11" s="1">
        <v>3.3794538271469698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171</v>
      </c>
      <c r="B12" s="1" t="s">
        <v>12</v>
      </c>
      <c r="C12" s="1" t="s">
        <v>26</v>
      </c>
      <c r="D12" s="1" t="s">
        <v>25</v>
      </c>
      <c r="E12" s="1">
        <v>105.882236484637</v>
      </c>
      <c r="F12" s="1">
        <v>102.271433296531</v>
      </c>
      <c r="G12" s="1">
        <v>3.6108031881058902</v>
      </c>
      <c r="H12" s="1">
        <v>3.1439782393453402</v>
      </c>
      <c r="I12" s="1">
        <v>0.46682494876055503</v>
      </c>
      <c r="J12" s="1">
        <v>102.630982394626</v>
      </c>
      <c r="K12" s="1">
        <v>3.2512540900109901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171</v>
      </c>
      <c r="B13" s="1" t="s">
        <v>12</v>
      </c>
      <c r="C13" s="1" t="s">
        <v>27</v>
      </c>
      <c r="D13" s="1" t="s">
        <v>25</v>
      </c>
      <c r="E13" s="1">
        <v>103.09787256200001</v>
      </c>
      <c r="F13" s="1">
        <v>99.593710109749694</v>
      </c>
      <c r="G13" s="1">
        <v>3.5041624522498802</v>
      </c>
      <c r="H13" s="1">
        <v>3.0509410949056801</v>
      </c>
      <c r="I13" s="1">
        <v>0.453221357344197</v>
      </c>
      <c r="J13" s="1">
        <v>99.976967042499595</v>
      </c>
      <c r="K13" s="1">
        <v>3.1209055194999502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171</v>
      </c>
      <c r="B14" s="1" t="s">
        <v>12</v>
      </c>
      <c r="C14" s="1" t="s">
        <v>28</v>
      </c>
      <c r="D14" s="1" t="s">
        <v>25</v>
      </c>
      <c r="E14" s="1">
        <v>100.225182605634</v>
      </c>
      <c r="F14" s="1">
        <v>96.830358414541806</v>
      </c>
      <c r="G14" s="1">
        <v>3.39482419109203</v>
      </c>
      <c r="H14" s="1">
        <v>2.9555601157385598</v>
      </c>
      <c r="I14" s="1">
        <v>0.43926407535347001</v>
      </c>
      <c r="J14" s="1">
        <v>97.2361307058449</v>
      </c>
      <c r="K14" s="1">
        <v>2.9890518997889202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171</v>
      </c>
      <c r="B15" s="1" t="s">
        <v>12</v>
      </c>
      <c r="C15" s="1" t="s">
        <v>29</v>
      </c>
      <c r="D15" s="1" t="s">
        <v>25</v>
      </c>
      <c r="E15" s="1">
        <v>97.275333153858895</v>
      </c>
      <c r="F15" s="1">
        <v>93.992088839553205</v>
      </c>
      <c r="G15" s="1">
        <v>3.28324431430564</v>
      </c>
      <c r="H15" s="1">
        <v>2.8582334482590701</v>
      </c>
      <c r="I15" s="1">
        <v>0.42501086604657101</v>
      </c>
      <c r="J15" s="1">
        <v>94.419008829262097</v>
      </c>
      <c r="K15" s="1">
        <v>2.8563243245968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171</v>
      </c>
      <c r="B16" s="1" t="s">
        <v>12</v>
      </c>
      <c r="C16" s="1" t="s">
        <v>30</v>
      </c>
      <c r="D16" s="1" t="s">
        <v>25</v>
      </c>
      <c r="E16" s="1">
        <v>94.259548678129093</v>
      </c>
      <c r="F16" s="1">
        <v>91.089673163598306</v>
      </c>
      <c r="G16" s="1">
        <v>3.16987551453076</v>
      </c>
      <c r="H16" s="1">
        <v>2.7593563562319998</v>
      </c>
      <c r="I16" s="1">
        <v>0.41051915829875901</v>
      </c>
      <c r="J16" s="1">
        <v>91.536212937409303</v>
      </c>
      <c r="K16" s="1">
        <v>2.7233357407198402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171</v>
      </c>
      <c r="B17" s="1" t="s">
        <v>12</v>
      </c>
      <c r="C17" s="1" t="s">
        <v>31</v>
      </c>
      <c r="D17" s="1" t="s">
        <v>25</v>
      </c>
      <c r="E17" s="1">
        <v>91.1890488940995</v>
      </c>
      <c r="F17" s="1">
        <v>88.133884583702198</v>
      </c>
      <c r="G17" s="1">
        <v>3.0551643103973198</v>
      </c>
      <c r="H17" s="1">
        <v>2.65931863322754</v>
      </c>
      <c r="I17" s="1">
        <v>0.39584567716977398</v>
      </c>
      <c r="J17" s="1">
        <v>88.598373014355303</v>
      </c>
      <c r="K17" s="1">
        <v>2.5906758797441301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171</v>
      </c>
      <c r="B18" s="1" t="s">
        <v>12</v>
      </c>
      <c r="C18" s="1" t="s">
        <v>32</v>
      </c>
      <c r="D18" s="1" t="s">
        <v>33</v>
      </c>
      <c r="E18" s="1">
        <v>88.074984819462401</v>
      </c>
      <c r="F18" s="1">
        <v>85.135436637861403</v>
      </c>
      <c r="G18" s="1">
        <v>2.9395481816010598</v>
      </c>
      <c r="H18" s="1">
        <v>2.55850209734511</v>
      </c>
      <c r="I18" s="1">
        <v>0.381046084255944</v>
      </c>
      <c r="J18" s="1">
        <v>85.616078150954806</v>
      </c>
      <c r="K18" s="1">
        <v>2.45890666850763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171</v>
      </c>
      <c r="B19" s="1" t="s">
        <v>12</v>
      </c>
      <c r="C19" s="1" t="s">
        <v>34</v>
      </c>
      <c r="D19" s="1" t="s">
        <v>33</v>
      </c>
      <c r="E19" s="1">
        <v>84.9283751252446</v>
      </c>
      <c r="F19" s="1">
        <v>82.104922271898502</v>
      </c>
      <c r="G19" s="1">
        <v>2.8234528533460401</v>
      </c>
      <c r="H19" s="1">
        <v>2.45727821818096</v>
      </c>
      <c r="I19" s="1">
        <v>0.36617463516507798</v>
      </c>
      <c r="J19" s="1">
        <v>82.599816941909395</v>
      </c>
      <c r="K19" s="1">
        <v>2.3285581833352098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171</v>
      </c>
      <c r="B20" s="1" t="s">
        <v>12</v>
      </c>
      <c r="C20" s="1" t="s">
        <v>35</v>
      </c>
      <c r="D20" s="1" t="s">
        <v>33</v>
      </c>
      <c r="E20" s="1">
        <v>81.760043990710798</v>
      </c>
      <c r="F20" s="1">
        <v>79.052754217561002</v>
      </c>
      <c r="G20" s="1">
        <v>2.7072897731498302</v>
      </c>
      <c r="H20" s="1">
        <v>2.3560059135040099</v>
      </c>
      <c r="I20" s="1">
        <v>0.35128385964581199</v>
      </c>
      <c r="J20" s="1">
        <v>79.559918798875501</v>
      </c>
      <c r="K20" s="1">
        <v>2.2001251918352902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171</v>
      </c>
      <c r="B21" s="1" t="s">
        <v>12</v>
      </c>
      <c r="C21" s="1" t="s">
        <v>36</v>
      </c>
      <c r="D21" s="1" t="s">
        <v>33</v>
      </c>
      <c r="E21" s="1">
        <v>78.580561427156894</v>
      </c>
      <c r="F21" s="1">
        <v>75.9891076152675</v>
      </c>
      <c r="G21" s="1">
        <v>2.5914538118893899</v>
      </c>
      <c r="H21" s="1">
        <v>2.25502954338029</v>
      </c>
      <c r="I21" s="1">
        <v>0.33642426850910001</v>
      </c>
      <c r="J21" s="1">
        <v>76.506497119249701</v>
      </c>
      <c r="K21" s="1">
        <v>2.0740643079071299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171</v>
      </c>
      <c r="B22" s="1" t="s">
        <v>12</v>
      </c>
      <c r="C22" s="1" t="s">
        <v>37</v>
      </c>
      <c r="D22" s="1" t="s">
        <v>33</v>
      </c>
      <c r="E22" s="1">
        <v>75.400186849282804</v>
      </c>
      <c r="F22" s="1">
        <v>72.9238656372859</v>
      </c>
      <c r="G22" s="1">
        <v>2.4763212119969298</v>
      </c>
      <c r="H22" s="1">
        <v>2.1546771216359999</v>
      </c>
      <c r="I22" s="1">
        <v>0.321644090360928</v>
      </c>
      <c r="J22" s="1">
        <v>73.449395079403104</v>
      </c>
      <c r="K22" s="1">
        <v>1.9507917698796799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171</v>
      </c>
      <c r="B23" s="1" t="s">
        <v>12</v>
      </c>
      <c r="C23" s="1" t="s">
        <v>38</v>
      </c>
      <c r="D23" s="1" t="s">
        <v>33</v>
      </c>
      <c r="E23" s="1">
        <v>72.228816523697304</v>
      </c>
      <c r="F23" s="1">
        <v>69.866568725443301</v>
      </c>
      <c r="G23" s="1">
        <v>2.3622477982539398</v>
      </c>
      <c r="H23" s="1">
        <v>2.0552587580159001</v>
      </c>
      <c r="I23" s="1">
        <v>0.30698904023804102</v>
      </c>
      <c r="J23" s="1">
        <v>70.398134685687097</v>
      </c>
      <c r="K23" s="1">
        <v>1.8306818380101499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171</v>
      </c>
      <c r="B24" s="1" t="s">
        <v>12</v>
      </c>
      <c r="C24" s="1" t="s">
        <v>39</v>
      </c>
      <c r="D24" s="1" t="s">
        <v>33</v>
      </c>
      <c r="E24" s="1">
        <v>69.075935399409204</v>
      </c>
      <c r="F24" s="1">
        <v>66.826367939123102</v>
      </c>
      <c r="G24" s="1">
        <v>2.2495674602861699</v>
      </c>
      <c r="H24" s="1">
        <v>1.9570653388352801</v>
      </c>
      <c r="I24" s="1">
        <v>0.29250212145089899</v>
      </c>
      <c r="J24" s="1">
        <v>67.361869603700896</v>
      </c>
      <c r="K24" s="1">
        <v>1.7140657957083401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171</v>
      </c>
      <c r="B25" s="1" t="s">
        <v>12</v>
      </c>
      <c r="C25" s="1" t="s">
        <v>40</v>
      </c>
      <c r="D25" s="1" t="s">
        <v>41</v>
      </c>
      <c r="E25" s="1">
        <v>65.950573716718196</v>
      </c>
      <c r="F25" s="1">
        <v>63.811982806329397</v>
      </c>
      <c r="G25" s="1">
        <v>2.1385909103887899</v>
      </c>
      <c r="H25" s="1">
        <v>1.8603674491303901</v>
      </c>
      <c r="I25" s="1">
        <v>0.27822346125839997</v>
      </c>
      <c r="J25" s="1">
        <v>64.349342188005807</v>
      </c>
      <c r="K25" s="1">
        <v>1.60123152871237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171</v>
      </c>
      <c r="B26" s="1" t="s">
        <v>12</v>
      </c>
      <c r="C26" s="1" t="s">
        <v>42</v>
      </c>
      <c r="D26" s="1" t="s">
        <v>41</v>
      </c>
      <c r="E26" s="1">
        <v>62.860817733764101</v>
      </c>
      <c r="F26" s="1">
        <v>60.831221955041698</v>
      </c>
      <c r="G26" s="1">
        <v>2.0295957787223702</v>
      </c>
      <c r="H26" s="1">
        <v>1.76540685486684</v>
      </c>
      <c r="I26" s="1">
        <v>0.264188923855532</v>
      </c>
      <c r="J26" s="1">
        <v>61.3683832139209</v>
      </c>
      <c r="K26" s="1">
        <v>1.4924345198431801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171</v>
      </c>
      <c r="B27" s="1" t="s">
        <v>12</v>
      </c>
      <c r="C27" s="1" t="s">
        <v>43</v>
      </c>
      <c r="D27" s="1" t="s">
        <v>41</v>
      </c>
      <c r="E27" s="1">
        <v>59.818334547724</v>
      </c>
      <c r="F27" s="1">
        <v>57.8953378889166</v>
      </c>
      <c r="G27" s="1">
        <v>1.9229966588073999</v>
      </c>
      <c r="H27" s="1">
        <v>1.6725448111347601</v>
      </c>
      <c r="I27" s="1">
        <v>0.25045184767263401</v>
      </c>
      <c r="J27" s="1">
        <v>58.430237360034802</v>
      </c>
      <c r="K27" s="1">
        <v>1.3880971876891799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171</v>
      </c>
      <c r="B28" s="1" t="s">
        <v>12</v>
      </c>
      <c r="C28" s="1" t="s">
        <v>44</v>
      </c>
      <c r="D28" s="1" t="s">
        <v>41</v>
      </c>
      <c r="E28" s="1">
        <v>56.957893365025598</v>
      </c>
      <c r="F28" s="1">
        <v>55.134864408529303</v>
      </c>
      <c r="G28" s="1">
        <v>1.8230289564962301</v>
      </c>
      <c r="H28" s="1">
        <v>1.58546348622592</v>
      </c>
      <c r="I28" s="1">
        <v>0.23756547027031499</v>
      </c>
      <c r="J28" s="1">
        <v>55.666918922703701</v>
      </c>
      <c r="K28" s="1">
        <v>1.2909744423218199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171</v>
      </c>
      <c r="B29" s="1" t="s">
        <v>12</v>
      </c>
      <c r="C29" s="1" t="s">
        <v>45</v>
      </c>
      <c r="D29" s="1" t="s">
        <v>41</v>
      </c>
      <c r="E29" s="1">
        <v>54.252287837519397</v>
      </c>
      <c r="F29" s="1">
        <v>52.523462911371297</v>
      </c>
      <c r="G29" s="1">
        <v>1.7288249261480599</v>
      </c>
      <c r="H29" s="1">
        <v>1.5034082643720399</v>
      </c>
      <c r="I29" s="1">
        <v>0.22541666177601699</v>
      </c>
      <c r="J29" s="1">
        <v>53.051826542090303</v>
      </c>
      <c r="K29" s="1">
        <v>1.2004612954290199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171</v>
      </c>
      <c r="B30" s="1" t="s">
        <v>12</v>
      </c>
      <c r="C30" s="1" t="s">
        <v>46</v>
      </c>
      <c r="D30" s="1" t="s">
        <v>41</v>
      </c>
      <c r="E30" s="1">
        <v>51.682061255113901</v>
      </c>
      <c r="F30" s="1">
        <v>50.042311899761799</v>
      </c>
      <c r="G30" s="1">
        <v>1.6397493553520399</v>
      </c>
      <c r="H30" s="1">
        <v>1.4258265013767599</v>
      </c>
      <c r="I30" s="1">
        <v>0.21392285397528399</v>
      </c>
      <c r="J30" s="1">
        <v>50.565992350303503</v>
      </c>
      <c r="K30" s="1">
        <v>1.1160689048103301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171</v>
      </c>
      <c r="B31" s="1" t="s">
        <v>12</v>
      </c>
      <c r="C31" s="1" t="s">
        <v>47</v>
      </c>
      <c r="D31" s="1" t="s">
        <v>41</v>
      </c>
      <c r="E31" s="1">
        <v>49.232984678371402</v>
      </c>
      <c r="F31" s="1">
        <v>47.677661817442797</v>
      </c>
      <c r="G31" s="1">
        <v>1.5553228609285901</v>
      </c>
      <c r="H31" s="1">
        <v>1.35230088331729</v>
      </c>
      <c r="I31" s="1">
        <v>0.203021977611306</v>
      </c>
      <c r="J31" s="1">
        <v>48.195601866310398</v>
      </c>
      <c r="K31" s="1">
        <v>1.03738281206102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171</v>
      </c>
      <c r="B32" s="1" t="s">
        <v>12</v>
      </c>
      <c r="C32" s="1" t="s">
        <v>48</v>
      </c>
      <c r="D32" s="1" t="s">
        <v>49</v>
      </c>
      <c r="E32" s="1">
        <v>46.8944231684915</v>
      </c>
      <c r="F32" s="1">
        <v>45.419250425852397</v>
      </c>
      <c r="G32" s="1">
        <v>1.4751727426390999</v>
      </c>
      <c r="H32" s="1">
        <v>1.28250673730123</v>
      </c>
      <c r="I32" s="1">
        <v>0.19266600533786901</v>
      </c>
      <c r="J32" s="1">
        <v>45.930385187135101</v>
      </c>
      <c r="K32" s="1">
        <v>0.96403798135637997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171</v>
      </c>
      <c r="B33" s="1" t="s">
        <v>12</v>
      </c>
      <c r="C33" s="1" t="s">
        <v>50</v>
      </c>
      <c r="D33" s="1" t="s">
        <v>49</v>
      </c>
      <c r="E33" s="1">
        <v>44.658237313051998</v>
      </c>
      <c r="F33" s="1">
        <v>43.2592369917121</v>
      </c>
      <c r="G33" s="1">
        <v>1.39900032133993</v>
      </c>
      <c r="H33" s="1">
        <v>1.21618366767023</v>
      </c>
      <c r="I33" s="1">
        <v>0.18281665366970601</v>
      </c>
      <c r="J33" s="1">
        <v>43.762533830821503</v>
      </c>
      <c r="K33" s="1">
        <v>0.89570348223052398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171</v>
      </c>
      <c r="B34" s="1" t="s">
        <v>12</v>
      </c>
      <c r="C34" s="1" t="s">
        <v>51</v>
      </c>
      <c r="D34" s="1" t="s">
        <v>49</v>
      </c>
      <c r="E34" s="1">
        <v>42.518030032698</v>
      </c>
      <c r="F34" s="1">
        <v>41.191471218761997</v>
      </c>
      <c r="G34" s="1">
        <v>1.32655881393604</v>
      </c>
      <c r="H34" s="1">
        <v>1.15311634730799</v>
      </c>
      <c r="I34" s="1">
        <v>0.17344246662804899</v>
      </c>
      <c r="J34" s="1">
        <v>41.685957008589703</v>
      </c>
      <c r="K34" s="1">
        <v>0.83207302410829997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171</v>
      </c>
      <c r="B35" s="1" t="s">
        <v>12</v>
      </c>
      <c r="C35" s="1" t="s">
        <v>52</v>
      </c>
      <c r="D35" s="1" t="s">
        <v>49</v>
      </c>
      <c r="E35" s="1">
        <v>40.4686250423334</v>
      </c>
      <c r="F35" s="1">
        <v>39.210986834585</v>
      </c>
      <c r="G35" s="1">
        <v>1.2576382077484101</v>
      </c>
      <c r="H35" s="1">
        <v>1.0931213892995999</v>
      </c>
      <c r="I35" s="1">
        <v>0.164516818448811</v>
      </c>
      <c r="J35" s="1">
        <v>39.695765893663001</v>
      </c>
      <c r="K35" s="1">
        <v>0.77285914867039895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171</v>
      </c>
      <c r="B36" s="1" t="s">
        <v>12</v>
      </c>
      <c r="C36" s="1" t="s">
        <v>53</v>
      </c>
      <c r="D36" s="1" t="s">
        <v>49</v>
      </c>
      <c r="E36" s="1">
        <v>38.505704046955501</v>
      </c>
      <c r="F36" s="1">
        <v>37.313649167261602</v>
      </c>
      <c r="G36" s="1">
        <v>1.1920548796938699</v>
      </c>
      <c r="H36" s="1">
        <v>1.03603833947264</v>
      </c>
      <c r="I36" s="1">
        <v>0.15601654022122299</v>
      </c>
      <c r="J36" s="1">
        <v>37.787914315304199</v>
      </c>
      <c r="K36" s="1">
        <v>0.717789731651296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171</v>
      </c>
      <c r="B37" s="1" t="s">
        <v>12</v>
      </c>
      <c r="C37" s="1" t="s">
        <v>54</v>
      </c>
      <c r="D37" s="1" t="s">
        <v>49</v>
      </c>
      <c r="E37" s="1">
        <v>36.625553902035101</v>
      </c>
      <c r="F37" s="1">
        <v>35.495909438436698</v>
      </c>
      <c r="G37" s="1">
        <v>1.12964446359836</v>
      </c>
      <c r="H37" s="1">
        <v>0.98172348925452801</v>
      </c>
      <c r="I37" s="1">
        <v>0.14792097434382701</v>
      </c>
      <c r="J37" s="1">
        <v>35.958947966673399</v>
      </c>
      <c r="K37" s="1">
        <v>0.66660593536162804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171</v>
      </c>
      <c r="B38" s="1" t="s">
        <v>12</v>
      </c>
      <c r="C38" s="1" t="s">
        <v>55</v>
      </c>
      <c r="D38" s="1" t="s">
        <v>49</v>
      </c>
      <c r="E38" s="1">
        <v>34.824890385544599</v>
      </c>
      <c r="F38" s="1">
        <v>33.7546334353746</v>
      </c>
      <c r="G38" s="1">
        <v>1.0702569501699899</v>
      </c>
      <c r="H38" s="1">
        <v>0.930045626572789</v>
      </c>
      <c r="I38" s="1">
        <v>0.14021132359720101</v>
      </c>
      <c r="J38" s="1">
        <v>34.205829329875897</v>
      </c>
      <c r="K38" s="1">
        <v>0.61906105566874503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171</v>
      </c>
      <c r="B39" s="1" t="s">
        <v>12</v>
      </c>
      <c r="C39" s="1" t="s">
        <v>56</v>
      </c>
      <c r="D39" s="1" t="s">
        <v>57</v>
      </c>
      <c r="E39" s="1">
        <v>33.100735505293599</v>
      </c>
      <c r="F39" s="1">
        <v>32.086982182255703</v>
      </c>
      <c r="G39" s="1">
        <v>1.0137533230379601</v>
      </c>
      <c r="H39" s="1">
        <v>0.88088311968288702</v>
      </c>
      <c r="I39" s="1">
        <v>0.13287020335507399</v>
      </c>
      <c r="J39" s="1">
        <v>32.525815603721099</v>
      </c>
      <c r="K39" s="1">
        <v>0.57491990157251405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171</v>
      </c>
      <c r="B40" s="1" t="s">
        <v>12</v>
      </c>
      <c r="C40" s="1" t="s">
        <v>58</v>
      </c>
      <c r="D40" s="1" t="s">
        <v>57</v>
      </c>
      <c r="E40" s="1">
        <v>31.450332276746401</v>
      </c>
      <c r="F40" s="1">
        <v>30.49032902619</v>
      </c>
      <c r="G40" s="1">
        <v>0.96000325055639202</v>
      </c>
      <c r="H40" s="1">
        <v>0.83412191677908498</v>
      </c>
      <c r="I40" s="1">
        <v>0.12588133377730801</v>
      </c>
      <c r="J40" s="1">
        <v>30.916373803479701</v>
      </c>
      <c r="K40" s="1">
        <v>0.53395847326673496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171</v>
      </c>
      <c r="B41" s="1" t="s">
        <v>12</v>
      </c>
      <c r="C41" s="1" t="s">
        <v>59</v>
      </c>
      <c r="D41" s="1" t="s">
        <v>57</v>
      </c>
      <c r="E41" s="1">
        <v>29.871085748711199</v>
      </c>
      <c r="F41" s="1">
        <v>28.962202247150799</v>
      </c>
      <c r="G41" s="1">
        <v>0.90888350156036601</v>
      </c>
      <c r="H41" s="1">
        <v>0.78965417327348197</v>
      </c>
      <c r="I41" s="1">
        <v>0.119229328286884</v>
      </c>
      <c r="J41" s="1">
        <v>29.375121959305901</v>
      </c>
      <c r="K41" s="1">
        <v>0.495963789405238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171</v>
      </c>
      <c r="B42" s="1" t="s">
        <v>12</v>
      </c>
      <c r="C42" s="1" t="s">
        <v>60</v>
      </c>
      <c r="D42" s="1" t="s">
        <v>57</v>
      </c>
      <c r="E42" s="1">
        <v>28.360522419644202</v>
      </c>
      <c r="F42" s="1">
        <v>27.5002455638305</v>
      </c>
      <c r="G42" s="1">
        <v>0.86027685581368196</v>
      </c>
      <c r="H42" s="1">
        <v>0.74737730773032796</v>
      </c>
      <c r="I42" s="1">
        <v>0.11289954808335401</v>
      </c>
      <c r="J42" s="1">
        <v>27.899788648880701</v>
      </c>
      <c r="K42" s="1">
        <v>0.46073377076350602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171</v>
      </c>
      <c r="B43" s="1" t="s">
        <v>12</v>
      </c>
      <c r="C43" s="1" t="s">
        <v>61</v>
      </c>
      <c r="D43" s="1" t="s">
        <v>57</v>
      </c>
      <c r="E43" s="1">
        <v>26.916262534512299</v>
      </c>
      <c r="F43" s="1">
        <v>26.1021911835971</v>
      </c>
      <c r="G43" s="1">
        <v>0.81407135091517502</v>
      </c>
      <c r="H43" s="1">
        <v>0.70719334914558496</v>
      </c>
      <c r="I43" s="1">
        <v>0.106878001769589</v>
      </c>
      <c r="J43" s="1">
        <v>26.488185409552901</v>
      </c>
      <c r="K43" s="1">
        <v>0.42807712495934302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171</v>
      </c>
      <c r="B44" s="1" t="s">
        <v>12</v>
      </c>
      <c r="C44" s="1" t="s">
        <v>62</v>
      </c>
      <c r="D44" s="1" t="s">
        <v>57</v>
      </c>
      <c r="E44" s="1">
        <v>25.5360013927904</v>
      </c>
      <c r="F44" s="1">
        <v>24.7658416361148</v>
      </c>
      <c r="G44" s="1">
        <v>0.77015975667567405</v>
      </c>
      <c r="H44" s="1">
        <v>0.66900848103503696</v>
      </c>
      <c r="I44" s="1">
        <v>0.101151275640637</v>
      </c>
      <c r="J44" s="1">
        <v>25.138188191240801</v>
      </c>
      <c r="K44" s="1">
        <v>0.39781320154966698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171</v>
      </c>
      <c r="B45" s="1" t="s">
        <v>12</v>
      </c>
      <c r="C45" s="1" t="s">
        <v>63</v>
      </c>
      <c r="D45" s="1" t="s">
        <v>57</v>
      </c>
      <c r="E45" s="1">
        <v>24.217496946840299</v>
      </c>
      <c r="F45" s="1">
        <v>23.489057744717201</v>
      </c>
      <c r="G45" s="1">
        <v>0.728439202123082</v>
      </c>
      <c r="H45" s="1">
        <v>0.632732717446162</v>
      </c>
      <c r="I45" s="1">
        <v>9.5706484676919806E-2</v>
      </c>
      <c r="J45" s="1">
        <v>23.8477251440369</v>
      </c>
      <c r="K45" s="1">
        <v>0.36977180280334099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171</v>
      </c>
      <c r="B46" s="1" t="s">
        <v>12</v>
      </c>
      <c r="C46" s="1" t="s">
        <v>64</v>
      </c>
      <c r="D46" s="1" t="s">
        <v>65</v>
      </c>
      <c r="E46" s="1">
        <v>22.958561775264901</v>
      </c>
      <c r="F46" s="1">
        <v>22.269750871314098</v>
      </c>
      <c r="G46" s="1">
        <v>0.68881090395077305</v>
      </c>
      <c r="H46" s="1">
        <v>0.59827966654838105</v>
      </c>
      <c r="I46" s="1">
        <v>9.0531237402391995E-2</v>
      </c>
      <c r="J46" s="1">
        <v>22.614768829691702</v>
      </c>
      <c r="K46" s="1">
        <v>0.34379294557314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171</v>
      </c>
      <c r="B47" s="1" t="s">
        <v>12</v>
      </c>
      <c r="C47" s="1" t="s">
        <v>66</v>
      </c>
      <c r="D47" s="1" t="s">
        <v>65</v>
      </c>
      <c r="E47" s="1">
        <v>21.7570580813261</v>
      </c>
      <c r="F47" s="1">
        <v>21.105878119731901</v>
      </c>
      <c r="G47" s="1">
        <v>0.65117996159419</v>
      </c>
      <c r="H47" s="1">
        <v>0.56556635166381297</v>
      </c>
      <c r="I47" s="1">
        <v>8.5613609930377102E-2</v>
      </c>
      <c r="J47" s="1">
        <v>21.437331505456701</v>
      </c>
      <c r="K47" s="1">
        <v>0.31972657586945002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171</v>
      </c>
      <c r="B48" s="1" t="s">
        <v>12</v>
      </c>
      <c r="C48" s="1" t="s">
        <v>67</v>
      </c>
      <c r="D48" s="1" t="s">
        <v>65</v>
      </c>
      <c r="E48" s="1">
        <v>20.6108947641798</v>
      </c>
      <c r="F48" s="1">
        <v>19.995439568756399</v>
      </c>
      <c r="G48" s="1">
        <v>0.615455195423392</v>
      </c>
      <c r="H48" s="1">
        <v>0.534513069406792</v>
      </c>
      <c r="I48" s="1">
        <v>8.0942126016600405E-2</v>
      </c>
      <c r="J48" s="1">
        <v>20.313462522897002</v>
      </c>
      <c r="K48" s="1">
        <v>0.29743224128280399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171</v>
      </c>
      <c r="B49" s="1" t="s">
        <v>12</v>
      </c>
      <c r="C49" s="1" t="s">
        <v>68</v>
      </c>
      <c r="D49" s="1" t="s">
        <v>65</v>
      </c>
      <c r="E49" s="1">
        <v>19.518025890830501</v>
      </c>
      <c r="F49" s="1">
        <v>18.936476878509001</v>
      </c>
      <c r="G49" s="1">
        <v>0.581549012321529</v>
      </c>
      <c r="H49" s="1">
        <v>0.50504327134868299</v>
      </c>
      <c r="I49" s="1">
        <v>7.6505740972846306E-2</v>
      </c>
      <c r="J49" s="1">
        <v>19.2412471626231</v>
      </c>
      <c r="K49" s="1">
        <v>0.276778728207418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171</v>
      </c>
      <c r="B50" s="1" t="s">
        <v>12</v>
      </c>
      <c r="C50" s="1" t="s">
        <v>69</v>
      </c>
      <c r="D50" s="1" t="s">
        <v>65</v>
      </c>
      <c r="E50" s="1">
        <v>18.476450094438</v>
      </c>
      <c r="F50" s="1">
        <v>17.927072806181499</v>
      </c>
      <c r="G50" s="1">
        <v>0.54937728825654797</v>
      </c>
      <c r="H50" s="1">
        <v>0.47708346024974901</v>
      </c>
      <c r="I50" s="1">
        <v>7.2293828006798497E-2</v>
      </c>
      <c r="J50" s="1">
        <v>18.2188064229425</v>
      </c>
      <c r="K50" s="1">
        <v>0.25764367149545703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171</v>
      </c>
      <c r="B51" s="1" t="s">
        <v>12</v>
      </c>
      <c r="C51" s="1" t="s">
        <v>70</v>
      </c>
      <c r="D51" s="1" t="s">
        <v>65</v>
      </c>
      <c r="E51" s="1">
        <v>17.4842105644668</v>
      </c>
      <c r="F51" s="1">
        <v>16.965351303371701</v>
      </c>
      <c r="G51" s="1">
        <v>0.51885926109509595</v>
      </c>
      <c r="H51" s="1">
        <v>0.45056309505295999</v>
      </c>
      <c r="I51" s="1">
        <v>6.8296166042135606E-2</v>
      </c>
      <c r="J51" s="1">
        <v>17.244297420328301</v>
      </c>
      <c r="K51" s="1">
        <v>0.23991314413856901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171</v>
      </c>
      <c r="B52" s="1" t="s">
        <v>12</v>
      </c>
      <c r="C52" s="1" t="s">
        <v>71</v>
      </c>
      <c r="D52" s="1" t="s">
        <v>65</v>
      </c>
      <c r="E52" s="1">
        <v>16.5393953933219</v>
      </c>
      <c r="F52" s="1">
        <v>16.0494779639466</v>
      </c>
      <c r="G52" s="1">
        <v>0.48991742937538002</v>
      </c>
      <c r="H52" s="1">
        <v>0.425414500969028</v>
      </c>
      <c r="I52" s="1">
        <v>6.4502928406352203E-2</v>
      </c>
      <c r="J52" s="1">
        <v>16.315914159209601</v>
      </c>
      <c r="K52" s="1">
        <v>0.22348123411234699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171</v>
      </c>
      <c r="B53" s="1" t="s">
        <v>12</v>
      </c>
      <c r="C53" s="1" t="s">
        <v>72</v>
      </c>
      <c r="D53" s="1" t="s">
        <v>73</v>
      </c>
      <c r="E53" s="1">
        <v>15.640138114584399</v>
      </c>
      <c r="F53" s="1">
        <v>15.1776606601714</v>
      </c>
      <c r="G53" s="1">
        <v>0.46247745441292998</v>
      </c>
      <c r="H53" s="1">
        <v>0.401572782413191</v>
      </c>
      <c r="I53" s="1">
        <v>6.0904671999738397E-2</v>
      </c>
      <c r="J53" s="1">
        <v>15.4318884997637</v>
      </c>
      <c r="K53" s="1">
        <v>0.208249614820713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171</v>
      </c>
      <c r="B54" s="1" t="s">
        <v>12</v>
      </c>
      <c r="C54" s="1" t="s">
        <v>74</v>
      </c>
      <c r="D54" s="1" t="s">
        <v>73</v>
      </c>
      <c r="E54" s="1">
        <v>14.7846183181694</v>
      </c>
      <c r="F54" s="1">
        <v>14.3481502539569</v>
      </c>
      <c r="G54" s="1">
        <v>0.43646806421246598</v>
      </c>
      <c r="H54" s="1">
        <v>0.37897573750177399</v>
      </c>
      <c r="I54" s="1">
        <v>5.7492326710692099E-2</v>
      </c>
      <c r="J54" s="1">
        <v>14.5904912034025</v>
      </c>
      <c r="K54" s="1">
        <v>0.19412711476686501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171</v>
      </c>
      <c r="B55" s="1" t="s">
        <v>12</v>
      </c>
      <c r="C55" s="1" t="s">
        <v>75</v>
      </c>
      <c r="D55" s="1" t="s">
        <v>73</v>
      </c>
      <c r="E55" s="1">
        <v>13.9710622635947</v>
      </c>
      <c r="F55" s="1">
        <v>13.5592413052184</v>
      </c>
      <c r="G55" s="1">
        <v>0.41182095837634303</v>
      </c>
      <c r="H55" s="1">
        <v>0.35756377343312801</v>
      </c>
      <c r="I55" s="1">
        <v>5.4257184943214701E-2</v>
      </c>
      <c r="J55" s="1">
        <v>13.7900329723571</v>
      </c>
      <c r="K55" s="1">
        <v>0.181029291237609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171</v>
      </c>
      <c r="B56" s="1" t="s">
        <v>12</v>
      </c>
      <c r="C56" s="1" t="s">
        <v>76</v>
      </c>
      <c r="D56" s="1" t="s">
        <v>73</v>
      </c>
      <c r="E56" s="1">
        <v>13.197743438222099</v>
      </c>
      <c r="F56" s="1">
        <v>12.809272724565</v>
      </c>
      <c r="G56" s="1">
        <v>0.388470713657046</v>
      </c>
      <c r="H56" s="1">
        <v>0.337279822468949</v>
      </c>
      <c r="I56" s="1">
        <v>5.1190891188096999E-2</v>
      </c>
      <c r="J56" s="1">
        <v>13.0288654262518</v>
      </c>
      <c r="K56" s="1">
        <v>0.168878011970262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171</v>
      </c>
      <c r="B57" s="1" t="s">
        <v>12</v>
      </c>
      <c r="C57" s="1" t="s">
        <v>77</v>
      </c>
      <c r="D57" s="1" t="s">
        <v>73</v>
      </c>
      <c r="E57" s="1">
        <v>12.462983025750001</v>
      </c>
      <c r="F57" s="1">
        <v>12.096628335667299</v>
      </c>
      <c r="G57" s="1">
        <v>0.36635469008267901</v>
      </c>
      <c r="H57" s="1">
        <v>0.31806925847154899</v>
      </c>
      <c r="I57" s="1">
        <v>4.82854316111299E-2</v>
      </c>
      <c r="J57" s="1">
        <v>12.305381977743099</v>
      </c>
      <c r="K57" s="1">
        <v>0.15760104800692501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171</v>
      </c>
      <c r="B58" s="1" t="s">
        <v>12</v>
      </c>
      <c r="C58" s="1" t="s">
        <v>78</v>
      </c>
      <c r="D58" s="1" t="s">
        <v>73</v>
      </c>
      <c r="E58" s="1">
        <v>11.765150263454499</v>
      </c>
      <c r="F58" s="1">
        <v>11.419737325706</v>
      </c>
      <c r="G58" s="1">
        <v>0.34541293774847198</v>
      </c>
      <c r="H58" s="1">
        <v>0.299879814091076</v>
      </c>
      <c r="I58" s="1">
        <v>4.5533123657395203E-2</v>
      </c>
      <c r="J58" s="1">
        <v>11.6180185832077</v>
      </c>
      <c r="K58" s="1">
        <v>0.147131680246778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171</v>
      </c>
      <c r="B59" s="1" t="s">
        <v>12</v>
      </c>
      <c r="C59" s="1" t="s">
        <v>79</v>
      </c>
      <c r="D59" s="1" t="s">
        <v>73</v>
      </c>
      <c r="E59" s="1">
        <v>11.1026626761612</v>
      </c>
      <c r="F59" s="1">
        <v>10.777074571706899</v>
      </c>
      <c r="G59" s="1">
        <v>0.32558810445435599</v>
      </c>
      <c r="H59" s="1">
        <v>0.282661498768705</v>
      </c>
      <c r="I59" s="1">
        <v>4.29266056856503E-2</v>
      </c>
      <c r="J59" s="1">
        <v>10.965254354570501</v>
      </c>
      <c r="K59" s="1">
        <v>0.13740832159074401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171</v>
      </c>
      <c r="B60" s="1" t="s">
        <v>12</v>
      </c>
      <c r="C60" s="1" t="s">
        <v>80</v>
      </c>
      <c r="D60" s="1" t="s">
        <v>81</v>
      </c>
      <c r="E60" s="1">
        <v>10.4739861817238</v>
      </c>
      <c r="F60" s="1">
        <v>10.167160837317899</v>
      </c>
      <c r="G60" s="1">
        <v>0.30682534440590797</v>
      </c>
      <c r="H60" s="1">
        <v>0.266366517751217</v>
      </c>
      <c r="I60" s="1">
        <v>4.0458826654691603E-2</v>
      </c>
      <c r="J60" s="1">
        <v>10.3456120256881</v>
      </c>
      <c r="K60" s="1">
        <v>0.128374156035752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171</v>
      </c>
      <c r="B61" s="1" t="s">
        <v>12</v>
      </c>
      <c r="C61" s="1" t="s">
        <v>82</v>
      </c>
      <c r="D61" s="1" t="s">
        <v>81</v>
      </c>
      <c r="E61" s="1">
        <v>9.8776350676178506</v>
      </c>
      <c r="F61" s="1">
        <v>9.5885628394156299</v>
      </c>
      <c r="G61" s="1">
        <v>0.28907222820221501</v>
      </c>
      <c r="H61" s="1">
        <v>0.25094919231533402</v>
      </c>
      <c r="I61" s="1">
        <v>3.8123035886880097E-2</v>
      </c>
      <c r="J61" s="1">
        <v>9.7576582720023897</v>
      </c>
      <c r="K61" s="1">
        <v>0.119976795615459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171</v>
      </c>
      <c r="B62" s="1" t="s">
        <v>12</v>
      </c>
      <c r="C62" s="1" t="s">
        <v>83</v>
      </c>
      <c r="D62" s="1" t="s">
        <v>81</v>
      </c>
      <c r="E62" s="1">
        <v>9.3121718416711801</v>
      </c>
      <c r="F62" s="1">
        <v>9.0398931873492607</v>
      </c>
      <c r="G62" s="1">
        <v>0.27227865432192</v>
      </c>
      <c r="H62" s="1">
        <v>0.23636588138747799</v>
      </c>
      <c r="I62" s="1">
        <v>3.59127729344422E-2</v>
      </c>
      <c r="J62" s="1">
        <v>9.2000038859754696</v>
      </c>
      <c r="K62" s="1">
        <v>0.112167955695712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171</v>
      </c>
      <c r="B63" s="1" t="s">
        <v>12</v>
      </c>
      <c r="C63" s="1" t="s">
        <v>84</v>
      </c>
      <c r="D63" s="1" t="s">
        <v>81</v>
      </c>
      <c r="E63" s="1">
        <v>8.7762069623148804</v>
      </c>
      <c r="F63" s="1">
        <v>8.5198102000185596</v>
      </c>
      <c r="G63" s="1">
        <v>0.25639676229632502</v>
      </c>
      <c r="H63" s="1">
        <v>0.22257490472344499</v>
      </c>
      <c r="I63" s="1">
        <v>3.38218575728804E-2</v>
      </c>
      <c r="J63" s="1">
        <v>8.6713038135047995</v>
      </c>
      <c r="K63" s="1">
        <v>0.10490314881007901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171</v>
      </c>
      <c r="B64" s="1" t="s">
        <v>12</v>
      </c>
      <c r="C64" s="1" t="s">
        <v>85</v>
      </c>
      <c r="D64" s="1" t="s">
        <v>81</v>
      </c>
      <c r="E64" s="1">
        <v>8.26839845533339</v>
      </c>
      <c r="F64" s="1">
        <v>8.0270176076022803</v>
      </c>
      <c r="G64" s="1">
        <v>0.24138084773111501</v>
      </c>
      <c r="H64" s="1">
        <v>0.20953646778752999</v>
      </c>
      <c r="I64" s="1">
        <v>3.1844379943584897E-2</v>
      </c>
      <c r="J64" s="1">
        <v>8.1702570583767091</v>
      </c>
      <c r="K64" s="1">
        <v>9.8141396956688998E-2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171</v>
      </c>
      <c r="B65" s="1" t="s">
        <v>12</v>
      </c>
      <c r="C65" s="1" t="s">
        <v>86</v>
      </c>
      <c r="D65" s="1" t="s">
        <v>81</v>
      </c>
      <c r="E65" s="1">
        <v>7.7874514251194098</v>
      </c>
      <c r="F65" s="1">
        <v>7.5602641458095396</v>
      </c>
      <c r="G65" s="1">
        <v>0.22718727930987401</v>
      </c>
      <c r="H65" s="1">
        <v>0.19721258844481901</v>
      </c>
      <c r="I65" s="1">
        <v>2.9974690865055401E-2</v>
      </c>
      <c r="J65" s="1">
        <v>7.6956064630539496</v>
      </c>
      <c r="K65" s="1">
        <v>9.1844962065455005E-2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171</v>
      </c>
      <c r="B66" s="1" t="s">
        <v>12</v>
      </c>
      <c r="C66" s="1" t="s">
        <v>87</v>
      </c>
      <c r="D66" s="1" t="s">
        <v>81</v>
      </c>
      <c r="E66" s="1">
        <v>7.3321174690411599</v>
      </c>
      <c r="F66" s="1">
        <v>7.1183430511564403</v>
      </c>
      <c r="G66" s="1">
        <v>0.21377441788472901</v>
      </c>
      <c r="H66" s="1">
        <v>0.18556702555542001</v>
      </c>
      <c r="I66" s="1">
        <v>2.8207392329309199E-2</v>
      </c>
      <c r="J66" s="1">
        <v>7.2461383748632899</v>
      </c>
      <c r="K66" s="1">
        <v>8.5979094177876594E-2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171</v>
      </c>
      <c r="B67" s="1" t="s">
        <v>12</v>
      </c>
      <c r="C67" s="1" t="s">
        <v>88</v>
      </c>
      <c r="D67" s="1" t="s">
        <v>89</v>
      </c>
      <c r="E67" s="1">
        <v>6.90119400382099</v>
      </c>
      <c r="F67" s="1">
        <v>6.7000914660872404</v>
      </c>
      <c r="G67" s="1">
        <v>0.201102537733751</v>
      </c>
      <c r="H67" s="1">
        <v>0.17456520953646701</v>
      </c>
      <c r="I67" s="1">
        <v>2.6537328197284001E-2</v>
      </c>
      <c r="J67" s="1">
        <v>6.8206822070672599</v>
      </c>
      <c r="K67" s="1">
        <v>8.0511796753735501E-2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171</v>
      </c>
      <c r="B68" s="1" t="s">
        <v>12</v>
      </c>
      <c r="C68" s="1" t="s">
        <v>90</v>
      </c>
      <c r="D68" s="1" t="s">
        <v>89</v>
      </c>
      <c r="E68" s="1">
        <v>6.4935235128820601</v>
      </c>
      <c r="F68" s="1">
        <v>6.3043897628404597</v>
      </c>
      <c r="G68" s="1">
        <v>0.18913375004159799</v>
      </c>
      <c r="H68" s="1">
        <v>0.164174174937151</v>
      </c>
      <c r="I68" s="1">
        <v>2.49595751044469E-2</v>
      </c>
      <c r="J68" s="1">
        <v>6.4181099044577499</v>
      </c>
      <c r="K68" s="1">
        <v>7.5413608424312703E-2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171</v>
      </c>
      <c r="B69" s="1" t="s">
        <v>12</v>
      </c>
      <c r="C69" s="1" t="s">
        <v>91</v>
      </c>
      <c r="D69" s="1" t="s">
        <v>89</v>
      </c>
      <c r="E69" s="1">
        <v>6.1079927235068201</v>
      </c>
      <c r="F69" s="1">
        <v>5.9301607948673096</v>
      </c>
      <c r="G69" s="1">
        <v>0.17783192863951</v>
      </c>
      <c r="H69" s="1">
        <v>0.15436249505406199</v>
      </c>
      <c r="I69" s="1">
        <v>2.3469433585447501E-2</v>
      </c>
      <c r="J69" s="1">
        <v>6.0373353230617601</v>
      </c>
      <c r="K69" s="1">
        <v>7.0657400445056598E-2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171</v>
      </c>
      <c r="B70" s="1" t="s">
        <v>12</v>
      </c>
      <c r="C70" s="1" t="s">
        <v>92</v>
      </c>
      <c r="D70" s="1" t="s">
        <v>89</v>
      </c>
      <c r="E70" s="1">
        <v>5.7435317224120599</v>
      </c>
      <c r="F70" s="1">
        <v>5.5763690843887801</v>
      </c>
      <c r="G70" s="1">
        <v>0.167162638023273</v>
      </c>
      <c r="H70" s="1">
        <v>0.14510021859873601</v>
      </c>
      <c r="I70" s="1">
        <v>2.20624194245366E-2</v>
      </c>
      <c r="J70" s="1">
        <v>5.6773135333548099</v>
      </c>
      <c r="K70" s="1">
        <v>6.6218189057244498E-2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171</v>
      </c>
      <c r="B71" s="1" t="s">
        <v>12</v>
      </c>
      <c r="C71" s="1" t="s">
        <v>93</v>
      </c>
      <c r="D71" s="1" t="s">
        <v>89</v>
      </c>
      <c r="E71" s="1">
        <v>5.39911301801751</v>
      </c>
      <c r="F71" s="1">
        <v>5.2420199543646397</v>
      </c>
      <c r="G71" s="1">
        <v>0.15709306365287001</v>
      </c>
      <c r="H71" s="1">
        <v>0.13635880841626499</v>
      </c>
      <c r="I71" s="1">
        <v>2.0734255236604399E-2</v>
      </c>
      <c r="J71" s="1">
        <v>5.3370400560734899</v>
      </c>
      <c r="K71" s="1">
        <v>6.2072961944023897E-2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171</v>
      </c>
      <c r="B72" s="1" t="s">
        <v>12</v>
      </c>
      <c r="C72" s="1" t="s">
        <v>94</v>
      </c>
      <c r="D72" s="1" t="s">
        <v>89</v>
      </c>
      <c r="E72" s="1">
        <v>5.0737505572921799</v>
      </c>
      <c r="F72" s="1">
        <v>4.9261586127670798</v>
      </c>
      <c r="G72" s="1">
        <v>0.14759194452509899</v>
      </c>
      <c r="H72" s="1">
        <v>0.128111082243029</v>
      </c>
      <c r="I72" s="1">
        <v>1.9480862282070101E-2</v>
      </c>
      <c r="J72" s="1">
        <v>5.0155500393344896</v>
      </c>
      <c r="K72" s="1">
        <v>5.8200517957685702E-2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171</v>
      </c>
      <c r="B73" s="1" t="s">
        <v>12</v>
      </c>
      <c r="C73" s="1" t="s">
        <v>95</v>
      </c>
      <c r="D73" s="1" t="s">
        <v>89</v>
      </c>
      <c r="E73" s="1">
        <v>4.7664987046294902</v>
      </c>
      <c r="F73" s="1">
        <v>4.6278691966293302</v>
      </c>
      <c r="G73" s="1">
        <v>0.138629508000158</v>
      </c>
      <c r="H73" s="1">
        <v>0.120331155482703</v>
      </c>
      <c r="I73" s="1">
        <v>1.82983525174546E-2</v>
      </c>
      <c r="J73" s="1">
        <v>4.7119173853304499</v>
      </c>
      <c r="K73" s="1">
        <v>5.4581319299034703E-2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171</v>
      </c>
      <c r="B74" s="1" t="s">
        <v>12</v>
      </c>
      <c r="C74" s="1" t="s">
        <v>96</v>
      </c>
      <c r="D74" s="1" t="s">
        <v>97</v>
      </c>
      <c r="E74" s="1">
        <v>4.4764511897409696</v>
      </c>
      <c r="F74" s="1">
        <v>4.3462737828861799</v>
      </c>
      <c r="G74" s="1">
        <v>0.13017740685479001</v>
      </c>
      <c r="H74" s="1">
        <v>0.11299438597252499</v>
      </c>
      <c r="I74" s="1">
        <v>1.7183020882265001E-2</v>
      </c>
      <c r="J74" s="1">
        <v>4.4252538343973304</v>
      </c>
      <c r="K74" s="1">
        <v>5.1197355343634399E-2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171</v>
      </c>
      <c r="B75" s="1" t="s">
        <v>12</v>
      </c>
      <c r="C75" s="1" t="s">
        <v>98</v>
      </c>
      <c r="D75" s="1" t="s">
        <v>97</v>
      </c>
      <c r="E75" s="1">
        <v>4.2027400310854404</v>
      </c>
      <c r="F75" s="1">
        <v>4.0805313725575898</v>
      </c>
      <c r="G75" s="1">
        <v>0.12220865852785499</v>
      </c>
      <c r="H75" s="1">
        <v>0.10607732070605</v>
      </c>
      <c r="I75" s="1">
        <v>1.61313378218041E-2</v>
      </c>
      <c r="J75" s="1">
        <v>4.1547080137541901</v>
      </c>
      <c r="K75" s="1">
        <v>4.8032017331252799E-2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171</v>
      </c>
      <c r="B76" s="1" t="s">
        <v>12</v>
      </c>
      <c r="C76" s="1" t="s">
        <v>99</v>
      </c>
      <c r="D76" s="1" t="s">
        <v>97</v>
      </c>
      <c r="E76" s="1">
        <v>3.9445344408716601</v>
      </c>
      <c r="F76" s="1">
        <v>3.82983685435285</v>
      </c>
      <c r="G76" s="1">
        <v>0.114697586518803</v>
      </c>
      <c r="H76" s="1">
        <v>9.9557644474153301E-2</v>
      </c>
      <c r="I76" s="1">
        <v>1.51399420446501E-2</v>
      </c>
      <c r="J76" s="1">
        <v>3.8994644577095201</v>
      </c>
      <c r="K76" s="1">
        <v>4.5069983162138103E-2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171</v>
      </c>
      <c r="B77" s="1" t="s">
        <v>12</v>
      </c>
      <c r="C77" s="1" t="s">
        <v>100</v>
      </c>
      <c r="D77" s="1" t="s">
        <v>97</v>
      </c>
      <c r="E77" s="1">
        <v>3.7010397171985399</v>
      </c>
      <c r="F77" s="1">
        <v>3.5934199533031599</v>
      </c>
      <c r="G77" s="1">
        <v>0.107619763895384</v>
      </c>
      <c r="H77" s="1">
        <v>9.3414130382562494E-2</v>
      </c>
      <c r="I77" s="1">
        <v>1.42056335128214E-2</v>
      </c>
      <c r="J77" s="1">
        <v>3.6587426056233201</v>
      </c>
      <c r="K77" s="1">
        <v>4.2297111575218801E-2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171</v>
      </c>
      <c r="B78" s="1" t="s">
        <v>12</v>
      </c>
      <c r="C78" s="1" t="s">
        <v>101</v>
      </c>
      <c r="D78" s="1" t="s">
        <v>97</v>
      </c>
      <c r="E78" s="1">
        <v>3.4714961284325501</v>
      </c>
      <c r="F78" s="1">
        <v>3.37054416956886</v>
      </c>
      <c r="G78" s="1">
        <v>0.100951958863689</v>
      </c>
      <c r="H78" s="1">
        <v>8.7626592201652503E-2</v>
      </c>
      <c r="I78" s="1">
        <v>1.3325366662036301E-2</v>
      </c>
      <c r="J78" s="1">
        <v>3.4317957834149002</v>
      </c>
      <c r="K78" s="1">
        <v>3.9700345017649102E-2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171</v>
      </c>
      <c r="B79" s="1" t="s">
        <v>12</v>
      </c>
      <c r="C79" s="1" t="s">
        <v>102</v>
      </c>
      <c r="D79" s="1" t="s">
        <v>97</v>
      </c>
      <c r="E79" s="1">
        <v>3.2551777944693701</v>
      </c>
      <c r="F79" s="1">
        <v>3.16050571211807</v>
      </c>
      <c r="G79" s="1">
        <v>9.4672082351298301E-2</v>
      </c>
      <c r="H79" s="1">
        <v>8.2175838502339393E-2</v>
      </c>
      <c r="I79" s="1">
        <v>1.24962438489589E-2</v>
      </c>
      <c r="J79" s="1">
        <v>3.2179101739181499</v>
      </c>
      <c r="K79" s="1">
        <v>3.7267620551218898E-2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171</v>
      </c>
      <c r="B80" s="1" t="s">
        <v>12</v>
      </c>
      <c r="C80" s="1" t="s">
        <v>103</v>
      </c>
      <c r="D80" s="1" t="s">
        <v>97</v>
      </c>
      <c r="E80" s="1">
        <v>3.0513915690935698</v>
      </c>
      <c r="F80" s="1">
        <v>2.962632431541</v>
      </c>
      <c r="G80" s="1">
        <v>8.8759137552572198E-2</v>
      </c>
      <c r="H80" s="1">
        <v>7.7043628530670996E-2</v>
      </c>
      <c r="I80" s="1">
        <v>1.17155090219012E-2</v>
      </c>
      <c r="J80" s="1">
        <v>3.0164037809154101</v>
      </c>
      <c r="K80" s="1">
        <v>3.4987788178165599E-2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171</v>
      </c>
      <c r="B81" s="1" t="s">
        <v>12</v>
      </c>
      <c r="C81" s="1" t="s">
        <v>104</v>
      </c>
      <c r="D81" s="1" t="s">
        <v>105</v>
      </c>
      <c r="E81" s="1">
        <v>2.8594759272346799</v>
      </c>
      <c r="F81" s="1">
        <v>2.7762827558506502</v>
      </c>
      <c r="G81" s="1">
        <v>8.3193171384025794E-2</v>
      </c>
      <c r="H81" s="1">
        <v>7.2212629772922698E-2</v>
      </c>
      <c r="I81" s="1">
        <v>1.0980541611103199E-2</v>
      </c>
      <c r="J81" s="1">
        <v>2.8266253912285402</v>
      </c>
      <c r="K81" s="1">
        <v>3.28505360061426E-2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171</v>
      </c>
      <c r="B82" s="1" t="s">
        <v>12</v>
      </c>
      <c r="C82" s="1" t="s">
        <v>106</v>
      </c>
      <c r="D82" s="1" t="s">
        <v>105</v>
      </c>
      <c r="E82" s="1">
        <v>2.6787998605229202</v>
      </c>
      <c r="F82" s="1">
        <v>2.6008446327259098</v>
      </c>
      <c r="G82" s="1">
        <v>7.7955227797009405E-2</v>
      </c>
      <c r="H82" s="1">
        <v>6.76663771625933E-2</v>
      </c>
      <c r="I82" s="1">
        <v>1.02888506344161E-2</v>
      </c>
      <c r="J82" s="1">
        <v>2.6479535388139301</v>
      </c>
      <c r="K82" s="1">
        <v>3.0846321708984201E-2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171</v>
      </c>
      <c r="B83" s="1" t="s">
        <v>12</v>
      </c>
      <c r="C83" s="1" t="s">
        <v>107</v>
      </c>
      <c r="D83" s="1" t="s">
        <v>105</v>
      </c>
      <c r="E83" s="1">
        <v>2.50876178417725</v>
      </c>
      <c r="F83" s="1">
        <v>2.4357344812825898</v>
      </c>
      <c r="G83" s="1">
        <v>7.3027302894656407E-2</v>
      </c>
      <c r="H83" s="1">
        <v>6.3389233880665904E-2</v>
      </c>
      <c r="I83" s="1">
        <v>9.6380690139904902E-3</v>
      </c>
      <c r="J83" s="1">
        <v>2.47979547440123</v>
      </c>
      <c r="K83" s="1">
        <v>2.8966309776017701E-2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171</v>
      </c>
      <c r="B84" s="1" t="s">
        <v>12</v>
      </c>
      <c r="C84" s="1" t="s">
        <v>108</v>
      </c>
      <c r="D84" s="1" t="s">
        <v>105</v>
      </c>
      <c r="E84" s="1">
        <v>2.3487884579061298</v>
      </c>
      <c r="F84" s="1">
        <v>2.2803961561061401</v>
      </c>
      <c r="G84" s="1">
        <v>6.8392301799994906E-2</v>
      </c>
      <c r="H84" s="1">
        <v>5.9366353700624E-2</v>
      </c>
      <c r="I84" s="1">
        <v>9.02594809937096E-3</v>
      </c>
      <c r="J84" s="1">
        <v>2.32158614382845</v>
      </c>
      <c r="K84" s="1">
        <v>2.7202314077685599E-2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171</v>
      </c>
      <c r="B85" s="1" t="s">
        <v>12</v>
      </c>
      <c r="C85" s="1" t="s">
        <v>109</v>
      </c>
      <c r="D85" s="1" t="s">
        <v>105</v>
      </c>
      <c r="E85" s="1">
        <v>2.19833392317617</v>
      </c>
      <c r="F85" s="1">
        <v>2.1342999259537598</v>
      </c>
      <c r="G85" s="1">
        <v>6.4033997222405298E-2</v>
      </c>
      <c r="H85" s="1">
        <v>5.5583644830144302E-2</v>
      </c>
      <c r="I85" s="1">
        <v>8.4503523922609299E-3</v>
      </c>
      <c r="J85" s="1">
        <v>2.1727871778672401</v>
      </c>
      <c r="K85" s="1">
        <v>2.5546745308930401E-2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171</v>
      </c>
      <c r="B86" s="1" t="s">
        <v>12</v>
      </c>
      <c r="C86" s="1" t="s">
        <v>110</v>
      </c>
      <c r="D86" s="1" t="s">
        <v>105</v>
      </c>
      <c r="E86" s="1">
        <v>2.0568784588973399</v>
      </c>
      <c r="F86" s="1">
        <v>1.9969414692273399</v>
      </c>
      <c r="G86" s="1">
        <v>5.9936989669995E-2</v>
      </c>
      <c r="H86" s="1">
        <v>5.2027735201896803E-2</v>
      </c>
      <c r="I86" s="1">
        <v>7.9092544680981793E-3</v>
      </c>
      <c r="J86" s="1">
        <v>2.03288589599337</v>
      </c>
      <c r="K86" s="1">
        <v>2.39925629039698E-2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171</v>
      </c>
      <c r="B87" s="1" t="s">
        <v>12</v>
      </c>
      <c r="C87" s="1" t="s">
        <v>111</v>
      </c>
      <c r="D87" s="1" t="s">
        <v>105</v>
      </c>
      <c r="E87" s="1">
        <v>1.9239275572913599</v>
      </c>
      <c r="F87" s="1">
        <v>1.8678408880352999</v>
      </c>
      <c r="G87" s="1">
        <v>5.6086669256064599E-2</v>
      </c>
      <c r="H87" s="1">
        <v>4.8685939166563601E-2</v>
      </c>
      <c r="I87" s="1">
        <v>7.4007300895009504E-3</v>
      </c>
      <c r="J87" s="1">
        <v>1.9013943262447</v>
      </c>
      <c r="K87" s="1">
        <v>2.2533231046661401E-2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171</v>
      </c>
      <c r="B88" s="1" t="s">
        <v>12</v>
      </c>
      <c r="C88" s="1" t="s">
        <v>112</v>
      </c>
      <c r="D88" s="1" t="s">
        <v>113</v>
      </c>
      <c r="E88" s="1">
        <v>1.7990109214480901</v>
      </c>
      <c r="F88" s="1">
        <v>1.74654174239955</v>
      </c>
      <c r="G88" s="1">
        <v>5.2469179048535201E-2</v>
      </c>
      <c r="H88" s="1">
        <v>4.5546225541952298E-2</v>
      </c>
      <c r="I88" s="1">
        <v>6.9229535065829101E-3</v>
      </c>
      <c r="J88" s="1">
        <v>1.7778482430185401</v>
      </c>
      <c r="K88" s="1">
        <v>2.1162678429547301E-2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171</v>
      </c>
      <c r="B89" s="1" t="s">
        <v>12</v>
      </c>
      <c r="C89" s="1" t="s">
        <v>114</v>
      </c>
      <c r="D89" s="1" t="s">
        <v>113</v>
      </c>
      <c r="E89" s="1">
        <v>1.68168148583389</v>
      </c>
      <c r="F89" s="1">
        <v>1.6326101059218801</v>
      </c>
      <c r="G89" s="1">
        <v>4.9071379912013498E-2</v>
      </c>
      <c r="H89" s="1">
        <v>4.2597186972915799E-2</v>
      </c>
      <c r="I89" s="1">
        <v>6.4741929390976999E-3</v>
      </c>
      <c r="J89" s="1">
        <v>1.66180622439203</v>
      </c>
      <c r="K89" s="1">
        <v>1.9875261441860501E-2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171</v>
      </c>
      <c r="B90" s="1" t="s">
        <v>12</v>
      </c>
      <c r="C90" s="1" t="s">
        <v>115</v>
      </c>
      <c r="D90" s="1" t="s">
        <v>113</v>
      </c>
      <c r="E90" s="1">
        <v>1.57151446079562</v>
      </c>
      <c r="F90" s="1">
        <v>1.52563364400257</v>
      </c>
      <c r="G90" s="1">
        <v>4.58808167930497E-2</v>
      </c>
      <c r="H90" s="1">
        <v>3.9828010557693999E-2</v>
      </c>
      <c r="I90" s="1">
        <v>6.0528062353556898E-3</v>
      </c>
      <c r="J90" s="1">
        <v>1.55284873030336</v>
      </c>
      <c r="K90" s="1">
        <v>1.8665730492263999E-2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171</v>
      </c>
      <c r="B91" s="1" t="s">
        <v>12</v>
      </c>
      <c r="C91" s="1" t="s">
        <v>116</v>
      </c>
      <c r="D91" s="1" t="s">
        <v>113</v>
      </c>
      <c r="E91" s="1">
        <v>1.4681064019014001</v>
      </c>
      <c r="F91" s="1">
        <v>1.4252207155013199</v>
      </c>
      <c r="G91" s="1">
        <v>4.2885686400082501E-2</v>
      </c>
      <c r="H91" s="1">
        <v>3.7228449697228501E-2</v>
      </c>
      <c r="I91" s="1">
        <v>5.6572367028540496E-3</v>
      </c>
      <c r="J91" s="1">
        <v>1.45057720270549</v>
      </c>
      <c r="K91" s="1">
        <v>1.7529199195916501E-2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171</v>
      </c>
      <c r="B92" s="1" t="s">
        <v>12</v>
      </c>
      <c r="C92" s="1" t="s">
        <v>117</v>
      </c>
      <c r="D92" s="1" t="s">
        <v>113</v>
      </c>
      <c r="E92" s="1">
        <v>1.37107430477609</v>
      </c>
      <c r="F92" s="1">
        <v>1.33099949854554</v>
      </c>
      <c r="G92" s="1">
        <v>4.0074806230550403E-2</v>
      </c>
      <c r="H92" s="1">
        <v>3.4788797124975797E-2</v>
      </c>
      <c r="I92" s="1">
        <v>5.2860091055746301E-3</v>
      </c>
      <c r="J92" s="1">
        <v>1.35461318859844</v>
      </c>
      <c r="K92" s="1">
        <v>1.6461116177646E-2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171</v>
      </c>
      <c r="B93" s="1" t="s">
        <v>12</v>
      </c>
      <c r="C93" s="1" t="s">
        <v>118</v>
      </c>
      <c r="D93" s="1" t="s">
        <v>113</v>
      </c>
      <c r="E93" s="1">
        <v>1.2800547259221899</v>
      </c>
      <c r="F93" s="1">
        <v>1.2426171410235201</v>
      </c>
      <c r="G93" s="1">
        <v>3.74375848986718E-2</v>
      </c>
      <c r="H93" s="1">
        <v>3.24998590757406E-2</v>
      </c>
      <c r="I93" s="1">
        <v>4.9377258229311898E-3</v>
      </c>
      <c r="J93" s="1">
        <v>1.2645974866585601</v>
      </c>
      <c r="K93" s="1">
        <v>1.5457239263632299E-2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171</v>
      </c>
      <c r="B94" s="1" t="s">
        <v>12</v>
      </c>
      <c r="C94" s="1" t="s">
        <v>119</v>
      </c>
      <c r="D94" s="1" t="s">
        <v>113</v>
      </c>
      <c r="E94" s="1">
        <v>1.1947029298666001</v>
      </c>
      <c r="F94" s="1">
        <v>1.15973893614816</v>
      </c>
      <c r="G94" s="1">
        <v>3.4963993718440098E-2</v>
      </c>
      <c r="H94" s="1">
        <v>3.03529305530548E-2</v>
      </c>
      <c r="I94" s="1">
        <v>4.6110631653853203E-3</v>
      </c>
      <c r="J94" s="1">
        <v>1.1801893180134899</v>
      </c>
      <c r="K94" s="1">
        <v>1.4513611853115199E-2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171</v>
      </c>
      <c r="B95" s="1" t="s">
        <v>12</v>
      </c>
      <c r="C95" s="1" t="s">
        <v>120</v>
      </c>
      <c r="D95" s="1" t="s">
        <v>121</v>
      </c>
      <c r="E95" s="1">
        <v>1.11469206283738</v>
      </c>
      <c r="F95" s="1">
        <v>1.08204752333993</v>
      </c>
      <c r="G95" s="1">
        <v>3.26445394974475E-2</v>
      </c>
      <c r="H95" s="1">
        <v>2.8339771655648702E-2</v>
      </c>
      <c r="I95" s="1">
        <v>4.30476784179882E-3</v>
      </c>
      <c r="J95" s="1">
        <v>1.10106552155805</v>
      </c>
      <c r="K95" s="1">
        <v>1.3626541279324601E-2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171</v>
      </c>
      <c r="B96" s="1" t="s">
        <v>12</v>
      </c>
      <c r="C96" s="1" t="s">
        <v>122</v>
      </c>
      <c r="D96" s="1" t="s">
        <v>121</v>
      </c>
      <c r="E96" s="1">
        <v>1.0397123530536201</v>
      </c>
      <c r="F96" s="1">
        <v>1.00924211455539</v>
      </c>
      <c r="G96" s="1">
        <v>3.0470238498230801E-2</v>
      </c>
      <c r="H96" s="1">
        <v>2.6452584924582599E-2</v>
      </c>
      <c r="I96" s="1">
        <v>4.0176535736482499E-3</v>
      </c>
      <c r="J96" s="1">
        <v>1.0269197740684699</v>
      </c>
      <c r="K96" s="1">
        <v>1.2792578985154599E-2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171</v>
      </c>
      <c r="B97" s="1" t="s">
        <v>12</v>
      </c>
      <c r="C97" s="1" t="s">
        <v>123</v>
      </c>
      <c r="D97" s="1" t="s">
        <v>121</v>
      </c>
      <c r="E97" s="1">
        <v>0.96947033760253398</v>
      </c>
      <c r="F97" s="1">
        <v>0.94103774607761703</v>
      </c>
      <c r="G97" s="1">
        <v>2.8432591524917401E-2</v>
      </c>
      <c r="H97" s="1">
        <v>2.4683993673625702E-2</v>
      </c>
      <c r="I97" s="1">
        <v>3.7485978512916802E-3</v>
      </c>
      <c r="J97" s="1">
        <v>0.95746183524838502</v>
      </c>
      <c r="K97" s="1">
        <v>1.2008502354149001E-2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171</v>
      </c>
      <c r="B98" s="1" t="s">
        <v>12</v>
      </c>
      <c r="C98" s="1" t="s">
        <v>124</v>
      </c>
      <c r="D98" s="1" t="s">
        <v>121</v>
      </c>
      <c r="E98" s="1">
        <v>0.90368811578138897</v>
      </c>
      <c r="F98" s="1">
        <v>0.87716455568734797</v>
      </c>
      <c r="G98" s="1">
        <v>2.6523560094041099E-2</v>
      </c>
      <c r="H98" s="1">
        <v>2.30270212664902E-2</v>
      </c>
      <c r="I98" s="1">
        <v>3.4965388275508499E-3</v>
      </c>
      <c r="J98" s="1">
        <v>0.89241681773017301</v>
      </c>
      <c r="K98" s="1">
        <v>1.12712980512158E-2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171</v>
      </c>
      <c r="B99" s="1" t="s">
        <v>12</v>
      </c>
      <c r="C99" s="1" t="s">
        <v>125</v>
      </c>
      <c r="D99" s="1" t="s">
        <v>121</v>
      </c>
      <c r="E99" s="1">
        <v>0.84210262869693997</v>
      </c>
      <c r="F99" s="1">
        <v>0.81736708504745104</v>
      </c>
      <c r="G99" s="1">
        <v>2.4735543649489E-2</v>
      </c>
      <c r="H99" s="1">
        <v>2.1475071305539498E-2</v>
      </c>
      <c r="I99" s="1">
        <v>3.2604723439495198E-3</v>
      </c>
      <c r="J99" s="1">
        <v>0.83152448195672901</v>
      </c>
      <c r="K99" s="1">
        <v>1.0578146740210501E-2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171</v>
      </c>
      <c r="B100" s="1" t="s">
        <v>12</v>
      </c>
      <c r="C100" s="1" t="s">
        <v>126</v>
      </c>
      <c r="D100" s="1" t="s">
        <v>121</v>
      </c>
      <c r="E100" s="1">
        <v>0.78446496483981698</v>
      </c>
      <c r="F100" s="1">
        <v>0.76140360705718901</v>
      </c>
      <c r="G100" s="1">
        <v>2.3061357782628099E-2</v>
      </c>
      <c r="H100" s="1">
        <v>2.0021908697595299E-2</v>
      </c>
      <c r="I100" s="1">
        <v>3.0394490850327699E-3</v>
      </c>
      <c r="J100" s="1">
        <v>0.774538555782608</v>
      </c>
      <c r="K100" s="1">
        <v>9.9264090572096595E-3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171</v>
      </c>
      <c r="B101" s="1" t="s">
        <v>12</v>
      </c>
      <c r="C101" s="1" t="s">
        <v>127</v>
      </c>
      <c r="D101" s="1" t="s">
        <v>121</v>
      </c>
      <c r="E101" s="1">
        <v>0.73053969128602503</v>
      </c>
      <c r="F101" s="1">
        <v>0.70904547786628203</v>
      </c>
      <c r="G101" s="1">
        <v>2.1494213419743498E-2</v>
      </c>
      <c r="H101" s="1">
        <v>1.86616415634639E-2</v>
      </c>
      <c r="I101" s="1">
        <v>2.8325718562795801E-3</v>
      </c>
      <c r="J101" s="1">
        <v>0.72122607855702203</v>
      </c>
      <c r="K101" s="1">
        <v>9.3136127290030894E-3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171</v>
      </c>
      <c r="B102" s="1" t="s">
        <v>12</v>
      </c>
      <c r="C102" s="1" t="s">
        <v>128</v>
      </c>
      <c r="D102" s="1" t="s">
        <v>129</v>
      </c>
      <c r="E102" s="1">
        <v>0.68010421012107503</v>
      </c>
      <c r="F102" s="1">
        <v>0.66007651318107796</v>
      </c>
      <c r="G102" s="1">
        <v>2.0027696939997699E-2</v>
      </c>
      <c r="H102" s="1">
        <v>1.73887039587843E-2</v>
      </c>
      <c r="I102" s="1">
        <v>2.63899298121346E-3</v>
      </c>
      <c r="J102" s="1">
        <v>0.671366769384937</v>
      </c>
      <c r="K102" s="1">
        <v>8.7374407361383594E-3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171</v>
      </c>
      <c r="B103" s="1" t="s">
        <v>12</v>
      </c>
      <c r="C103" s="1" t="s">
        <v>130</v>
      </c>
      <c r="D103" s="1" t="s">
        <v>129</v>
      </c>
      <c r="E103" s="1">
        <v>0.63294813963351304</v>
      </c>
      <c r="F103" s="1">
        <v>0.61429238844532696</v>
      </c>
      <c r="G103" s="1">
        <v>1.8655751188185899E-2</v>
      </c>
      <c r="H103" s="1">
        <v>1.61978393747754E-2</v>
      </c>
      <c r="I103" s="1">
        <v>2.4579118134104398E-3</v>
      </c>
      <c r="J103" s="1">
        <v>0.62475241920469005</v>
      </c>
      <c r="K103" s="1">
        <v>8.1957204288226008E-3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171</v>
      </c>
      <c r="B104" s="1" t="s">
        <v>12</v>
      </c>
      <c r="C104" s="1" t="s">
        <v>131</v>
      </c>
      <c r="D104" s="1" t="s">
        <v>129</v>
      </c>
      <c r="E104" s="1">
        <v>0.58887271978323996</v>
      </c>
      <c r="F104" s="1">
        <v>0.57150006243562101</v>
      </c>
      <c r="G104" s="1">
        <v>1.7372657347618399E-2</v>
      </c>
      <c r="H104" s="1">
        <v>1.50840849884163E-2</v>
      </c>
      <c r="I104" s="1">
        <v>2.28857235920206E-3</v>
      </c>
      <c r="J104" s="1">
        <v>0.58118630627105305</v>
      </c>
      <c r="K104" s="1">
        <v>7.6864135121864699E-3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171</v>
      </c>
      <c r="B105" s="1" t="s">
        <v>12</v>
      </c>
      <c r="C105" s="1" t="s">
        <v>132</v>
      </c>
      <c r="D105" s="1" t="s">
        <v>129</v>
      </c>
      <c r="E105" s="1">
        <v>0.54769024141519795</v>
      </c>
      <c r="F105" s="1">
        <v>0.53151722377569099</v>
      </c>
      <c r="G105" s="1">
        <v>1.6173017639507101E-2</v>
      </c>
      <c r="H105" s="1">
        <v>1.40427566325367E-2</v>
      </c>
      <c r="I105" s="1">
        <v>2.1302610069704E-3</v>
      </c>
      <c r="J105" s="1">
        <v>0.540482634590293</v>
      </c>
      <c r="K105" s="1">
        <v>7.2076068249055198E-3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171</v>
      </c>
      <c r="B106" s="1" t="s">
        <v>12</v>
      </c>
      <c r="C106" s="1" t="s">
        <v>133</v>
      </c>
      <c r="D106" s="1" t="s">
        <v>129</v>
      </c>
      <c r="E106" s="1">
        <v>0.50922349866023997</v>
      </c>
      <c r="F106" s="1">
        <v>0.49417175984397999</v>
      </c>
      <c r="G106" s="1">
        <v>1.50517388162599E-2</v>
      </c>
      <c r="H106" s="1">
        <v>1.3069434457225601E-2</v>
      </c>
      <c r="I106" s="1">
        <v>1.9823043590343199E-3</v>
      </c>
      <c r="J106" s="1">
        <v>0.50246599481823095</v>
      </c>
      <c r="K106" s="1">
        <v>6.7575038420094003E-3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171</v>
      </c>
      <c r="B107" s="1" t="s">
        <v>12</v>
      </c>
      <c r="C107" s="1" t="s">
        <v>134</v>
      </c>
      <c r="D107" s="1" t="s">
        <v>129</v>
      </c>
      <c r="E107" s="1">
        <v>0.47330526394166</v>
      </c>
      <c r="F107" s="1">
        <v>0.45930124752455398</v>
      </c>
      <c r="G107" s="1">
        <v>1.4004016417106E-2</v>
      </c>
      <c r="H107" s="1">
        <v>1.2159949254877501E-2</v>
      </c>
      <c r="I107" s="1">
        <v>1.8440671622285401E-3</v>
      </c>
      <c r="J107" s="1">
        <v>0.46697084710271702</v>
      </c>
      <c r="K107" s="1">
        <v>6.3344168389435802E-3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171</v>
      </c>
      <c r="B108" s="1" t="s">
        <v>12</v>
      </c>
      <c r="C108" s="1" t="s">
        <v>135</v>
      </c>
      <c r="D108" s="1" t="s">
        <v>129</v>
      </c>
      <c r="E108" s="1">
        <v>0.43977778498741299</v>
      </c>
      <c r="F108" s="1">
        <v>0.42675246523194099</v>
      </c>
      <c r="G108" s="1">
        <v>1.30253197554715E-2</v>
      </c>
      <c r="H108" s="1">
        <v>1.13103694220904E-2</v>
      </c>
      <c r="I108" s="1">
        <v>1.71495033338104E-3</v>
      </c>
      <c r="J108" s="1">
        <v>0.43384102532778102</v>
      </c>
      <c r="K108" s="1">
        <v>5.9367596596315297E-3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171</v>
      </c>
      <c r="B109" s="1" t="s">
        <v>12</v>
      </c>
      <c r="C109" s="1" t="s">
        <v>136</v>
      </c>
      <c r="D109" s="1" t="s">
        <v>137</v>
      </c>
      <c r="E109" s="1">
        <v>0.40849230323401398</v>
      </c>
      <c r="F109" s="1">
        <v>0.39638092562550498</v>
      </c>
      <c r="G109" s="1">
        <v>1.21113776085096E-2</v>
      </c>
      <c r="H109" s="1">
        <v>1.05169885325113E-2</v>
      </c>
      <c r="I109" s="1">
        <v>1.59438907599831E-3</v>
      </c>
      <c r="J109" s="1">
        <v>0.40292926219755298</v>
      </c>
      <c r="K109" s="1">
        <v>5.5630410364613404E-3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171</v>
      </c>
      <c r="B110" s="1" t="s">
        <v>12</v>
      </c>
      <c r="C110" s="1" t="s">
        <v>138</v>
      </c>
      <c r="D110" s="1" t="s">
        <v>137</v>
      </c>
      <c r="E110" s="1">
        <v>0.37930859299810399</v>
      </c>
      <c r="F110" s="1">
        <v>0.36805042841794799</v>
      </c>
      <c r="G110" s="1">
        <v>1.1258164580156301E-2</v>
      </c>
      <c r="H110" s="1">
        <v>9.7763134955837997E-3</v>
      </c>
      <c r="I110" s="1">
        <v>1.4818510845724499E-3</v>
      </c>
      <c r="J110" s="1">
        <v>0.37409673458326997</v>
      </c>
      <c r="K110" s="1">
        <v>5.2118584148339898E-3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171</v>
      </c>
      <c r="B111" s="1" t="s">
        <v>12</v>
      </c>
      <c r="C111" s="1" t="s">
        <v>139</v>
      </c>
      <c r="D111" s="1" t="s">
        <v>137</v>
      </c>
      <c r="E111" s="1">
        <v>0.35209452078501502</v>
      </c>
      <c r="F111" s="1">
        <v>0.34163263267499</v>
      </c>
      <c r="G111" s="1">
        <v>1.04618881100244E-2</v>
      </c>
      <c r="H111" s="1">
        <v>9.0850532769965603E-3</v>
      </c>
      <c r="I111" s="1">
        <v>1.3768348330278699E-3</v>
      </c>
      <c r="J111" s="1">
        <v>0.34721262854581503</v>
      </c>
      <c r="K111" s="1">
        <v>4.8818922392001099E-3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171</v>
      </c>
      <c r="B112" s="1" t="s">
        <v>12</v>
      </c>
      <c r="C112" s="1" t="s">
        <v>140</v>
      </c>
      <c r="D112" s="1" t="s">
        <v>137</v>
      </c>
      <c r="E112" s="1">
        <v>0.32672562410040401</v>
      </c>
      <c r="F112" s="1">
        <v>0.31700664799902001</v>
      </c>
      <c r="G112" s="1">
        <v>9.7189761013848595E-3</v>
      </c>
      <c r="H112" s="1">
        <v>8.4401081574556093E-3</v>
      </c>
      <c r="I112" s="1">
        <v>1.27886794392925E-3</v>
      </c>
      <c r="J112" s="1">
        <v>0.32215372343899101</v>
      </c>
      <c r="K112" s="1">
        <v>4.5719006614133098E-3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171</v>
      </c>
      <c r="B113" s="1" t="s">
        <v>12</v>
      </c>
      <c r="C113" s="1" t="s">
        <v>141</v>
      </c>
      <c r="D113" s="1" t="s">
        <v>137</v>
      </c>
      <c r="E113" s="1">
        <v>0.30308470913037</v>
      </c>
      <c r="F113" s="1">
        <v>0.29405864398798398</v>
      </c>
      <c r="G113" s="1">
        <v>9.0260651423859101E-3</v>
      </c>
      <c r="H113" s="1">
        <v>7.8385595072106504E-3</v>
      </c>
      <c r="I113" s="1">
        <v>1.18750563517527E-3</v>
      </c>
      <c r="J113" s="1">
        <v>0.29880399449459299</v>
      </c>
      <c r="K113" s="1">
        <v>4.2807146357761597E-3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171</v>
      </c>
      <c r="B114" s="1" t="s">
        <v>12</v>
      </c>
      <c r="C114" s="1" t="s">
        <v>142</v>
      </c>
      <c r="D114" s="1" t="s">
        <v>137</v>
      </c>
      <c r="E114" s="1">
        <v>0.28106146665731202</v>
      </c>
      <c r="F114" s="1">
        <v>0.27268147736175702</v>
      </c>
      <c r="G114" s="1">
        <v>8.3799892955554994E-3</v>
      </c>
      <c r="H114" s="1">
        <v>7.2776600545508803E-3</v>
      </c>
      <c r="I114" s="1">
        <v>1.1023292410046201E-3</v>
      </c>
      <c r="J114" s="1">
        <v>0.27705423328893303</v>
      </c>
      <c r="K114" s="1">
        <v>4.0072333683792904E-3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171</v>
      </c>
      <c r="B115" s="1" t="s">
        <v>12</v>
      </c>
      <c r="C115" s="1" t="s">
        <v>143</v>
      </c>
      <c r="D115" s="1" t="s">
        <v>137</v>
      </c>
      <c r="E115" s="1">
        <v>0.26055210558291803</v>
      </c>
      <c r="F115" s="1">
        <v>0.25277433615141998</v>
      </c>
      <c r="G115" s="1">
        <v>7.7777694314976296E-3</v>
      </c>
      <c r="H115" s="1">
        <v>6.7548246272560002E-3</v>
      </c>
      <c r="I115" s="1">
        <v>1.0229448042416401E-3</v>
      </c>
      <c r="J115" s="1">
        <v>0.256801685491653</v>
      </c>
      <c r="K115" s="1">
        <v>3.7504200912643298E-3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171</v>
      </c>
      <c r="B116" s="1" t="s">
        <v>12</v>
      </c>
      <c r="C116" s="1" t="s">
        <v>144</v>
      </c>
      <c r="D116" s="1" t="s">
        <v>145</v>
      </c>
      <c r="E116" s="1">
        <v>0.24145900343552701</v>
      </c>
      <c r="F116" s="1">
        <v>0.23424240035198299</v>
      </c>
      <c r="G116" s="1">
        <v>7.2166030835448102E-3</v>
      </c>
      <c r="H116" s="1">
        <v>6.2676213467362197E-3</v>
      </c>
      <c r="I116" s="1">
        <v>9.4898173680859504E-4</v>
      </c>
      <c r="J116" s="1">
        <v>0.23794970530092399</v>
      </c>
      <c r="K116" s="1">
        <v>3.5092981346030402E-3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171</v>
      </c>
      <c r="B117" s="1" t="s">
        <v>12</v>
      </c>
      <c r="C117" s="1" t="s">
        <v>146</v>
      </c>
      <c r="D117" s="1" t="s">
        <v>145</v>
      </c>
      <c r="E117" s="1">
        <v>0.22369037324678601</v>
      </c>
      <c r="F117" s="1">
        <v>0.21699651844583101</v>
      </c>
      <c r="G117" s="1">
        <v>6.6938548009549802E-3</v>
      </c>
      <c r="H117" s="1">
        <v>5.8137632553251902E-3</v>
      </c>
      <c r="I117" s="1">
        <v>8.8009154562979205E-4</v>
      </c>
      <c r="J117" s="1">
        <v>0.220407425974284</v>
      </c>
      <c r="K117" s="1">
        <v>3.2829472725014399E-3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171</v>
      </c>
      <c r="B118" s="1" t="s">
        <v>12</v>
      </c>
      <c r="C118" s="1" t="s">
        <v>147</v>
      </c>
      <c r="D118" s="1" t="s">
        <v>145</v>
      </c>
      <c r="E118" s="1">
        <v>0.207159946191464</v>
      </c>
      <c r="F118" s="1">
        <v>0.20095289921241399</v>
      </c>
      <c r="G118" s="1">
        <v>6.2070469790498498E-3</v>
      </c>
      <c r="H118" s="1">
        <v>5.3911003579008403E-3</v>
      </c>
      <c r="I118" s="1">
        <v>8.1594662114901103E-4</v>
      </c>
      <c r="J118" s="1">
        <v>0.20408944587123201</v>
      </c>
      <c r="K118" s="1">
        <v>3.0705003202326601E-3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171</v>
      </c>
      <c r="B119" s="1" t="s">
        <v>12</v>
      </c>
      <c r="C119" s="1" t="s">
        <v>148</v>
      </c>
      <c r="D119" s="1" t="s">
        <v>145</v>
      </c>
      <c r="E119" s="1">
        <v>0.19178666939462499</v>
      </c>
      <c r="F119" s="1">
        <v>0.186032818249148</v>
      </c>
      <c r="G119" s="1">
        <v>5.7538511454776802E-3</v>
      </c>
      <c r="H119" s="1">
        <v>4.9976120597007602E-3</v>
      </c>
      <c r="I119" s="1">
        <v>7.5623908577691999E-4</v>
      </c>
      <c r="J119" s="1">
        <v>0.18891552943193199</v>
      </c>
      <c r="K119" s="1">
        <v>2.8711399626936201E-3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171</v>
      </c>
      <c r="B120" s="1" t="s">
        <v>12</v>
      </c>
      <c r="C120" s="1" t="s">
        <v>149</v>
      </c>
      <c r="D120" s="1" t="s">
        <v>145</v>
      </c>
      <c r="E120" s="1">
        <v>0.177494418321582</v>
      </c>
      <c r="F120" s="1">
        <v>0.17216233863903199</v>
      </c>
      <c r="G120" s="1">
        <v>5.3320796825497199E-3</v>
      </c>
      <c r="H120" s="1">
        <v>4.6313999828718096E-3</v>
      </c>
      <c r="I120" s="1">
        <v>7.0067969967791798E-4</v>
      </c>
      <c r="J120" s="1">
        <v>0.17481032252589401</v>
      </c>
      <c r="K120" s="1">
        <v>2.6840957956885299E-3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171</v>
      </c>
      <c r="B121" s="1" t="s">
        <v>12</v>
      </c>
      <c r="C121" s="1" t="s">
        <v>150</v>
      </c>
      <c r="D121" s="1" t="s">
        <v>145</v>
      </c>
      <c r="E121" s="1">
        <v>0.16421172317827201</v>
      </c>
      <c r="F121" s="1">
        <v>0.159272045211928</v>
      </c>
      <c r="G121" s="1">
        <v>4.9396779663441401E-3</v>
      </c>
      <c r="H121" s="1">
        <v>4.2906811449470502E-3</v>
      </c>
      <c r="I121" s="1">
        <v>6.48996821397094E-4</v>
      </c>
      <c r="J121" s="1">
        <v>0.161703081614991</v>
      </c>
      <c r="K121" s="1">
        <v>2.50864156328178E-3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171</v>
      </c>
      <c r="B122" s="1" t="s">
        <v>12</v>
      </c>
      <c r="C122" s="1" t="s">
        <v>151</v>
      </c>
      <c r="D122" s="1" t="s">
        <v>145</v>
      </c>
      <c r="E122" s="1">
        <v>0.15187150876257</v>
      </c>
      <c r="F122" s="1">
        <v>0.147296791858574</v>
      </c>
      <c r="G122" s="1">
        <v>4.5747169039960303E-3</v>
      </c>
      <c r="H122" s="1">
        <v>3.9737814830788799E-3</v>
      </c>
      <c r="I122" s="1">
        <v>6.0093542091715902E-4</v>
      </c>
      <c r="J122" s="1">
        <v>0.14952741618661899</v>
      </c>
      <c r="K122" s="1">
        <v>2.34409257595148E-3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171</v>
      </c>
      <c r="B123" s="1" t="s">
        <v>12</v>
      </c>
      <c r="C123" s="1" t="s">
        <v>152</v>
      </c>
      <c r="D123" s="1" t="s">
        <v>153</v>
      </c>
      <c r="E123" s="1">
        <v>0.14041084722054201</v>
      </c>
      <c r="F123" s="1">
        <v>0.13617546136924699</v>
      </c>
      <c r="G123" s="1">
        <v>4.2353858512958198E-3</v>
      </c>
      <c r="H123" s="1">
        <v>3.6791297084734502E-3</v>
      </c>
      <c r="I123" s="1">
        <v>5.5625614282237403E-4</v>
      </c>
      <c r="J123" s="1">
        <v>0.13822104392491799</v>
      </c>
      <c r="K123" s="1">
        <v>2.1898032956241798E-3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171</v>
      </c>
      <c r="B124" s="1" t="s">
        <v>12</v>
      </c>
      <c r="C124" s="1" t="s">
        <v>154</v>
      </c>
      <c r="D124" s="1" t="s">
        <v>153</v>
      </c>
      <c r="E124" s="1">
        <v>0.12977072317562699</v>
      </c>
      <c r="F124" s="1">
        <v>0.12585073728222501</v>
      </c>
      <c r="G124" s="1">
        <v>3.9199858934016903E-3</v>
      </c>
      <c r="H124" s="1">
        <v>3.4052514760700798E-3</v>
      </c>
      <c r="I124" s="1">
        <v>5.1473441733160795E-4</v>
      </c>
      <c r="J124" s="1">
        <v>0.127725558100731</v>
      </c>
      <c r="K124" s="1">
        <v>2.04516507489574E-3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171</v>
      </c>
      <c r="B2" s="1" t="s">
        <v>155</v>
      </c>
      <c r="C2" s="1" t="s">
        <v>13</v>
      </c>
      <c r="D2" s="1" t="s">
        <v>14</v>
      </c>
      <c r="E2" s="1">
        <v>128.88309072420901</v>
      </c>
      <c r="F2" s="1">
        <v>124.370202024005</v>
      </c>
      <c r="G2" s="1">
        <v>4.5128887002035603</v>
      </c>
      <c r="H2" s="1">
        <v>3.9312852773114599</v>
      </c>
      <c r="I2" s="1">
        <v>0.58160342289210099</v>
      </c>
      <c r="J2" s="1">
        <v>124.47388108375701</v>
      </c>
      <c r="K2" s="1">
        <v>4.4092096404517003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171</v>
      </c>
      <c r="B3" s="1" t="s">
        <v>155</v>
      </c>
      <c r="C3" s="1" t="s">
        <v>15</v>
      </c>
      <c r="D3" s="1" t="s">
        <v>14</v>
      </c>
      <c r="E3" s="1">
        <v>128.58937017129799</v>
      </c>
      <c r="F3" s="1">
        <v>124.096490285668</v>
      </c>
      <c r="G3" s="1">
        <v>4.4928798856298302</v>
      </c>
      <c r="H3" s="1">
        <v>3.9137064192892899</v>
      </c>
      <c r="I3" s="1">
        <v>0.57917346634054501</v>
      </c>
      <c r="J3" s="1">
        <v>124.227523186805</v>
      </c>
      <c r="K3" s="1">
        <v>4.3618469844933099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171</v>
      </c>
      <c r="B4" s="1" t="s">
        <v>155</v>
      </c>
      <c r="C4" s="1" t="s">
        <v>16</v>
      </c>
      <c r="D4" s="1" t="s">
        <v>17</v>
      </c>
      <c r="E4" s="1">
        <v>128.24432154203001</v>
      </c>
      <c r="F4" s="1">
        <v>123.773758990711</v>
      </c>
      <c r="G4" s="1">
        <v>4.47056255131921</v>
      </c>
      <c r="H4" s="1">
        <v>3.8941087364802902</v>
      </c>
      <c r="I4" s="1">
        <v>0.57645381483892399</v>
      </c>
      <c r="J4" s="1">
        <v>123.933555006833</v>
      </c>
      <c r="K4" s="1">
        <v>4.3107665351965903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171</v>
      </c>
      <c r="B5" s="1" t="s">
        <v>155</v>
      </c>
      <c r="C5" s="1" t="s">
        <v>18</v>
      </c>
      <c r="D5" s="1" t="s">
        <v>17</v>
      </c>
      <c r="E5" s="1">
        <v>127.849337166474</v>
      </c>
      <c r="F5" s="1">
        <v>123.40336534068901</v>
      </c>
      <c r="G5" s="1">
        <v>4.4459718257850804</v>
      </c>
      <c r="H5" s="1">
        <v>3.8725226218271001</v>
      </c>
      <c r="I5" s="1">
        <v>0.57344920395797405</v>
      </c>
      <c r="J5" s="1">
        <v>123.59337352203799</v>
      </c>
      <c r="K5" s="1">
        <v>4.25596364443631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171</v>
      </c>
      <c r="B6" s="1" t="s">
        <v>155</v>
      </c>
      <c r="C6" s="1" t="s">
        <v>19</v>
      </c>
      <c r="D6" s="1" t="s">
        <v>17</v>
      </c>
      <c r="E6" s="1">
        <v>127.404652869968</v>
      </c>
      <c r="F6" s="1">
        <v>122.98553078049601</v>
      </c>
      <c r="G6" s="1">
        <v>4.4191220894727703</v>
      </c>
      <c r="H6" s="1">
        <v>3.8489606961118001</v>
      </c>
      <c r="I6" s="1">
        <v>0.57016139336097205</v>
      </c>
      <c r="J6" s="1">
        <v>123.207182994425</v>
      </c>
      <c r="K6" s="1">
        <v>4.1974698755433399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171</v>
      </c>
      <c r="B7" s="1" t="s">
        <v>155</v>
      </c>
      <c r="C7" s="1" t="s">
        <v>20</v>
      </c>
      <c r="D7" s="1" t="s">
        <v>17</v>
      </c>
      <c r="E7" s="1">
        <v>126.910205864197</v>
      </c>
      <c r="F7" s="1">
        <v>122.520177574705</v>
      </c>
      <c r="G7" s="1">
        <v>4.3900282894921698</v>
      </c>
      <c r="H7" s="1">
        <v>3.82343624231159</v>
      </c>
      <c r="I7" s="1">
        <v>0.56659204718057599</v>
      </c>
      <c r="J7" s="1">
        <v>122.774856990687</v>
      </c>
      <c r="K7" s="1">
        <v>4.1353488735096802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171</v>
      </c>
      <c r="B8" s="1" t="s">
        <v>155</v>
      </c>
      <c r="C8" s="1" t="s">
        <v>21</v>
      </c>
      <c r="D8" s="1" t="s">
        <v>17</v>
      </c>
      <c r="E8" s="1">
        <v>126.36591223044</v>
      </c>
      <c r="F8" s="1">
        <v>122.007199957155</v>
      </c>
      <c r="G8" s="1">
        <v>4.3587122732853496</v>
      </c>
      <c r="H8" s="1">
        <v>3.7959686712827301</v>
      </c>
      <c r="I8" s="1">
        <v>0.56274360200261697</v>
      </c>
      <c r="J8" s="1">
        <v>122.296219352194</v>
      </c>
      <c r="K8" s="1">
        <v>4.0696928782458102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171</v>
      </c>
      <c r="B9" s="1" t="s">
        <v>155</v>
      </c>
      <c r="C9" s="1" t="s">
        <v>22</v>
      </c>
      <c r="D9" s="1" t="s">
        <v>17</v>
      </c>
      <c r="E9" s="1">
        <v>125.77175071314799</v>
      </c>
      <c r="F9" s="1">
        <v>121.44654655657099</v>
      </c>
      <c r="G9" s="1">
        <v>4.32520415657679</v>
      </c>
      <c r="H9" s="1">
        <v>3.7665846894655601</v>
      </c>
      <c r="I9" s="1">
        <v>0.55861946711122701</v>
      </c>
      <c r="J9" s="1">
        <v>121.77113113155301</v>
      </c>
      <c r="K9" s="1">
        <v>4.00061958159489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171</v>
      </c>
      <c r="B10" s="1" t="s">
        <v>155</v>
      </c>
      <c r="C10" s="1" t="s">
        <v>23</v>
      </c>
      <c r="D10" s="1" t="s">
        <v>17</v>
      </c>
      <c r="E10" s="1">
        <v>125.127784893536</v>
      </c>
      <c r="F10" s="1">
        <v>120.838242728034</v>
      </c>
      <c r="G10" s="1">
        <v>4.2895421655022199</v>
      </c>
      <c r="H10" s="1">
        <v>3.7353181470720198</v>
      </c>
      <c r="I10" s="1">
        <v>0.55422401843019897</v>
      </c>
      <c r="J10" s="1">
        <v>121.199515592765</v>
      </c>
      <c r="K10" s="1">
        <v>3.9282693007710399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171</v>
      </c>
      <c r="B11" s="1" t="s">
        <v>155</v>
      </c>
      <c r="C11" s="1" t="s">
        <v>24</v>
      </c>
      <c r="D11" s="1" t="s">
        <v>25</v>
      </c>
      <c r="E11" s="1">
        <v>124.43416766848701</v>
      </c>
      <c r="F11" s="1">
        <v>120.18239557926</v>
      </c>
      <c r="G11" s="1">
        <v>4.2517720892268001</v>
      </c>
      <c r="H11" s="1">
        <v>3.7022095504793899</v>
      </c>
      <c r="I11" s="1">
        <v>0.54956253874740502</v>
      </c>
      <c r="J11" s="1">
        <v>120.581365239173</v>
      </c>
      <c r="K11" s="1">
        <v>3.85280242931423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171</v>
      </c>
      <c r="B12" s="1" t="s">
        <v>155</v>
      </c>
      <c r="C12" s="1" t="s">
        <v>26</v>
      </c>
      <c r="D12" s="1" t="s">
        <v>25</v>
      </c>
      <c r="E12" s="1">
        <v>123.691141862035</v>
      </c>
      <c r="F12" s="1">
        <v>119.479195174401</v>
      </c>
      <c r="G12" s="1">
        <v>4.2119466876343301</v>
      </c>
      <c r="H12" s="1">
        <v>3.6673055368691601</v>
      </c>
      <c r="I12" s="1">
        <v>0.54464115076517505</v>
      </c>
      <c r="J12" s="1">
        <v>119.91674475905999</v>
      </c>
      <c r="K12" s="1">
        <v>3.7743971029747398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171</v>
      </c>
      <c r="B13" s="1" t="s">
        <v>155</v>
      </c>
      <c r="C13" s="1" t="s">
        <v>27</v>
      </c>
      <c r="D13" s="1" t="s">
        <v>25</v>
      </c>
      <c r="E13" s="1">
        <v>122.899040786824</v>
      </c>
      <c r="F13" s="1">
        <v>118.728915649638</v>
      </c>
      <c r="G13" s="1">
        <v>4.1701251371858996</v>
      </c>
      <c r="H13" s="1">
        <v>3.6306583827265899</v>
      </c>
      <c r="I13" s="1">
        <v>0.53946675445930903</v>
      </c>
      <c r="J13" s="1">
        <v>119.20579376974899</v>
      </c>
      <c r="K13" s="1">
        <v>3.6932470170751399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171</v>
      </c>
      <c r="B14" s="1" t="s">
        <v>155</v>
      </c>
      <c r="C14" s="1" t="s">
        <v>28</v>
      </c>
      <c r="D14" s="1" t="s">
        <v>25</v>
      </c>
      <c r="E14" s="1">
        <v>122.058289421609</v>
      </c>
      <c r="F14" s="1">
        <v>117.931916902501</v>
      </c>
      <c r="G14" s="1">
        <v>4.1263725191073304</v>
      </c>
      <c r="H14" s="1">
        <v>3.5923255495314699</v>
      </c>
      <c r="I14" s="1">
        <v>0.53404696957585696</v>
      </c>
      <c r="J14" s="1">
        <v>118.448730077006</v>
      </c>
      <c r="K14" s="1">
        <v>3.60955934460224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171</v>
      </c>
      <c r="B15" s="1" t="s">
        <v>155</v>
      </c>
      <c r="C15" s="1" t="s">
        <v>29</v>
      </c>
      <c r="D15" s="1" t="s">
        <v>25</v>
      </c>
      <c r="E15" s="1">
        <v>121.169406001127</v>
      </c>
      <c r="F15" s="1">
        <v>117.088646665534</v>
      </c>
      <c r="G15" s="1">
        <v>4.0807593355929201</v>
      </c>
      <c r="H15" s="1">
        <v>3.55236925406204</v>
      </c>
      <c r="I15" s="1">
        <v>0.52839008153088096</v>
      </c>
      <c r="J15" s="1">
        <v>117.64585328062201</v>
      </c>
      <c r="K15" s="1">
        <v>3.52355272050464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171</v>
      </c>
      <c r="B16" s="1" t="s">
        <v>155</v>
      </c>
      <c r="C16" s="1" t="s">
        <v>30</v>
      </c>
      <c r="D16" s="1" t="s">
        <v>25</v>
      </c>
      <c r="E16" s="1">
        <v>120.233003664291</v>
      </c>
      <c r="F16" s="1">
        <v>116.19964262468299</v>
      </c>
      <c r="G16" s="1">
        <v>4.0333610396082102</v>
      </c>
      <c r="H16" s="1">
        <v>3.51085605072211</v>
      </c>
      <c r="I16" s="1">
        <v>0.52250498888610197</v>
      </c>
      <c r="J16" s="1">
        <v>116.79754839195699</v>
      </c>
      <c r="K16" s="1">
        <v>3.43545527233388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171</v>
      </c>
      <c r="B17" s="1" t="s">
        <v>155</v>
      </c>
      <c r="C17" s="1" t="s">
        <v>31</v>
      </c>
      <c r="D17" s="1" t="s">
        <v>25</v>
      </c>
      <c r="E17" s="1">
        <v>119.24979185614301</v>
      </c>
      <c r="F17" s="1">
        <v>115.265534287991</v>
      </c>
      <c r="G17" s="1">
        <v>3.9842575681523602</v>
      </c>
      <c r="H17" s="1">
        <v>3.4678564170667201</v>
      </c>
      <c r="I17" s="1">
        <v>0.516401151085633</v>
      </c>
      <c r="J17" s="1">
        <v>115.904289167321</v>
      </c>
      <c r="K17" s="1">
        <v>3.34550268882206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171</v>
      </c>
      <c r="B18" s="1" t="s">
        <v>155</v>
      </c>
      <c r="C18" s="1" t="s">
        <v>32</v>
      </c>
      <c r="D18" s="1" t="s">
        <v>33</v>
      </c>
      <c r="E18" s="1">
        <v>118.220577264643</v>
      </c>
      <c r="F18" s="1">
        <v>114.287044391428</v>
      </c>
      <c r="G18" s="1">
        <v>3.9335328732149</v>
      </c>
      <c r="H18" s="1">
        <v>3.4234443375331298</v>
      </c>
      <c r="I18" s="1">
        <v>0.51008853568177004</v>
      </c>
      <c r="J18" s="1">
        <v>114.96664093844301</v>
      </c>
      <c r="K18" s="1">
        <v>3.2539363261999599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171</v>
      </c>
      <c r="B19" s="1" t="s">
        <v>155</v>
      </c>
      <c r="C19" s="1" t="s">
        <v>34</v>
      </c>
      <c r="D19" s="1" t="s">
        <v>33</v>
      </c>
      <c r="E19" s="1">
        <v>117.14626414964</v>
      </c>
      <c r="F19" s="1">
        <v>113.264989701554</v>
      </c>
      <c r="G19" s="1">
        <v>3.8812744480858901</v>
      </c>
      <c r="H19" s="1">
        <v>3.37769688337836</v>
      </c>
      <c r="I19" s="1">
        <v>0.50357756470753301</v>
      </c>
      <c r="J19" s="1">
        <v>113.985262792079</v>
      </c>
      <c r="K19" s="1">
        <v>3.1610013575606399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171</v>
      </c>
      <c r="B20" s="1" t="s">
        <v>155</v>
      </c>
      <c r="C20" s="1" t="s">
        <v>35</v>
      </c>
      <c r="D20" s="1" t="s">
        <v>33</v>
      </c>
      <c r="E20" s="1">
        <v>116.027853979892</v>
      </c>
      <c r="F20" s="1">
        <v>112.200281130796</v>
      </c>
      <c r="G20" s="1">
        <v>3.8275728490958798</v>
      </c>
      <c r="H20" s="1">
        <v>3.3306937889362702</v>
      </c>
      <c r="I20" s="1">
        <v>0.49687906015960098</v>
      </c>
      <c r="J20" s="1">
        <v>112.960909005907</v>
      </c>
      <c r="K20" s="1">
        <v>3.0669449739857599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171</v>
      </c>
      <c r="B21" s="1" t="s">
        <v>155</v>
      </c>
      <c r="C21" s="1" t="s">
        <v>36</v>
      </c>
      <c r="D21" s="1" t="s">
        <v>33</v>
      </c>
      <c r="E21" s="1">
        <v>114.866444336952</v>
      </c>
      <c r="F21" s="1">
        <v>111.09392312248301</v>
      </c>
      <c r="G21" s="1">
        <v>3.7725212144692302</v>
      </c>
      <c r="H21" s="1">
        <v>3.2825170257084202</v>
      </c>
      <c r="I21" s="1">
        <v>0.49000418876081198</v>
      </c>
      <c r="J21" s="1">
        <v>111.89442968893</v>
      </c>
      <c r="K21" s="1">
        <v>2.9720146480229102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171</v>
      </c>
      <c r="B22" s="1" t="s">
        <v>155</v>
      </c>
      <c r="C22" s="1" t="s">
        <v>37</v>
      </c>
      <c r="D22" s="1" t="s">
        <v>33</v>
      </c>
      <c r="E22" s="1">
        <v>113.663227075745</v>
      </c>
      <c r="F22" s="1">
        <v>109.947012292762</v>
      </c>
      <c r="G22" s="1">
        <v>3.7162147829830001</v>
      </c>
      <c r="H22" s="1">
        <v>3.2332503766804401</v>
      </c>
      <c r="I22" s="1">
        <v>0.48296440630255699</v>
      </c>
      <c r="J22" s="1">
        <v>110.78677060488501</v>
      </c>
      <c r="K22" s="1">
        <v>2.87645647085977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171</v>
      </c>
      <c r="B23" s="1" t="s">
        <v>155</v>
      </c>
      <c r="C23" s="1" t="s">
        <v>38</v>
      </c>
      <c r="D23" s="1" t="s">
        <v>33</v>
      </c>
      <c r="E23" s="1">
        <v>112.419485754375</v>
      </c>
      <c r="F23" s="1">
        <v>108.760735338668</v>
      </c>
      <c r="G23" s="1">
        <v>3.6587504157067299</v>
      </c>
      <c r="H23" s="1">
        <v>3.1829790137609</v>
      </c>
      <c r="I23" s="1">
        <v>0.475771401945836</v>
      </c>
      <c r="J23" s="1">
        <v>109.638972179864</v>
      </c>
      <c r="K23" s="1">
        <v>2.78051357451091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171</v>
      </c>
      <c r="B24" s="1" t="s">
        <v>155</v>
      </c>
      <c r="C24" s="1" t="s">
        <v>39</v>
      </c>
      <c r="D24" s="1" t="s">
        <v>33</v>
      </c>
      <c r="E24" s="1">
        <v>111.13659236238</v>
      </c>
      <c r="F24" s="1">
        <v>107.536366237994</v>
      </c>
      <c r="G24" s="1">
        <v>3.6002261243859999</v>
      </c>
      <c r="H24" s="1">
        <v>3.13178908148473</v>
      </c>
      <c r="I24" s="1">
        <v>0.46843704290127502</v>
      </c>
      <c r="J24" s="1">
        <v>108.452167712619</v>
      </c>
      <c r="K24" s="1">
        <v>2.6844246497616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171</v>
      </c>
      <c r="B25" s="1" t="s">
        <v>155</v>
      </c>
      <c r="C25" s="1" t="s">
        <v>40</v>
      </c>
      <c r="D25" s="1" t="s">
        <v>41</v>
      </c>
      <c r="E25" s="1">
        <v>109.816003389171</v>
      </c>
      <c r="F25" s="1">
        <v>106.275262779052</v>
      </c>
      <c r="G25" s="1">
        <v>3.5407406101190602</v>
      </c>
      <c r="H25" s="1">
        <v>3.07976729019409</v>
      </c>
      <c r="I25" s="1">
        <v>0.46097331992497798</v>
      </c>
      <c r="J25" s="1">
        <v>107.22758081948</v>
      </c>
      <c r="K25" s="1">
        <v>2.5884225696918199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171</v>
      </c>
      <c r="B26" s="1" t="s">
        <v>155</v>
      </c>
      <c r="C26" s="1" t="s">
        <v>42</v>
      </c>
      <c r="D26" s="1" t="s">
        <v>41</v>
      </c>
      <c r="E26" s="1">
        <v>108.458455654251</v>
      </c>
      <c r="F26" s="1">
        <v>104.97807906366501</v>
      </c>
      <c r="G26" s="1">
        <v>3.4803765905859199</v>
      </c>
      <c r="H26" s="1">
        <v>3.0269865676260701</v>
      </c>
      <c r="I26" s="1">
        <v>0.45339002295985198</v>
      </c>
      <c r="J26" s="1">
        <v>105.965704702563</v>
      </c>
      <c r="K26" s="1">
        <v>2.49275095168827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171</v>
      </c>
      <c r="B27" s="1" t="s">
        <v>155</v>
      </c>
      <c r="C27" s="1" t="s">
        <v>43</v>
      </c>
      <c r="D27" s="1" t="s">
        <v>41</v>
      </c>
      <c r="E27" s="1">
        <v>107.059712053124</v>
      </c>
      <c r="F27" s="1">
        <v>103.640581039446</v>
      </c>
      <c r="G27" s="1">
        <v>3.4191310136776498</v>
      </c>
      <c r="H27" s="1">
        <v>2.9734464771283302</v>
      </c>
      <c r="I27" s="1">
        <v>0.445684536549314</v>
      </c>
      <c r="J27" s="1">
        <v>104.661889608415</v>
      </c>
      <c r="K27" s="1">
        <v>2.3978224447088201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171</v>
      </c>
      <c r="B28" s="1" t="s">
        <v>155</v>
      </c>
      <c r="C28" s="1" t="s">
        <v>44</v>
      </c>
      <c r="D28" s="1" t="s">
        <v>41</v>
      </c>
      <c r="E28" s="1">
        <v>105.61769056846001</v>
      </c>
      <c r="F28" s="1">
        <v>102.26061031102201</v>
      </c>
      <c r="G28" s="1">
        <v>3.3570802574386498</v>
      </c>
      <c r="H28" s="1">
        <v>2.91921583624868</v>
      </c>
      <c r="I28" s="1">
        <v>0.43786442118997299</v>
      </c>
      <c r="J28" s="1">
        <v>103.313551913043</v>
      </c>
      <c r="K28" s="1">
        <v>2.3041386554176202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171</v>
      </c>
      <c r="B29" s="1" t="s">
        <v>155</v>
      </c>
      <c r="C29" s="1" t="s">
        <v>45</v>
      </c>
      <c r="D29" s="1" t="s">
        <v>41</v>
      </c>
      <c r="E29" s="1">
        <v>104.133410280245</v>
      </c>
      <c r="F29" s="1">
        <v>100.83904358430399</v>
      </c>
      <c r="G29" s="1">
        <v>3.2943666959407798</v>
      </c>
      <c r="H29" s="1">
        <v>2.8644203019639898</v>
      </c>
      <c r="I29" s="1">
        <v>0.42994639397679402</v>
      </c>
      <c r="J29" s="1">
        <v>101.92126642903099</v>
      </c>
      <c r="K29" s="1">
        <v>2.2121438512140599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171</v>
      </c>
      <c r="B30" s="1" t="s">
        <v>155</v>
      </c>
      <c r="C30" s="1" t="s">
        <v>46</v>
      </c>
      <c r="D30" s="1" t="s">
        <v>41</v>
      </c>
      <c r="E30" s="1">
        <v>102.60892921272399</v>
      </c>
      <c r="F30" s="1">
        <v>99.377790149396006</v>
      </c>
      <c r="G30" s="1">
        <v>3.2311390633281398</v>
      </c>
      <c r="H30" s="1">
        <v>2.8091906126111201</v>
      </c>
      <c r="I30" s="1">
        <v>0.42194845071702403</v>
      </c>
      <c r="J30" s="1">
        <v>100.48672656162699</v>
      </c>
      <c r="K30" s="1">
        <v>2.12220265109762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171</v>
      </c>
      <c r="B31" s="1" t="s">
        <v>155</v>
      </c>
      <c r="C31" s="1" t="s">
        <v>47</v>
      </c>
      <c r="D31" s="1" t="s">
        <v>41</v>
      </c>
      <c r="E31" s="1">
        <v>101.04665911879501</v>
      </c>
      <c r="F31" s="1">
        <v>97.879123811554393</v>
      </c>
      <c r="G31" s="1">
        <v>3.16753530724039</v>
      </c>
      <c r="H31" s="1">
        <v>2.7536477557908401</v>
      </c>
      <c r="I31" s="1">
        <v>0.41388755144954797</v>
      </c>
      <c r="J31" s="1">
        <v>99.012056262924304</v>
      </c>
      <c r="K31" s="1">
        <v>2.0346028558704701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171</v>
      </c>
      <c r="B32" s="1" t="s">
        <v>155</v>
      </c>
      <c r="C32" s="1" t="s">
        <v>48</v>
      </c>
      <c r="D32" s="1" t="s">
        <v>49</v>
      </c>
      <c r="E32" s="1">
        <v>99.449151613753699</v>
      </c>
      <c r="F32" s="1">
        <v>96.345472203574204</v>
      </c>
      <c r="G32" s="1">
        <v>3.1036794101795202</v>
      </c>
      <c r="H32" s="1">
        <v>2.6979002652927302</v>
      </c>
      <c r="I32" s="1">
        <v>0.40577914488678801</v>
      </c>
      <c r="J32" s="1">
        <v>97.499586943529096</v>
      </c>
      <c r="K32" s="1">
        <v>1.9495646702246701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171</v>
      </c>
      <c r="B33" s="1" t="s">
        <v>155</v>
      </c>
      <c r="C33" s="1" t="s">
        <v>50</v>
      </c>
      <c r="D33" s="1" t="s">
        <v>49</v>
      </c>
      <c r="E33" s="1">
        <v>97.819033337852304</v>
      </c>
      <c r="F33" s="1">
        <v>94.779351069564996</v>
      </c>
      <c r="G33" s="1">
        <v>3.0396822682873799</v>
      </c>
      <c r="H33" s="1">
        <v>2.64204503477522</v>
      </c>
      <c r="I33" s="1">
        <v>0.39763723351216601</v>
      </c>
      <c r="J33" s="1">
        <v>95.951782769282005</v>
      </c>
      <c r="K33" s="1">
        <v>1.86725056857037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171</v>
      </c>
      <c r="B34" s="1" t="s">
        <v>155</v>
      </c>
      <c r="C34" s="1" t="s">
        <v>51</v>
      </c>
      <c r="D34" s="1" t="s">
        <v>49</v>
      </c>
      <c r="E34" s="1">
        <v>96.158984082819401</v>
      </c>
      <c r="F34" s="1">
        <v>93.183340642894294</v>
      </c>
      <c r="G34" s="1">
        <v>2.9756434399250602</v>
      </c>
      <c r="H34" s="1">
        <v>2.5861688794465598</v>
      </c>
      <c r="I34" s="1">
        <v>0.38947456047850498</v>
      </c>
      <c r="J34" s="1">
        <v>94.371209887257294</v>
      </c>
      <c r="K34" s="1">
        <v>1.7877741955620801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171</v>
      </c>
      <c r="B35" s="1" t="s">
        <v>155</v>
      </c>
      <c r="C35" s="1" t="s">
        <v>52</v>
      </c>
      <c r="D35" s="1" t="s">
        <v>49</v>
      </c>
      <c r="E35" s="1">
        <v>94.4717247088888</v>
      </c>
      <c r="F35" s="1">
        <v>91.560071882384307</v>
      </c>
      <c r="G35" s="1">
        <v>2.9116528265044201</v>
      </c>
      <c r="H35" s="1">
        <v>2.5303500324506598</v>
      </c>
      <c r="I35" s="1">
        <v>0.381302794053758</v>
      </c>
      <c r="J35" s="1">
        <v>92.760516682785806</v>
      </c>
      <c r="K35" s="1">
        <v>1.7112080261029401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171</v>
      </c>
      <c r="B36" s="1" t="s">
        <v>155</v>
      </c>
      <c r="C36" s="1" t="s">
        <v>53</v>
      </c>
      <c r="D36" s="1" t="s">
        <v>49</v>
      </c>
      <c r="E36" s="1">
        <v>92.760005638514002</v>
      </c>
      <c r="F36" s="1">
        <v>89.912213565179698</v>
      </c>
      <c r="G36" s="1">
        <v>2.8477920733343001</v>
      </c>
      <c r="H36" s="1">
        <v>2.4746593927606502</v>
      </c>
      <c r="I36" s="1">
        <v>0.37313268057365101</v>
      </c>
      <c r="J36" s="1">
        <v>91.122415745309496</v>
      </c>
      <c r="K36" s="1">
        <v>1.6375898932044799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171</v>
      </c>
      <c r="B37" s="1" t="s">
        <v>155</v>
      </c>
      <c r="C37" s="1" t="s">
        <v>54</v>
      </c>
      <c r="D37" s="1" t="s">
        <v>49</v>
      </c>
      <c r="E37" s="1">
        <v>91.026594183359407</v>
      </c>
      <c r="F37" s="1">
        <v>88.242458490647195</v>
      </c>
      <c r="G37" s="1">
        <v>2.78413569271224</v>
      </c>
      <c r="H37" s="1">
        <v>2.4191615274911</v>
      </c>
      <c r="I37" s="1">
        <v>0.36497416522113602</v>
      </c>
      <c r="J37" s="1">
        <v>89.459665616488493</v>
      </c>
      <c r="K37" s="1">
        <v>1.5669285668709001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171</v>
      </c>
      <c r="B38" s="1" t="s">
        <v>155</v>
      </c>
      <c r="C38" s="1" t="s">
        <v>55</v>
      </c>
      <c r="D38" s="1" t="s">
        <v>49</v>
      </c>
      <c r="E38" s="1">
        <v>89.274261013394096</v>
      </c>
      <c r="F38" s="1">
        <v>86.553509052348204</v>
      </c>
      <c r="G38" s="1">
        <v>2.72075196104581</v>
      </c>
      <c r="H38" s="1">
        <v>2.36391547436597</v>
      </c>
      <c r="I38" s="1">
        <v>0.35683648667983497</v>
      </c>
      <c r="J38" s="1">
        <v>87.775052461605</v>
      </c>
      <c r="K38" s="1">
        <v>1.4992085517890299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171</v>
      </c>
      <c r="B39" s="1" t="s">
        <v>155</v>
      </c>
      <c r="C39" s="1" t="s">
        <v>56</v>
      </c>
      <c r="D39" s="1" t="s">
        <v>57</v>
      </c>
      <c r="E39" s="1">
        <v>87.505766441066598</v>
      </c>
      <c r="F39" s="1">
        <v>84.848062798618898</v>
      </c>
      <c r="G39" s="1">
        <v>2.65770364244774</v>
      </c>
      <c r="H39" s="1">
        <v>2.30897539046908</v>
      </c>
      <c r="I39" s="1">
        <v>0.34872825197866297</v>
      </c>
      <c r="J39" s="1">
        <v>86.071372203400003</v>
      </c>
      <c r="K39" s="1">
        <v>1.43439423766654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171</v>
      </c>
      <c r="B40" s="1" t="s">
        <v>155</v>
      </c>
      <c r="C40" s="1" t="s">
        <v>58</v>
      </c>
      <c r="D40" s="1" t="s">
        <v>57</v>
      </c>
      <c r="E40" s="1">
        <v>85.723847094973493</v>
      </c>
      <c r="F40" s="1">
        <v>83.128798514449898</v>
      </c>
      <c r="G40" s="1">
        <v>2.5950485805235299</v>
      </c>
      <c r="H40" s="1">
        <v>2.2543910839497499</v>
      </c>
      <c r="I40" s="1">
        <v>0.34065749657378802</v>
      </c>
      <c r="J40" s="1">
        <v>84.351413590197097</v>
      </c>
      <c r="K40" s="1">
        <v>1.37243350477639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171</v>
      </c>
      <c r="B41" s="1" t="s">
        <v>155</v>
      </c>
      <c r="C41" s="1" t="s">
        <v>59</v>
      </c>
      <c r="D41" s="1" t="s">
        <v>57</v>
      </c>
      <c r="E41" s="1">
        <v>83.931203377810505</v>
      </c>
      <c r="F41" s="1">
        <v>81.398363188702305</v>
      </c>
      <c r="G41" s="1">
        <v>2.5328401891081902</v>
      </c>
      <c r="H41" s="1">
        <v>2.20020845573542</v>
      </c>
      <c r="I41" s="1">
        <v>0.33263173337276303</v>
      </c>
      <c r="J41" s="1">
        <v>82.617942514620395</v>
      </c>
      <c r="K41" s="1">
        <v>1.31326086319008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171</v>
      </c>
      <c r="B42" s="1" t="s">
        <v>155</v>
      </c>
      <c r="C42" s="1" t="s">
        <v>60</v>
      </c>
      <c r="D42" s="1" t="s">
        <v>57</v>
      </c>
      <c r="E42" s="1">
        <v>82.130487947264101</v>
      </c>
      <c r="F42" s="1">
        <v>79.659360083144506</v>
      </c>
      <c r="G42" s="1">
        <v>2.4711278641196399</v>
      </c>
      <c r="H42" s="1">
        <v>2.14646987077312</v>
      </c>
      <c r="I42" s="1">
        <v>0.32465799334651702</v>
      </c>
      <c r="J42" s="1">
        <v>80.873687760402902</v>
      </c>
      <c r="K42" s="1">
        <v>1.2568001868612499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171</v>
      </c>
      <c r="B43" s="1" t="s">
        <v>155</v>
      </c>
      <c r="C43" s="1" t="s">
        <v>61</v>
      </c>
      <c r="D43" s="1" t="s">
        <v>57</v>
      </c>
      <c r="E43" s="1">
        <v>80.324295344140907</v>
      </c>
      <c r="F43" s="1">
        <v>77.9143380115936</v>
      </c>
      <c r="G43" s="1">
        <v>2.40995733254735</v>
      </c>
      <c r="H43" s="1">
        <v>2.0932144729321398</v>
      </c>
      <c r="I43" s="1">
        <v>0.31674285961520698</v>
      </c>
      <c r="J43" s="1">
        <v>79.121328252562705</v>
      </c>
      <c r="K43" s="1">
        <v>1.2029670915781601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171</v>
      </c>
      <c r="B44" s="1" t="s">
        <v>155</v>
      </c>
      <c r="C44" s="1" t="s">
        <v>62</v>
      </c>
      <c r="D44" s="1" t="s">
        <v>57</v>
      </c>
      <c r="E44" s="1">
        <v>78.5151528141174</v>
      </c>
      <c r="F44" s="1">
        <v>76.165781863767407</v>
      </c>
      <c r="G44" s="1">
        <v>2.3493709503500102</v>
      </c>
      <c r="H44" s="1">
        <v>2.0404784539799299</v>
      </c>
      <c r="I44" s="1">
        <v>0.30889249637007699</v>
      </c>
      <c r="J44" s="1">
        <v>77.363481816797602</v>
      </c>
      <c r="K44" s="1">
        <v>1.15167099731981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171</v>
      </c>
      <c r="B45" s="1" t="s">
        <v>155</v>
      </c>
      <c r="C45" s="1" t="s">
        <v>63</v>
      </c>
      <c r="D45" s="1" t="s">
        <v>57</v>
      </c>
      <c r="E45" s="1">
        <v>76.705512318555094</v>
      </c>
      <c r="F45" s="1">
        <v>74.416104360413101</v>
      </c>
      <c r="G45" s="1">
        <v>2.2894079581419802</v>
      </c>
      <c r="H45" s="1">
        <v>1.9882952845044799</v>
      </c>
      <c r="I45" s="1">
        <v>0.30111267363750499</v>
      </c>
      <c r="J45" s="1">
        <v>75.602695409009101</v>
      </c>
      <c r="K45" s="1">
        <v>1.1028169095460301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171</v>
      </c>
      <c r="B46" s="1" t="s">
        <v>155</v>
      </c>
      <c r="C46" s="1" t="s">
        <v>64</v>
      </c>
      <c r="D46" s="1" t="s">
        <v>65</v>
      </c>
      <c r="E46" s="1">
        <v>74.897743697626197</v>
      </c>
      <c r="F46" s="1">
        <v>72.667638996056098</v>
      </c>
      <c r="G46" s="1">
        <v>2.2301047015701299</v>
      </c>
      <c r="H46" s="1">
        <v>1.93669591292069</v>
      </c>
      <c r="I46" s="1">
        <v>0.29340878864943398</v>
      </c>
      <c r="J46" s="1">
        <v>73.841436748040294</v>
      </c>
      <c r="K46" s="1">
        <v>1.0563069495858901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171</v>
      </c>
      <c r="B47" s="1" t="s">
        <v>155</v>
      </c>
      <c r="C47" s="1" t="s">
        <v>66</v>
      </c>
      <c r="D47" s="1" t="s">
        <v>65</v>
      </c>
      <c r="E47" s="1">
        <v>73.094128929431506</v>
      </c>
      <c r="F47" s="1">
        <v>70.922634107520693</v>
      </c>
      <c r="G47" s="1">
        <v>2.1714948219108101</v>
      </c>
      <c r="H47" s="1">
        <v>1.8857089374926499</v>
      </c>
      <c r="I47" s="1">
        <v>0.285785884418161</v>
      </c>
      <c r="J47" s="1">
        <v>72.082087268446699</v>
      </c>
      <c r="K47" s="1">
        <v>1.0120416609848299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171</v>
      </c>
      <c r="B48" s="1" t="s">
        <v>155</v>
      </c>
      <c r="C48" s="1" t="s">
        <v>67</v>
      </c>
      <c r="D48" s="1" t="s">
        <v>65</v>
      </c>
      <c r="E48" s="1">
        <v>71.296857417621595</v>
      </c>
      <c r="F48" s="1">
        <v>69.183247996179205</v>
      </c>
      <c r="G48" s="1">
        <v>2.1136094214424102</v>
      </c>
      <c r="H48" s="1">
        <v>1.8353607554456699</v>
      </c>
      <c r="I48" s="1">
        <v>0.27824866599673997</v>
      </c>
      <c r="J48" s="1">
        <v>70.326936301572104</v>
      </c>
      <c r="K48" s="1">
        <v>0.96992111604946496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171</v>
      </c>
      <c r="B49" s="1" t="s">
        <v>155</v>
      </c>
      <c r="C49" s="1" t="s">
        <v>68</v>
      </c>
      <c r="D49" s="1" t="s">
        <v>65</v>
      </c>
      <c r="E49" s="1">
        <v>69.508022234375602</v>
      </c>
      <c r="F49" s="1">
        <v>67.4515450269447</v>
      </c>
      <c r="G49" s="1">
        <v>2.0564772074309099</v>
      </c>
      <c r="H49" s="1">
        <v>1.7856756926091899</v>
      </c>
      <c r="I49" s="1">
        <v>0.27080151482171799</v>
      </c>
      <c r="J49" s="1">
        <v>68.578176389733599</v>
      </c>
      <c r="K49" s="1">
        <v>0.92984584464201303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171</v>
      </c>
      <c r="B50" s="1" t="s">
        <v>155</v>
      </c>
      <c r="C50" s="1" t="s">
        <v>69</v>
      </c>
      <c r="D50" s="1" t="s">
        <v>65</v>
      </c>
      <c r="E50" s="1">
        <v>67.729617243572307</v>
      </c>
      <c r="F50" s="1">
        <v>65.729492625555594</v>
      </c>
      <c r="G50" s="1">
        <v>2.0001246180167098</v>
      </c>
      <c r="H50" s="1">
        <v>1.73667611654525</v>
      </c>
      <c r="I50" s="1">
        <v>0.26344850147146098</v>
      </c>
      <c r="J50" s="1">
        <v>66.837899638202103</v>
      </c>
      <c r="K50" s="1">
        <v>0.89171760537020595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171</v>
      </c>
      <c r="B51" s="1" t="s">
        <v>155</v>
      </c>
      <c r="C51" s="1" t="s">
        <v>70</v>
      </c>
      <c r="D51" s="1" t="s">
        <v>65</v>
      </c>
      <c r="E51" s="1">
        <v>65.963535029282795</v>
      </c>
      <c r="F51" s="1">
        <v>64.018959096432695</v>
      </c>
      <c r="G51" s="1">
        <v>1.9445759328500201</v>
      </c>
      <c r="H51" s="1">
        <v>1.68838253572666</v>
      </c>
      <c r="I51" s="1">
        <v>0.25619339712335598</v>
      </c>
      <c r="J51" s="1">
        <v>65.108095011685904</v>
      </c>
      <c r="K51" s="1">
        <v>0.85544001759684796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171</v>
      </c>
      <c r="B52" s="1" t="s">
        <v>155</v>
      </c>
      <c r="C52" s="1" t="s">
        <v>71</v>
      </c>
      <c r="D52" s="1" t="s">
        <v>65</v>
      </c>
      <c r="E52" s="1">
        <v>64.2115655565417</v>
      </c>
      <c r="F52" s="1">
        <v>62.321712185586698</v>
      </c>
      <c r="G52" s="1">
        <v>1.8898533709549299</v>
      </c>
      <c r="H52" s="1">
        <v>1.6408136870024199</v>
      </c>
      <c r="I52" s="1">
        <v>0.24903968395251699</v>
      </c>
      <c r="J52" s="1">
        <v>63.390646485439603</v>
      </c>
      <c r="K52" s="1">
        <v>0.82091907110205498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171</v>
      </c>
      <c r="B53" s="1" t="s">
        <v>155</v>
      </c>
      <c r="C53" s="1" t="s">
        <v>72</v>
      </c>
      <c r="D53" s="1" t="s">
        <v>73</v>
      </c>
      <c r="E53" s="1">
        <v>62.475395494110799</v>
      </c>
      <c r="F53" s="1">
        <v>60.639418316125202</v>
      </c>
      <c r="G53" s="1">
        <v>1.83597717798564</v>
      </c>
      <c r="H53" s="1">
        <v>1.59398661330558</v>
      </c>
      <c r="I53" s="1">
        <v>0.241990564680058</v>
      </c>
      <c r="J53" s="1">
        <v>61.687331965372003</v>
      </c>
      <c r="K53" s="1">
        <v>0.78806352873884999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171</v>
      </c>
      <c r="B54" s="1" t="s">
        <v>155</v>
      </c>
      <c r="C54" s="1" t="s">
        <v>74</v>
      </c>
      <c r="D54" s="1" t="s">
        <v>73</v>
      </c>
      <c r="E54" s="1">
        <v>60.7566081322882</v>
      </c>
      <c r="F54" s="1">
        <v>58.973642427530002</v>
      </c>
      <c r="G54" s="1">
        <v>1.78296570475817</v>
      </c>
      <c r="H54" s="1">
        <v>1.5479167333091199</v>
      </c>
      <c r="I54" s="1">
        <v>0.23504897144904599</v>
      </c>
      <c r="J54" s="1">
        <v>59.9998228962734</v>
      </c>
      <c r="K54" s="1">
        <v>0.756785236014761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171</v>
      </c>
      <c r="B55" s="1" t="s">
        <v>155</v>
      </c>
      <c r="C55" s="1" t="s">
        <v>75</v>
      </c>
      <c r="D55" s="1" t="s">
        <v>73</v>
      </c>
      <c r="E55" s="1">
        <v>59.056683832474</v>
      </c>
      <c r="F55" s="1">
        <v>57.325848353783897</v>
      </c>
      <c r="G55" s="1">
        <v>1.7308354786900999</v>
      </c>
      <c r="H55" s="1">
        <v>1.5026179045104799</v>
      </c>
      <c r="I55" s="1">
        <v>0.22821757417962599</v>
      </c>
      <c r="J55" s="1">
        <v>58.329684482272498</v>
      </c>
      <c r="K55" s="1">
        <v>0.72699935020157802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171</v>
      </c>
      <c r="B56" s="1" t="s">
        <v>155</v>
      </c>
      <c r="C56" s="1" t="s">
        <v>76</v>
      </c>
      <c r="D56" s="1" t="s">
        <v>73</v>
      </c>
      <c r="E56" s="1">
        <v>57.377000949036102</v>
      </c>
      <c r="F56" s="1">
        <v>55.697399679482601</v>
      </c>
      <c r="G56" s="1">
        <v>1.6796012695535201</v>
      </c>
      <c r="H56" s="1">
        <v>1.4581024810223899</v>
      </c>
      <c r="I56" s="1">
        <v>0.221498788531131</v>
      </c>
      <c r="J56" s="1">
        <v>56.678376448714999</v>
      </c>
      <c r="K56" s="1">
        <v>0.69862450032110202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171</v>
      </c>
      <c r="B57" s="1" t="s">
        <v>155</v>
      </c>
      <c r="C57" s="1" t="s">
        <v>77</v>
      </c>
      <c r="D57" s="1" t="s">
        <v>73</v>
      </c>
      <c r="E57" s="1">
        <v>55.718837167874703</v>
      </c>
      <c r="F57" s="1">
        <v>54.089561017134301</v>
      </c>
      <c r="G57" s="1">
        <v>1.6292761507404601</v>
      </c>
      <c r="H57" s="1">
        <v>1.41438136716286</v>
      </c>
      <c r="I57" s="1">
        <v>0.214894783577601</v>
      </c>
      <c r="J57" s="1">
        <v>55.047254279697697</v>
      </c>
      <c r="K57" s="1">
        <v>0.67158288817700695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171</v>
      </c>
      <c r="B58" s="1" t="s">
        <v>155</v>
      </c>
      <c r="C58" s="1" t="s">
        <v>78</v>
      </c>
      <c r="D58" s="1" t="s">
        <v>73</v>
      </c>
      <c r="E58" s="1">
        <v>54.083371209935599</v>
      </c>
      <c r="F58" s="1">
        <v>52.5034996528817</v>
      </c>
      <c r="G58" s="1">
        <v>1.57987155705386</v>
      </c>
      <c r="H58" s="1">
        <v>1.37146406776979</v>
      </c>
      <c r="I58" s="1">
        <v>0.20840748928406999</v>
      </c>
      <c r="J58" s="1">
        <v>53.437570870432303</v>
      </c>
      <c r="K58" s="1">
        <v>0.64580033950323501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171</v>
      </c>
      <c r="B59" s="1" t="s">
        <v>155</v>
      </c>
      <c r="C59" s="1" t="s">
        <v>79</v>
      </c>
      <c r="D59" s="1" t="s">
        <v>73</v>
      </c>
      <c r="E59" s="1">
        <v>52.471684851674603</v>
      </c>
      <c r="F59" s="1">
        <v>50.9402875118056</v>
      </c>
      <c r="G59" s="1">
        <v>1.5313973398690499</v>
      </c>
      <c r="H59" s="1">
        <v>1.32935873601515</v>
      </c>
      <c r="I59" s="1">
        <v>0.20203860385390099</v>
      </c>
      <c r="J59" s="1">
        <v>51.850478538396203</v>
      </c>
      <c r="K59" s="1">
        <v>0.62120631327837095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171</v>
      </c>
      <c r="B60" s="1" t="s">
        <v>155</v>
      </c>
      <c r="C60" s="1" t="s">
        <v>80</v>
      </c>
      <c r="D60" s="1" t="s">
        <v>81</v>
      </c>
      <c r="E60" s="1">
        <v>50.884765218118297</v>
      </c>
      <c r="F60" s="1">
        <v>49.400903397758199</v>
      </c>
      <c r="G60" s="1">
        <v>1.4838618203601399</v>
      </c>
      <c r="H60" s="1">
        <v>1.28807221935785</v>
      </c>
      <c r="I60" s="1">
        <v>0.19578960100228901</v>
      </c>
      <c r="J60" s="1">
        <v>50.287031341804997</v>
      </c>
      <c r="K60" s="1">
        <v>0.59773387631333097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171</v>
      </c>
      <c r="B61" s="1" t="s">
        <v>155</v>
      </c>
      <c r="C61" s="1" t="s">
        <v>82</v>
      </c>
      <c r="D61" s="1" t="s">
        <v>81</v>
      </c>
      <c r="E61" s="1">
        <v>49.323507307676998</v>
      </c>
      <c r="F61" s="1">
        <v>47.8862354663245</v>
      </c>
      <c r="G61" s="1">
        <v>1.4372718413525101</v>
      </c>
      <c r="H61" s="1">
        <v>1.2476101041547101</v>
      </c>
      <c r="I61" s="1">
        <v>0.18966173719780299</v>
      </c>
      <c r="J61" s="1">
        <v>48.7481876583211</v>
      </c>
      <c r="K61" s="1">
        <v>0.57531964935587698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171</v>
      </c>
      <c r="B62" s="1" t="s">
        <v>155</v>
      </c>
      <c r="C62" s="1" t="s">
        <v>83</v>
      </c>
      <c r="D62" s="1" t="s">
        <v>81</v>
      </c>
      <c r="E62" s="1">
        <v>47.788716711211002</v>
      </c>
      <c r="F62" s="1">
        <v>46.397083892966698</v>
      </c>
      <c r="G62" s="1">
        <v>1.39163281824433</v>
      </c>
      <c r="H62" s="1">
        <v>1.20797675934213</v>
      </c>
      <c r="I62" s="1">
        <v>0.18365605890220499</v>
      </c>
      <c r="J62" s="1">
        <v>47.234812981043298</v>
      </c>
      <c r="K62" s="1">
        <v>0.55390373016777605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171</v>
      </c>
      <c r="B63" s="1" t="s">
        <v>155</v>
      </c>
      <c r="C63" s="1" t="s">
        <v>84</v>
      </c>
      <c r="D63" s="1" t="s">
        <v>81</v>
      </c>
      <c r="E63" s="1">
        <v>46.281112491050798</v>
      </c>
      <c r="F63" s="1">
        <v>44.934163701712997</v>
      </c>
      <c r="G63" s="1">
        <v>1.3469487893377801</v>
      </c>
      <c r="H63" s="1">
        <v>1.1691753795089199</v>
      </c>
      <c r="I63" s="1">
        <v>0.17777340982885401</v>
      </c>
      <c r="J63" s="1">
        <v>45.747682892733998</v>
      </c>
      <c r="K63" s="1">
        <v>0.53342959831677195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171</v>
      </c>
      <c r="B64" s="1" t="s">
        <v>155</v>
      </c>
      <c r="C64" s="1" t="s">
        <v>85</v>
      </c>
      <c r="D64" s="1" t="s">
        <v>81</v>
      </c>
      <c r="E64" s="1">
        <v>44.8013301886864</v>
      </c>
      <c r="F64" s="1">
        <v>43.498107722854897</v>
      </c>
      <c r="G64" s="1">
        <v>1.3032224658315299</v>
      </c>
      <c r="H64" s="1">
        <v>1.1312080275999801</v>
      </c>
      <c r="I64" s="1">
        <v>0.17201443823155299</v>
      </c>
      <c r="J64" s="1">
        <v>44.287486182904303</v>
      </c>
      <c r="K64" s="1">
        <v>0.51384400578210399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171</v>
      </c>
      <c r="B65" s="1" t="s">
        <v>155</v>
      </c>
      <c r="C65" s="1" t="s">
        <v>86</v>
      </c>
      <c r="D65" s="1" t="s">
        <v>81</v>
      </c>
      <c r="E65" s="1">
        <v>43.349924932709001</v>
      </c>
      <c r="F65" s="1">
        <v>42.089469651058302</v>
      </c>
      <c r="G65" s="1">
        <v>1.26045528165073</v>
      </c>
      <c r="H65" s="1">
        <v>1.0940756774221301</v>
      </c>
      <c r="I65" s="1">
        <v>0.16637960422859499</v>
      </c>
      <c r="J65" s="1">
        <v>42.854828075813302</v>
      </c>
      <c r="K65" s="1">
        <v>0.49509685689571797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171</v>
      </c>
      <c r="B66" s="1" t="s">
        <v>155</v>
      </c>
      <c r="C66" s="1" t="s">
        <v>87</v>
      </c>
      <c r="D66" s="1" t="s">
        <v>81</v>
      </c>
      <c r="E66" s="1">
        <v>41.9273746212655</v>
      </c>
      <c r="F66" s="1">
        <v>40.708727178039098</v>
      </c>
      <c r="G66" s="1">
        <v>1.21864744322645</v>
      </c>
      <c r="H66" s="1">
        <v>1.0577782560654501</v>
      </c>
      <c r="I66" s="1">
        <v>0.160869187160991</v>
      </c>
      <c r="J66" s="1">
        <v>41.450233540638401</v>
      </c>
      <c r="K66" s="1">
        <v>0.477141080627073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171</v>
      </c>
      <c r="B67" s="1" t="s">
        <v>155</v>
      </c>
      <c r="C67" s="1" t="s">
        <v>88</v>
      </c>
      <c r="D67" s="1" t="s">
        <v>89</v>
      </c>
      <c r="E67" s="1">
        <v>40.534083155819502</v>
      </c>
      <c r="F67" s="1">
        <v>39.356285176535501</v>
      </c>
      <c r="G67" s="1">
        <v>1.1777979792839599</v>
      </c>
      <c r="H67" s="1">
        <v>1.02231468630481</v>
      </c>
      <c r="I67" s="1">
        <v>0.155483292979157</v>
      </c>
      <c r="J67" s="1">
        <v>40.074150658056297</v>
      </c>
      <c r="K67" s="1">
        <v>0.45993249776314399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171</v>
      </c>
      <c r="B68" s="1" t="s">
        <v>155</v>
      </c>
      <c r="C68" s="1" t="s">
        <v>90</v>
      </c>
      <c r="D68" s="1" t="s">
        <v>89</v>
      </c>
      <c r="E68" s="1">
        <v>39.170383705367499</v>
      </c>
      <c r="F68" s="1">
        <v>38.032478914711902</v>
      </c>
      <c r="G68" s="1">
        <v>1.1379047906555999</v>
      </c>
      <c r="H68" s="1">
        <v>0.98768292900689003</v>
      </c>
      <c r="I68" s="1">
        <v>0.15022186164870499</v>
      </c>
      <c r="J68" s="1">
        <v>38.726954020235098</v>
      </c>
      <c r="K68" s="1">
        <v>0.4434296851324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171</v>
      </c>
      <c r="B69" s="1" t="s">
        <v>155</v>
      </c>
      <c r="C69" s="1" t="s">
        <v>91</v>
      </c>
      <c r="D69" s="1" t="s">
        <v>89</v>
      </c>
      <c r="E69" s="1">
        <v>37.836541982463501</v>
      </c>
      <c r="F69" s="1">
        <v>36.737577282364398</v>
      </c>
      <c r="G69" s="1">
        <v>1.0989647000990701</v>
      </c>
      <c r="H69" s="1">
        <v>0.95388002553588802</v>
      </c>
      <c r="I69" s="1">
        <v>0.145084674563183</v>
      </c>
      <c r="J69" s="1">
        <v>37.408948143795897</v>
      </c>
      <c r="K69" s="1">
        <v>0.42759383866759398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171</v>
      </c>
      <c r="B70" s="1" t="s">
        <v>155</v>
      </c>
      <c r="C70" s="1" t="s">
        <v>92</v>
      </c>
      <c r="D70" s="1" t="s">
        <v>89</v>
      </c>
      <c r="E70" s="1">
        <v>36.532759514459201</v>
      </c>
      <c r="F70" s="1">
        <v>35.471786012383703</v>
      </c>
      <c r="G70" s="1">
        <v>1.06097350207555</v>
      </c>
      <c r="H70" s="1">
        <v>0.92090214012587701</v>
      </c>
      <c r="I70" s="1">
        <v>0.14007136194966899</v>
      </c>
      <c r="J70" s="1">
        <v>36.120370877666602</v>
      </c>
      <c r="K70" s="1">
        <v>0.41238863679263299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171</v>
      </c>
      <c r="B71" s="1" t="s">
        <v>155</v>
      </c>
      <c r="C71" s="1" t="s">
        <v>93</v>
      </c>
      <c r="D71" s="1" t="s">
        <v>89</v>
      </c>
      <c r="E71" s="1">
        <v>35.259176895261596</v>
      </c>
      <c r="F71" s="1">
        <v>34.2352508828412</v>
      </c>
      <c r="G71" s="1">
        <v>1.02392601242036</v>
      </c>
      <c r="H71" s="1">
        <v>0.88874460216860696</v>
      </c>
      <c r="I71" s="1">
        <v>0.13518141025175601</v>
      </c>
      <c r="J71" s="1">
        <v>34.861396789912298</v>
      </c>
      <c r="K71" s="1">
        <v>0.39778010534932901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171</v>
      </c>
      <c r="B72" s="1" t="s">
        <v>155</v>
      </c>
      <c r="C72" s="1" t="s">
        <v>94</v>
      </c>
      <c r="D72" s="1" t="s">
        <v>89</v>
      </c>
      <c r="E72" s="1">
        <v>34.015877004682999</v>
      </c>
      <c r="F72" s="1">
        <v>33.028060886857702</v>
      </c>
      <c r="G72" s="1">
        <v>0.98781611782535805</v>
      </c>
      <c r="H72" s="1">
        <v>0.85740194835159</v>
      </c>
      <c r="I72" s="1">
        <v>0.13041416947376799</v>
      </c>
      <c r="J72" s="1">
        <v>33.632140519636501</v>
      </c>
      <c r="K72" s="1">
        <v>0.383736485046552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171</v>
      </c>
      <c r="B73" s="1" t="s">
        <v>155</v>
      </c>
      <c r="C73" s="1" t="s">
        <v>95</v>
      </c>
      <c r="D73" s="1" t="s">
        <v>89</v>
      </c>
      <c r="E73" s="1">
        <v>32.802888184069403</v>
      </c>
      <c r="F73" s="1">
        <v>31.850251359028501</v>
      </c>
      <c r="G73" s="1">
        <v>0.95263682504092495</v>
      </c>
      <c r="H73" s="1">
        <v>0.82686796457117695</v>
      </c>
      <c r="I73" s="1">
        <v>0.125768860469748</v>
      </c>
      <c r="J73" s="1">
        <v>32.432660081856397</v>
      </c>
      <c r="K73" s="1">
        <v>0.37022810221301899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171</v>
      </c>
      <c r="B74" s="1" t="s">
        <v>155</v>
      </c>
      <c r="C74" s="1" t="s">
        <v>96</v>
      </c>
      <c r="D74" s="1" t="s">
        <v>97</v>
      </c>
      <c r="E74" s="1">
        <v>31.620187358404699</v>
      </c>
      <c r="F74" s="1">
        <v>30.701807048704101</v>
      </c>
      <c r="G74" s="1">
        <v>0.91838030970066997</v>
      </c>
      <c r="H74" s="1">
        <v>0.79713572753976603</v>
      </c>
      <c r="I74" s="1">
        <v>0.121244582160904</v>
      </c>
      <c r="J74" s="1">
        <v>31.262960114942299</v>
      </c>
      <c r="K74" s="1">
        <v>0.35722724346241902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171</v>
      </c>
      <c r="B75" s="1" t="s">
        <v>155</v>
      </c>
      <c r="C75" s="1" t="s">
        <v>98</v>
      </c>
      <c r="D75" s="1" t="s">
        <v>97</v>
      </c>
      <c r="E75" s="1">
        <v>30.467703096447401</v>
      </c>
      <c r="F75" s="1">
        <v>29.582665131778899</v>
      </c>
      <c r="G75" s="1">
        <v>0.88503796466853901</v>
      </c>
      <c r="H75" s="1">
        <v>0.76819764600289497</v>
      </c>
      <c r="I75" s="1">
        <v>0.116840318665645</v>
      </c>
      <c r="J75" s="1">
        <v>30.122995061714999</v>
      </c>
      <c r="K75" s="1">
        <v>0.34470803473239497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171</v>
      </c>
      <c r="B76" s="1" t="s">
        <v>155</v>
      </c>
      <c r="C76" s="1" t="s">
        <v>99</v>
      </c>
      <c r="D76" s="1" t="s">
        <v>97</v>
      </c>
      <c r="E76" s="1">
        <v>29.345318601724401</v>
      </c>
      <c r="F76" s="1">
        <v>28.4927181539156</v>
      </c>
      <c r="G76" s="1">
        <v>0.85260044780883604</v>
      </c>
      <c r="H76" s="1">
        <v>0.74004550148179704</v>
      </c>
      <c r="I76" s="1">
        <v>0.112554946327038</v>
      </c>
      <c r="J76" s="1">
        <v>29.012672276690498</v>
      </c>
      <c r="K76" s="1">
        <v>0.33264632503387798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171</v>
      </c>
      <c r="B77" s="1" t="s">
        <v>155</v>
      </c>
      <c r="C77" s="1" t="s">
        <v>100</v>
      </c>
      <c r="D77" s="1" t="s">
        <v>97</v>
      </c>
      <c r="E77" s="1">
        <v>28.252874628347399</v>
      </c>
      <c r="F77" s="1">
        <v>27.431816899265598</v>
      </c>
      <c r="G77" s="1">
        <v>0.82105772908186903</v>
      </c>
      <c r="H77" s="1">
        <v>0.71267048845845005</v>
      </c>
      <c r="I77" s="1">
        <v>0.10838724062341901</v>
      </c>
      <c r="J77" s="1">
        <v>27.9318550532054</v>
      </c>
      <c r="K77" s="1">
        <v>0.32101957514198498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171</v>
      </c>
      <c r="B78" s="1" t="s">
        <v>155</v>
      </c>
      <c r="C78" s="1" t="s">
        <v>101</v>
      </c>
      <c r="D78" s="1" t="s">
        <v>97</v>
      </c>
      <c r="E78" s="1">
        <v>27.1901723166593</v>
      </c>
      <c r="F78" s="1">
        <v>26.3997731797871</v>
      </c>
      <c r="G78" s="1">
        <v>0.790399136872181</v>
      </c>
      <c r="H78" s="1">
        <v>0.68606325392328105</v>
      </c>
      <c r="I78" s="1">
        <v>0.10433588294889901</v>
      </c>
      <c r="J78" s="1">
        <v>26.880365565287899</v>
      </c>
      <c r="K78" s="1">
        <v>0.309806751371349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171</v>
      </c>
      <c r="B79" s="1" t="s">
        <v>155</v>
      </c>
      <c r="C79" s="1" t="s">
        <v>102</v>
      </c>
      <c r="D79" s="1" t="s">
        <v>97</v>
      </c>
      <c r="E79" s="1">
        <v>26.156975944670599</v>
      </c>
      <c r="F79" s="1">
        <v>25.3963625412086</v>
      </c>
      <c r="G79" s="1">
        <v>0.76061340346200601</v>
      </c>
      <c r="H79" s="1">
        <v>0.6602139362103</v>
      </c>
      <c r="I79" s="1">
        <v>0.10039946725170699</v>
      </c>
      <c r="J79" s="1">
        <v>25.857987720165202</v>
      </c>
      <c r="K79" s="1">
        <v>0.29898822450538998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171</v>
      </c>
      <c r="B80" s="1" t="s">
        <v>155</v>
      </c>
      <c r="C80" s="1" t="s">
        <v>103</v>
      </c>
      <c r="D80" s="1" t="s">
        <v>97</v>
      </c>
      <c r="E80" s="1">
        <v>25.153015592090401</v>
      </c>
      <c r="F80" s="1">
        <v>24.421326882521502</v>
      </c>
      <c r="G80" s="1">
        <v>0.73168870956888798</v>
      </c>
      <c r="H80" s="1">
        <v>0.63511220304947302</v>
      </c>
      <c r="I80" s="1">
        <v>9.6576506519414296E-2</v>
      </c>
      <c r="J80" s="1">
        <v>24.864469918201898</v>
      </c>
      <c r="K80" s="1">
        <v>0.28854567388844798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171</v>
      </c>
      <c r="B81" s="1" t="s">
        <v>155</v>
      </c>
      <c r="C81" s="1" t="s">
        <v>104</v>
      </c>
      <c r="D81" s="1" t="s">
        <v>105</v>
      </c>
      <c r="E81" s="1">
        <v>24.177989714532298</v>
      </c>
      <c r="F81" s="1">
        <v>23.474376986658601</v>
      </c>
      <c r="G81" s="1">
        <v>0.70361272787372897</v>
      </c>
      <c r="H81" s="1">
        <v>0.61074728877231599</v>
      </c>
      <c r="I81" s="1">
        <v>9.28654391014129E-2</v>
      </c>
      <c r="J81" s="1">
        <v>23.899527717892099</v>
      </c>
      <c r="K81" s="1">
        <v>0.27846199664019899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171</v>
      </c>
      <c r="B82" s="1" t="s">
        <v>155</v>
      </c>
      <c r="C82" s="1" t="s">
        <v>106</v>
      </c>
      <c r="D82" s="1" t="s">
        <v>105</v>
      </c>
      <c r="E82" s="1">
        <v>23.2315676261622</v>
      </c>
      <c r="F82" s="1">
        <v>22.5551949606891</v>
      </c>
      <c r="G82" s="1">
        <v>0.67637266547310504</v>
      </c>
      <c r="H82" s="1">
        <v>0.58710803061294203</v>
      </c>
      <c r="I82" s="1">
        <v>8.9264634860163505E-2</v>
      </c>
      <c r="J82" s="1">
        <v>22.9628464042502</v>
      </c>
      <c r="K82" s="1">
        <v>0.26872122191201497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171</v>
      </c>
      <c r="B83" s="1" t="s">
        <v>155</v>
      </c>
      <c r="C83" s="1" t="s">
        <v>107</v>
      </c>
      <c r="D83" s="1" t="s">
        <v>105</v>
      </c>
      <c r="E83" s="1">
        <v>22.313391889670299</v>
      </c>
      <c r="F83" s="1">
        <v>21.663436584472901</v>
      </c>
      <c r="G83" s="1">
        <v>0.64995530519741496</v>
      </c>
      <c r="H83" s="1">
        <v>0.56418290405340799</v>
      </c>
      <c r="I83" s="1">
        <v>8.5772401144006402E-2</v>
      </c>
      <c r="J83" s="1">
        <v>22.0540834595974</v>
      </c>
      <c r="K83" s="1">
        <v>0.25930843007298099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171</v>
      </c>
      <c r="B84" s="1" t="s">
        <v>155</v>
      </c>
      <c r="C84" s="1" t="s">
        <v>108</v>
      </c>
      <c r="D84" s="1" t="s">
        <v>105</v>
      </c>
      <c r="E84" s="1">
        <v>21.423080612996301</v>
      </c>
      <c r="F84" s="1">
        <v>20.798733567252</v>
      </c>
      <c r="G84" s="1">
        <v>0.62434704574425703</v>
      </c>
      <c r="H84" s="1">
        <v>0.54196005716878703</v>
      </c>
      <c r="I84" s="1">
        <v>8.2386988575470096E-2</v>
      </c>
      <c r="J84" s="1">
        <v>21.1728709363076</v>
      </c>
      <c r="K84" s="1">
        <v>0.25020967668862298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171</v>
      </c>
      <c r="B85" s="1" t="s">
        <v>155</v>
      </c>
      <c r="C85" s="1" t="s">
        <v>109</v>
      </c>
      <c r="D85" s="1" t="s">
        <v>105</v>
      </c>
      <c r="E85" s="1">
        <v>20.5602296527214</v>
      </c>
      <c r="F85" s="1">
        <v>19.960695712137198</v>
      </c>
      <c r="G85" s="1">
        <v>0.59953394058418596</v>
      </c>
      <c r="H85" s="1">
        <v>0.52042734393402201</v>
      </c>
      <c r="I85" s="1">
        <v>7.9106596650163702E-2</v>
      </c>
      <c r="J85" s="1">
        <v>20.318817731585</v>
      </c>
      <c r="K85" s="1">
        <v>0.241411921136443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171</v>
      </c>
      <c r="B86" s="1" t="s">
        <v>155</v>
      </c>
      <c r="C86" s="1" t="s">
        <v>110</v>
      </c>
      <c r="D86" s="1" t="s">
        <v>105</v>
      </c>
      <c r="E86" s="1">
        <v>19.724414724465898</v>
      </c>
      <c r="F86" s="1">
        <v>19.148912988862602</v>
      </c>
      <c r="G86" s="1">
        <v>0.57550173560334705</v>
      </c>
      <c r="H86" s="1">
        <v>0.499572356460941</v>
      </c>
      <c r="I86" s="1">
        <v>7.5929379142406106E-2</v>
      </c>
      <c r="J86" s="1">
        <v>19.491511764777499</v>
      </c>
      <c r="K86" s="1">
        <v>0.232902959688361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171</v>
      </c>
      <c r="B87" s="1" t="s">
        <v>155</v>
      </c>
      <c r="C87" s="1" t="s">
        <v>111</v>
      </c>
      <c r="D87" s="1" t="s">
        <v>105</v>
      </c>
      <c r="E87" s="1">
        <v>18.915193421000801</v>
      </c>
      <c r="F87" s="1">
        <v>18.3629575155461</v>
      </c>
      <c r="G87" s="1">
        <v>0.55223590545477097</v>
      </c>
      <c r="H87" s="1">
        <v>0.47938245614000602</v>
      </c>
      <c r="I87" s="1">
        <v>7.2853449314764701E-2</v>
      </c>
      <c r="J87" s="1">
        <v>18.690522058120401</v>
      </c>
      <c r="K87" s="1">
        <v>0.22467136288046399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171</v>
      </c>
      <c r="B88" s="1" t="s">
        <v>155</v>
      </c>
      <c r="C88" s="1" t="s">
        <v>112</v>
      </c>
      <c r="D88" s="1" t="s">
        <v>113</v>
      </c>
      <c r="E88" s="1">
        <v>18.1321071391095</v>
      </c>
      <c r="F88" s="1">
        <v>17.6023854505126</v>
      </c>
      <c r="G88" s="1">
        <v>0.52972168859681601</v>
      </c>
      <c r="H88" s="1">
        <v>0.45984480366720298</v>
      </c>
      <c r="I88" s="1">
        <v>6.9876884929612706E-2</v>
      </c>
      <c r="J88" s="1">
        <v>17.915400722125401</v>
      </c>
      <c r="K88" s="1">
        <v>0.216706416984108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171</v>
      </c>
      <c r="B89" s="1" t="s">
        <v>155</v>
      </c>
      <c r="C89" s="1" t="s">
        <v>114</v>
      </c>
      <c r="D89" s="1" t="s">
        <v>113</v>
      </c>
      <c r="E89" s="1">
        <v>17.3746829165087</v>
      </c>
      <c r="F89" s="1">
        <v>16.866738795505</v>
      </c>
      <c r="G89" s="1">
        <v>0.50794412100365305</v>
      </c>
      <c r="H89" s="1">
        <v>0.44094638794195801</v>
      </c>
      <c r="I89" s="1">
        <v>6.6997733061695097E-2</v>
      </c>
      <c r="J89" s="1">
        <v>17.165684847119699</v>
      </c>
      <c r="K89" s="1">
        <v>0.208998069389008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171</v>
      </c>
      <c r="B90" s="1" t="s">
        <v>155</v>
      </c>
      <c r="C90" s="1" t="s">
        <v>115</v>
      </c>
      <c r="D90" s="1" t="s">
        <v>113</v>
      </c>
      <c r="E90" s="1">
        <v>16.642435180380598</v>
      </c>
      <c r="F90" s="1">
        <v>16.155547111842001</v>
      </c>
      <c r="G90" s="1">
        <v>0.486888068538612</v>
      </c>
      <c r="H90" s="1">
        <v>0.42267405382712597</v>
      </c>
      <c r="I90" s="1">
        <v>6.4214014711485995E-2</v>
      </c>
      <c r="J90" s="1">
        <v>16.4408983026727</v>
      </c>
      <c r="K90" s="1">
        <v>0.20153687770789799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171</v>
      </c>
      <c r="B91" s="1" t="s">
        <v>155</v>
      </c>
      <c r="C91" s="1" t="s">
        <v>116</v>
      </c>
      <c r="D91" s="1" t="s">
        <v>113</v>
      </c>
      <c r="E91" s="1">
        <v>15.9348674092645</v>
      </c>
      <c r="F91" s="1">
        <v>15.4683291512778</v>
      </c>
      <c r="G91" s="1">
        <v>0.46653825798668602</v>
      </c>
      <c r="H91" s="1">
        <v>0.40501452876682897</v>
      </c>
      <c r="I91" s="1">
        <v>6.1523729219856799E-2</v>
      </c>
      <c r="J91" s="1">
        <v>15.740553446851299</v>
      </c>
      <c r="K91" s="1">
        <v>0.194313962413214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171</v>
      </c>
      <c r="B92" s="1" t="s">
        <v>155</v>
      </c>
      <c r="C92" s="1" t="s">
        <v>117</v>
      </c>
      <c r="D92" s="1" t="s">
        <v>113</v>
      </c>
      <c r="E92" s="1">
        <v>15.251473710227</v>
      </c>
      <c r="F92" s="1">
        <v>14.8045944034795</v>
      </c>
      <c r="G92" s="1">
        <v>0.446879306747473</v>
      </c>
      <c r="H92" s="1">
        <v>0.38795444826224601</v>
      </c>
      <c r="I92" s="1">
        <v>5.8924858485227501E-2</v>
      </c>
      <c r="J92" s="1">
        <v>15.064152747408301</v>
      </c>
      <c r="K92" s="1">
        <v>0.18732096281868199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171</v>
      </c>
      <c r="B93" s="1" t="s">
        <v>155</v>
      </c>
      <c r="C93" s="1" t="s">
        <v>118</v>
      </c>
      <c r="D93" s="1" t="s">
        <v>113</v>
      </c>
      <c r="E93" s="1">
        <v>14.591740313367801</v>
      </c>
      <c r="F93" s="1">
        <v>14.1638445621734</v>
      </c>
      <c r="G93" s="1">
        <v>0.42789575119444301</v>
      </c>
      <c r="H93" s="1">
        <v>0.37148038020947399</v>
      </c>
      <c r="I93" s="1">
        <v>5.6415370984968703E-2</v>
      </c>
      <c r="J93" s="1">
        <v>14.4111903171455</v>
      </c>
      <c r="K93" s="1">
        <v>0.180549996222343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171</v>
      </c>
      <c r="B94" s="1" t="s">
        <v>155</v>
      </c>
      <c r="C94" s="1" t="s">
        <v>119</v>
      </c>
      <c r="D94" s="1" t="s">
        <v>113</v>
      </c>
      <c r="E94" s="1">
        <v>13.9551469858259</v>
      </c>
      <c r="F94" s="1">
        <v>13.5455749121155</v>
      </c>
      <c r="G94" s="1">
        <v>0.40957207371044502</v>
      </c>
      <c r="H94" s="1">
        <v>0.355578848107101</v>
      </c>
      <c r="I94" s="1">
        <v>5.3993225603343499E-2</v>
      </c>
      <c r="J94" s="1">
        <v>13.7811533657938</v>
      </c>
      <c r="K94" s="1">
        <v>0.17399362003218699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171</v>
      </c>
      <c r="B95" s="1" t="s">
        <v>155</v>
      </c>
      <c r="C95" s="1" t="s">
        <v>120</v>
      </c>
      <c r="D95" s="1" t="s">
        <v>121</v>
      </c>
      <c r="E95" s="1">
        <v>13.3411683675424</v>
      </c>
      <c r="F95" s="1">
        <v>12.949275639129301</v>
      </c>
      <c r="G95" s="1">
        <v>0.39189272841312101</v>
      </c>
      <c r="H95" s="1">
        <v>0.340236353144375</v>
      </c>
      <c r="I95" s="1">
        <v>5.1656375268746203E-2</v>
      </c>
      <c r="J95" s="1">
        <v>13.1735235708415</v>
      </c>
      <c r="K95" s="1">
        <v>0.16764479670093299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171</v>
      </c>
      <c r="B96" s="1" t="s">
        <v>155</v>
      </c>
      <c r="C96" s="1" t="s">
        <v>122</v>
      </c>
      <c r="D96" s="1" t="s">
        <v>121</v>
      </c>
      <c r="E96" s="1">
        <v>12.7492752310983</v>
      </c>
      <c r="F96" s="1">
        <v>12.3744330655112</v>
      </c>
      <c r="G96" s="1">
        <v>0.374842165587076</v>
      </c>
      <c r="H96" s="1">
        <v>0.32543939518367998</v>
      </c>
      <c r="I96" s="1">
        <v>4.94027704033956E-2</v>
      </c>
      <c r="J96" s="1">
        <v>12.587778369795799</v>
      </c>
      <c r="K96" s="1">
        <v>0.161496861302421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171</v>
      </c>
      <c r="B97" s="1" t="s">
        <v>155</v>
      </c>
      <c r="C97" s="1" t="s">
        <v>123</v>
      </c>
      <c r="D97" s="1" t="s">
        <v>121</v>
      </c>
      <c r="E97" s="1">
        <v>12.178935667994899</v>
      </c>
      <c r="F97" s="1">
        <v>11.820530813152301</v>
      </c>
      <c r="G97" s="1">
        <v>0.35840485484259299</v>
      </c>
      <c r="H97" s="1">
        <v>0.31117449265359498</v>
      </c>
      <c r="I97" s="1">
        <v>4.7230362188997503E-2</v>
      </c>
      <c r="J97" s="1">
        <v>12.023392176406499</v>
      </c>
      <c r="K97" s="1">
        <v>0.15554349158835901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171</v>
      </c>
      <c r="B98" s="1" t="s">
        <v>155</v>
      </c>
      <c r="C98" s="1" t="s">
        <v>124</v>
      </c>
      <c r="D98" s="1" t="s">
        <v>121</v>
      </c>
      <c r="E98" s="1">
        <v>11.6296162037744</v>
      </c>
      <c r="F98" s="1">
        <v>11.2870508967513</v>
      </c>
      <c r="G98" s="1">
        <v>0.34256530702313698</v>
      </c>
      <c r="H98" s="1">
        <v>0.29742820137095199</v>
      </c>
      <c r="I98" s="1">
        <v>4.5137105652185497E-2</v>
      </c>
      <c r="J98" s="1">
        <v>11.479837523403599</v>
      </c>
      <c r="K98" s="1">
        <v>0.14977868037078099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171</v>
      </c>
      <c r="B99" s="1" t="s">
        <v>155</v>
      </c>
      <c r="C99" s="1" t="s">
        <v>125</v>
      </c>
      <c r="D99" s="1" t="s">
        <v>121</v>
      </c>
      <c r="E99" s="1">
        <v>11.1007828443924</v>
      </c>
      <c r="F99" s="1">
        <v>10.7734747495064</v>
      </c>
      <c r="G99" s="1">
        <v>0.32730809488607798</v>
      </c>
      <c r="H99" s="1">
        <v>0.28418713231227</v>
      </c>
      <c r="I99" s="1">
        <v>4.3120962573808298E-2</v>
      </c>
      <c r="J99" s="1">
        <v>10.9565861343102</v>
      </c>
      <c r="K99" s="1">
        <v>0.14419671008225299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171</v>
      </c>
      <c r="B100" s="1" t="s">
        <v>155</v>
      </c>
      <c r="C100" s="1" t="s">
        <v>126</v>
      </c>
      <c r="D100" s="1" t="s">
        <v>121</v>
      </c>
      <c r="E100" s="1">
        <v>10.5919020562605</v>
      </c>
      <c r="F100" s="1">
        <v>10.2792841836776</v>
      </c>
      <c r="G100" s="1">
        <v>0.31261787258291601</v>
      </c>
      <c r="H100" s="1">
        <v>0.27143796835657302</v>
      </c>
      <c r="I100" s="1">
        <v>4.1179904226342601E-2</v>
      </c>
      <c r="J100" s="1">
        <v>10.4531099268878</v>
      </c>
      <c r="K100" s="1">
        <v>0.13879212937266699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171</v>
      </c>
      <c r="B101" s="1" t="s">
        <v>155</v>
      </c>
      <c r="C101" s="1" t="s">
        <v>127</v>
      </c>
      <c r="D101" s="1" t="s">
        <v>121</v>
      </c>
      <c r="E101" s="1">
        <v>10.102441682365599</v>
      </c>
      <c r="F101" s="1">
        <v>9.80396228839877</v>
      </c>
      <c r="G101" s="1">
        <v>0.29847939396683998</v>
      </c>
      <c r="H101" s="1">
        <v>0.25916748002295797</v>
      </c>
      <c r="I101" s="1">
        <v>3.9311913943882497E-2</v>
      </c>
      <c r="J101" s="1">
        <v>9.9688819507573996</v>
      </c>
      <c r="K101" s="1">
        <v>0.133559731608204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171</v>
      </c>
      <c r="B102" s="1" t="s">
        <v>155</v>
      </c>
      <c r="C102" s="1" t="s">
        <v>128</v>
      </c>
      <c r="D102" s="1" t="s">
        <v>129</v>
      </c>
      <c r="E102" s="1">
        <v>9.6318717968601906</v>
      </c>
      <c r="F102" s="1">
        <v>9.3469942671034101</v>
      </c>
      <c r="G102" s="1">
        <v>0.28487752975678099</v>
      </c>
      <c r="H102" s="1">
        <v>0.247362540227484</v>
      </c>
      <c r="I102" s="1">
        <v>3.7514989529296099E-2</v>
      </c>
      <c r="J102" s="1">
        <v>9.5033772617154106</v>
      </c>
      <c r="K102" s="1">
        <v>0.12849453514477999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171</v>
      </c>
      <c r="B103" s="1" t="s">
        <v>155</v>
      </c>
      <c r="C103" s="1" t="s">
        <v>130</v>
      </c>
      <c r="D103" s="1" t="s">
        <v>129</v>
      </c>
      <c r="E103" s="1">
        <v>9.1796655004869105</v>
      </c>
      <c r="F103" s="1">
        <v>8.9078682168987893</v>
      </c>
      <c r="G103" s="1">
        <v>0.271797283588117</v>
      </c>
      <c r="H103" s="1">
        <v>0.23601013808487001</v>
      </c>
      <c r="I103" s="1">
        <v>3.57871455032472E-2</v>
      </c>
      <c r="J103" s="1">
        <v>9.0560737352320793</v>
      </c>
      <c r="K103" s="1">
        <v>0.123591765254831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171</v>
      </c>
      <c r="B104" s="1" t="s">
        <v>155</v>
      </c>
      <c r="C104" s="1" t="s">
        <v>131</v>
      </c>
      <c r="D104" s="1" t="s">
        <v>129</v>
      </c>
      <c r="E104" s="1">
        <v>8.7452996591745809</v>
      </c>
      <c r="F104" s="1">
        <v>8.4860758521934496</v>
      </c>
      <c r="G104" s="1">
        <v>0.25922380698112901</v>
      </c>
      <c r="H104" s="1">
        <v>0.225097391781273</v>
      </c>
      <c r="I104" s="1">
        <v>3.4126415199856701E-2</v>
      </c>
      <c r="J104" s="1">
        <v>8.6264528215818199</v>
      </c>
      <c r="K104" s="1">
        <v>0.11884683759275901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171</v>
      </c>
      <c r="B105" s="1" t="s">
        <v>155</v>
      </c>
      <c r="C105" s="1" t="s">
        <v>132</v>
      </c>
      <c r="D105" s="1" t="s">
        <v>129</v>
      </c>
      <c r="E105" s="1">
        <v>8.3282555881014702</v>
      </c>
      <c r="F105" s="1">
        <v>8.0811131748426206</v>
      </c>
      <c r="G105" s="1">
        <v>0.24714241325885</v>
      </c>
      <c r="H105" s="1">
        <v>0.21461156054501401</v>
      </c>
      <c r="I105" s="1">
        <v>3.2530852713835899E-2</v>
      </c>
      <c r="J105" s="1">
        <v>8.2140002450109009</v>
      </c>
      <c r="K105" s="1">
        <v>0.11425534309056699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171</v>
      </c>
      <c r="B106" s="1" t="s">
        <v>155</v>
      </c>
      <c r="C106" s="1" t="s">
        <v>133</v>
      </c>
      <c r="D106" s="1" t="s">
        <v>129</v>
      </c>
      <c r="E106" s="1">
        <v>7.9280196834811401</v>
      </c>
      <c r="F106" s="1">
        <v>7.6924810930346403</v>
      </c>
      <c r="G106" s="1">
        <v>0.23553859044650899</v>
      </c>
      <c r="H106" s="1">
        <v>0.20454005574255801</v>
      </c>
      <c r="I106" s="1">
        <v>3.0998534703950899E-2</v>
      </c>
      <c r="J106" s="1">
        <v>7.8182066492998299</v>
      </c>
      <c r="K106" s="1">
        <v>0.10981303418131499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171</v>
      </c>
      <c r="B107" s="1" t="s">
        <v>155</v>
      </c>
      <c r="C107" s="1" t="s">
        <v>134</v>
      </c>
      <c r="D107" s="1" t="s">
        <v>129</v>
      </c>
      <c r="E107" s="1">
        <v>7.5440840042799602</v>
      </c>
      <c r="F107" s="1">
        <v>7.3196859910949099</v>
      </c>
      <c r="G107" s="1">
        <v>0.22439801318504601</v>
      </c>
      <c r="H107" s="1">
        <v>0.19487045112735399</v>
      </c>
      <c r="I107" s="1">
        <v>2.9527562057692198E-2</v>
      </c>
      <c r="J107" s="1">
        <v>7.4385681920261604</v>
      </c>
      <c r="K107" s="1">
        <v>0.105515812253797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171</v>
      </c>
      <c r="B108" s="1" t="s">
        <v>155</v>
      </c>
      <c r="C108" s="1" t="s">
        <v>135</v>
      </c>
      <c r="D108" s="1" t="s">
        <v>129</v>
      </c>
      <c r="E108" s="1">
        <v>7.1759468060264897</v>
      </c>
      <c r="F108" s="1">
        <v>6.9622402523350999</v>
      </c>
      <c r="G108" s="1">
        <v>0.21370655369139299</v>
      </c>
      <c r="H108" s="1">
        <v>0.18559049226937399</v>
      </c>
      <c r="I108" s="1">
        <v>2.8116061422019001E-2</v>
      </c>
      <c r="J108" s="1">
        <v>7.07458708977898</v>
      </c>
      <c r="K108" s="1">
        <v>0.101359716247511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171</v>
      </c>
      <c r="B109" s="1" t="s">
        <v>155</v>
      </c>
      <c r="C109" s="1" t="s">
        <v>136</v>
      </c>
      <c r="D109" s="1" t="s">
        <v>137</v>
      </c>
      <c r="E109" s="1">
        <v>6.8231130288215303</v>
      </c>
      <c r="F109" s="1">
        <v>6.6196627370233001</v>
      </c>
      <c r="G109" s="1">
        <v>0.20345029179822899</v>
      </c>
      <c r="H109" s="1">
        <v>0.17668810519320399</v>
      </c>
      <c r="I109" s="1">
        <v>2.6762186605024298E-2</v>
      </c>
      <c r="J109" s="1">
        <v>6.7257721165191997</v>
      </c>
      <c r="K109" s="1">
        <v>9.7340912302328803E-2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171</v>
      </c>
      <c r="B110" s="1" t="s">
        <v>155</v>
      </c>
      <c r="C110" s="1" t="s">
        <v>138</v>
      </c>
      <c r="D110" s="1" t="s">
        <v>137</v>
      </c>
      <c r="E110" s="1">
        <v>6.4850947416051099</v>
      </c>
      <c r="F110" s="1">
        <v>6.2914792174991598</v>
      </c>
      <c r="G110" s="1">
        <v>0.19361552410595501</v>
      </c>
      <c r="H110" s="1">
        <v>0.16815140425261699</v>
      </c>
      <c r="I110" s="1">
        <v>2.54641198533378E-2</v>
      </c>
      <c r="J110" s="1">
        <v>6.3916390572226804</v>
      </c>
      <c r="K110" s="1">
        <v>9.3455684382430307E-2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171</v>
      </c>
      <c r="B111" s="1" t="s">
        <v>155</v>
      </c>
      <c r="C111" s="1" t="s">
        <v>139</v>
      </c>
      <c r="D111" s="1" t="s">
        <v>137</v>
      </c>
      <c r="E111" s="1">
        <v>6.1614115446823297</v>
      </c>
      <c r="F111" s="1">
        <v>5.9772227724029099</v>
      </c>
      <c r="G111" s="1">
        <v>0.18418877227942401</v>
      </c>
      <c r="H111" s="1">
        <v>0.15996869926938601</v>
      </c>
      <c r="I111" s="1">
        <v>2.4220073010038101E-2</v>
      </c>
      <c r="J111" s="1">
        <v>6.0717111188833499</v>
      </c>
      <c r="K111" s="1">
        <v>8.9700425798983699E-2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171</v>
      </c>
      <c r="B112" s="1" t="s">
        <v>155</v>
      </c>
      <c r="C112" s="1" t="s">
        <v>140</v>
      </c>
      <c r="D112" s="1" t="s">
        <v>137</v>
      </c>
      <c r="E112" s="1">
        <v>5.8515909324549904</v>
      </c>
      <c r="F112" s="1">
        <v>5.6764341419331901</v>
      </c>
      <c r="G112" s="1">
        <v>0.175156790521801</v>
      </c>
      <c r="H112" s="1">
        <v>0.15212850196401101</v>
      </c>
      <c r="I112" s="1">
        <v>2.30282885577901E-2</v>
      </c>
      <c r="J112" s="1">
        <v>5.76551930089426</v>
      </c>
      <c r="K112" s="1">
        <v>8.6071631560729597E-2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171</v>
      </c>
      <c r="B113" s="1" t="s">
        <v>155</v>
      </c>
      <c r="C113" s="1" t="s">
        <v>141</v>
      </c>
      <c r="D113" s="1" t="s">
        <v>137</v>
      </c>
      <c r="E113" s="1">
        <v>5.5551686182507396</v>
      </c>
      <c r="F113" s="1">
        <v>5.3886620459931196</v>
      </c>
      <c r="G113" s="1">
        <v>0.166506572257616</v>
      </c>
      <c r="H113" s="1">
        <v>0.14461953170575001</v>
      </c>
      <c r="I113" s="1">
        <v>2.1887040551865401E-2</v>
      </c>
      <c r="J113" s="1">
        <v>5.4726027267646602</v>
      </c>
      <c r="K113" s="1">
        <v>8.2565891486075904E-2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171</v>
      </c>
      <c r="B114" s="1" t="s">
        <v>155</v>
      </c>
      <c r="C114" s="1" t="s">
        <v>142</v>
      </c>
      <c r="D114" s="1" t="s">
        <v>137</v>
      </c>
      <c r="E114" s="1">
        <v>5.2716888230865004</v>
      </c>
      <c r="F114" s="1">
        <v>5.1134634670297503</v>
      </c>
      <c r="G114" s="1">
        <v>0.15822535605674901</v>
      </c>
      <c r="H114" s="1">
        <v>0.13743072060911601</v>
      </c>
      <c r="I114" s="1">
        <v>2.0794635447633401E-2</v>
      </c>
      <c r="J114" s="1">
        <v>5.1925089390719501</v>
      </c>
      <c r="K114" s="1">
        <v>7.9179884014549604E-2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171</v>
      </c>
      <c r="B115" s="1" t="s">
        <v>155</v>
      </c>
      <c r="C115" s="1" t="s">
        <v>143</v>
      </c>
      <c r="D115" s="1" t="s">
        <v>137</v>
      </c>
      <c r="E115" s="1">
        <v>5.00070453014719</v>
      </c>
      <c r="F115" s="1">
        <v>4.8504038993165004</v>
      </c>
      <c r="G115" s="1">
        <v>0.150300630830697</v>
      </c>
      <c r="H115" s="1">
        <v>0.13055121800366201</v>
      </c>
      <c r="I115" s="1">
        <v>1.9749412827035202E-2</v>
      </c>
      <c r="J115" s="1">
        <v>4.92479415948773</v>
      </c>
      <c r="K115" s="1">
        <v>7.5910370659460505E-2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171</v>
      </c>
      <c r="B116" s="1" t="s">
        <v>155</v>
      </c>
      <c r="C116" s="1" t="s">
        <v>144</v>
      </c>
      <c r="D116" s="1" t="s">
        <v>145</v>
      </c>
      <c r="E116" s="1">
        <v>4.7417777067061504</v>
      </c>
      <c r="F116" s="1">
        <v>4.5990575663741602</v>
      </c>
      <c r="G116" s="1">
        <v>0.14272014033199401</v>
      </c>
      <c r="H116" s="1">
        <v>0.123970394303518</v>
      </c>
      <c r="I116" s="1">
        <v>1.8749746028475799E-2</v>
      </c>
      <c r="J116" s="1">
        <v>4.6690235156587097</v>
      </c>
      <c r="K116" s="1">
        <v>7.2754191047442796E-2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171</v>
      </c>
      <c r="B117" s="1" t="s">
        <v>155</v>
      </c>
      <c r="C117" s="1" t="s">
        <v>146</v>
      </c>
      <c r="D117" s="1" t="s">
        <v>145</v>
      </c>
      <c r="E117" s="1">
        <v>4.4944794951602498</v>
      </c>
      <c r="F117" s="1">
        <v>4.359007608173</v>
      </c>
      <c r="G117" s="1">
        <v>0.13547188698725601</v>
      </c>
      <c r="H117" s="1">
        <v>0.11767784430276799</v>
      </c>
      <c r="I117" s="1">
        <v>1.7794042684487501E-2</v>
      </c>
      <c r="J117" s="1">
        <v>4.4247712366661096</v>
      </c>
      <c r="K117" s="1">
        <v>6.9708258494140807E-2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171</v>
      </c>
      <c r="B118" s="1" t="s">
        <v>155</v>
      </c>
      <c r="C118" s="1" t="s">
        <v>147</v>
      </c>
      <c r="D118" s="1" t="s">
        <v>145</v>
      </c>
      <c r="E118" s="1">
        <v>4.2583903747980303</v>
      </c>
      <c r="F118" s="1">
        <v>4.1298462397042996</v>
      </c>
      <c r="G118" s="1">
        <v>0.12854413509373699</v>
      </c>
      <c r="H118" s="1">
        <v>0.11166338992230999</v>
      </c>
      <c r="I118" s="1">
        <v>1.6880745171427201E-2</v>
      </c>
      <c r="J118" s="1">
        <v>4.1916208187293202</v>
      </c>
      <c r="K118" s="1">
        <v>6.6769556068719094E-2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171</v>
      </c>
      <c r="B119" s="1" t="s">
        <v>155</v>
      </c>
      <c r="C119" s="1" t="s">
        <v>148</v>
      </c>
      <c r="D119" s="1" t="s">
        <v>145</v>
      </c>
      <c r="E119" s="1">
        <v>4.0331002958678903</v>
      </c>
      <c r="F119" s="1">
        <v>3.9111748824590702</v>
      </c>
      <c r="G119" s="1">
        <v>0.121925413408819</v>
      </c>
      <c r="H119" s="1">
        <v>0.10591708243343</v>
      </c>
      <c r="I119" s="1">
        <v>1.6008330975389298E-2</v>
      </c>
      <c r="J119" s="1">
        <v>3.9691651627647899</v>
      </c>
      <c r="K119" s="1">
        <v>6.39351331030973E-2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171</v>
      </c>
      <c r="B120" s="1" t="s">
        <v>155</v>
      </c>
      <c r="C120" s="1" t="s">
        <v>149</v>
      </c>
      <c r="D120" s="1" t="s">
        <v>145</v>
      </c>
      <c r="E120" s="1">
        <v>3.81820878746099</v>
      </c>
      <c r="F120" s="1">
        <v>3.7026042702997302</v>
      </c>
      <c r="G120" s="1">
        <v>0.115604517161258</v>
      </c>
      <c r="H120" s="1">
        <v>0.100429204182841</v>
      </c>
      <c r="I120" s="1">
        <v>1.51753129784173E-2</v>
      </c>
      <c r="J120" s="1">
        <v>3.7570066853561301</v>
      </c>
      <c r="K120" s="1">
        <v>6.1202102104859803E-2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171</v>
      </c>
      <c r="B121" s="1" t="s">
        <v>155</v>
      </c>
      <c r="C121" s="1" t="s">
        <v>150</v>
      </c>
      <c r="D121" s="1" t="s">
        <v>145</v>
      </c>
      <c r="E121" s="1">
        <v>3.6133250406728599</v>
      </c>
      <c r="F121" s="1">
        <v>3.5037545311603999</v>
      </c>
      <c r="G121" s="1">
        <v>0.10957050951245501</v>
      </c>
      <c r="H121" s="1">
        <v>9.5190269843444794E-2</v>
      </c>
      <c r="I121" s="1">
        <v>1.43802396690106E-2</v>
      </c>
      <c r="J121" s="1">
        <v>3.5547574046372001</v>
      </c>
      <c r="K121" s="1">
        <v>5.8567636035663097E-2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171</v>
      </c>
      <c r="B122" s="1" t="s">
        <v>155</v>
      </c>
      <c r="C122" s="1" t="s">
        <v>151</v>
      </c>
      <c r="D122" s="1" t="s">
        <v>145</v>
      </c>
      <c r="E122" s="1">
        <v>3.41806796845909</v>
      </c>
      <c r="F122" s="1">
        <v>3.3142552459636399</v>
      </c>
      <c r="G122" s="1">
        <v>0.103812722495449</v>
      </c>
      <c r="H122" s="1">
        <v>9.0191027214619995E-2</v>
      </c>
      <c r="I122" s="1">
        <v>1.3621695280829099E-2</v>
      </c>
      <c r="J122" s="1">
        <v>3.36203900253942</v>
      </c>
      <c r="K122" s="1">
        <v>5.6028965919673497E-2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171</v>
      </c>
      <c r="B123" s="1" t="s">
        <v>155</v>
      </c>
      <c r="C123" s="1" t="s">
        <v>152</v>
      </c>
      <c r="D123" s="1" t="s">
        <v>153</v>
      </c>
      <c r="E123" s="1">
        <v>3.2320662435504501</v>
      </c>
      <c r="F123" s="1">
        <v>3.13374548609176</v>
      </c>
      <c r="G123" s="1">
        <v>9.8320757458690206E-2</v>
      </c>
      <c r="H123" s="1">
        <v>8.5422457595289394E-2</v>
      </c>
      <c r="I123" s="1">
        <v>1.2898299863400801E-2</v>
      </c>
      <c r="J123" s="1">
        <v>3.1784828648013201</v>
      </c>
      <c r="K123" s="1">
        <v>5.3583378749130703E-2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171</v>
      </c>
      <c r="B124" s="1" t="s">
        <v>155</v>
      </c>
      <c r="C124" s="1" t="s">
        <v>154</v>
      </c>
      <c r="D124" s="1" t="s">
        <v>153</v>
      </c>
      <c r="E124" s="1">
        <v>3.0549583157468398</v>
      </c>
      <c r="F124" s="1">
        <v>2.9618738307057502</v>
      </c>
      <c r="G124" s="1">
        <v>9.3084485041087101E-2</v>
      </c>
      <c r="H124" s="1">
        <v>8.08757757525395E-2</v>
      </c>
      <c r="I124" s="1">
        <v>1.22087092885475E-2</v>
      </c>
      <c r="J124" s="1">
        <v>3.0037301000903001</v>
      </c>
      <c r="K124" s="1">
        <v>5.1228215656540697E-2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11</v>
      </c>
      <c r="B2" s="1" t="s">
        <v>156</v>
      </c>
      <c r="C2" s="1" t="s">
        <v>13</v>
      </c>
      <c r="D2" s="1" t="s">
        <v>14</v>
      </c>
      <c r="E2" s="1">
        <v>5139.1478850171998</v>
      </c>
      <c r="F2" s="1">
        <v>4959.2235997831303</v>
      </c>
      <c r="G2" s="1">
        <v>179.924285234065</v>
      </c>
      <c r="H2" s="1">
        <v>156.73596774057501</v>
      </c>
      <c r="I2" s="1">
        <v>23.188317493490501</v>
      </c>
      <c r="J2" s="1">
        <v>4963.4282939384702</v>
      </c>
      <c r="K2" s="1">
        <v>175.71959107872701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11</v>
      </c>
      <c r="B3" s="1" t="s">
        <v>156</v>
      </c>
      <c r="C3" s="1" t="s">
        <v>15</v>
      </c>
      <c r="D3" s="1" t="s">
        <v>14</v>
      </c>
      <c r="E3" s="1">
        <v>5168.3582627911101</v>
      </c>
      <c r="F3" s="1">
        <v>4987.8133045369595</v>
      </c>
      <c r="G3" s="1">
        <v>180.54495825414801</v>
      </c>
      <c r="H3" s="1">
        <v>157.270501322787</v>
      </c>
      <c r="I3" s="1">
        <v>23.274456931360898</v>
      </c>
      <c r="J3" s="1">
        <v>4993.1824853724602</v>
      </c>
      <c r="K3" s="1">
        <v>175.17577741865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11</v>
      </c>
      <c r="B4" s="1" t="s">
        <v>156</v>
      </c>
      <c r="C4" s="1" t="s">
        <v>16</v>
      </c>
      <c r="D4" s="1" t="s">
        <v>17</v>
      </c>
      <c r="E4" s="1">
        <v>5201.6595935197302</v>
      </c>
      <c r="F4" s="1">
        <v>5020.3806624798099</v>
      </c>
      <c r="G4" s="1">
        <v>181.278931039919</v>
      </c>
      <c r="H4" s="1">
        <v>157.90327509801</v>
      </c>
      <c r="I4" s="1">
        <v>23.375655941908398</v>
      </c>
      <c r="J4" s="1">
        <v>5027.0025879592804</v>
      </c>
      <c r="K4" s="1">
        <v>174.65700556045201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11</v>
      </c>
      <c r="B5" s="1" t="s">
        <v>156</v>
      </c>
      <c r="C5" s="1" t="s">
        <v>18</v>
      </c>
      <c r="D5" s="1" t="s">
        <v>17</v>
      </c>
      <c r="E5" s="1">
        <v>5238.87392428971</v>
      </c>
      <c r="F5" s="1">
        <v>5056.7567023456904</v>
      </c>
      <c r="G5" s="1">
        <v>182.11722194402299</v>
      </c>
      <c r="H5" s="1">
        <v>158.62642287672301</v>
      </c>
      <c r="I5" s="1">
        <v>23.490799067300301</v>
      </c>
      <c r="J5" s="1">
        <v>5064.7272914422001</v>
      </c>
      <c r="K5" s="1">
        <v>174.146632847511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11</v>
      </c>
      <c r="B6" s="1" t="s">
        <v>156</v>
      </c>
      <c r="C6" s="1" t="s">
        <v>19</v>
      </c>
      <c r="D6" s="1" t="s">
        <v>17</v>
      </c>
      <c r="E6" s="1">
        <v>5279.8465099083696</v>
      </c>
      <c r="F6" s="1">
        <v>5096.7941765800597</v>
      </c>
      <c r="G6" s="1">
        <v>183.05233332831199</v>
      </c>
      <c r="H6" s="1">
        <v>159.433381492124</v>
      </c>
      <c r="I6" s="1">
        <v>23.618951836188199</v>
      </c>
      <c r="J6" s="1">
        <v>5106.2151230330701</v>
      </c>
      <c r="K6" s="1">
        <v>173.63138687530201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11</v>
      </c>
      <c r="B7" s="1" t="s">
        <v>156</v>
      </c>
      <c r="C7" s="1" t="s">
        <v>20</v>
      </c>
      <c r="D7" s="1" t="s">
        <v>17</v>
      </c>
      <c r="E7" s="1">
        <v>5324.4567717391501</v>
      </c>
      <c r="F7" s="1">
        <v>5140.3784828400203</v>
      </c>
      <c r="G7" s="1">
        <v>184.07828889912901</v>
      </c>
      <c r="H7" s="1">
        <v>160.31891802674801</v>
      </c>
      <c r="I7" s="1">
        <v>23.759370872381901</v>
      </c>
      <c r="J7" s="1">
        <v>5151.3563605467598</v>
      </c>
      <c r="K7" s="1">
        <v>173.10041119239301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11</v>
      </c>
      <c r="B8" s="1" t="s">
        <v>156</v>
      </c>
      <c r="C8" s="1" t="s">
        <v>21</v>
      </c>
      <c r="D8" s="1" t="s">
        <v>17</v>
      </c>
      <c r="E8" s="1">
        <v>5372.6134955082898</v>
      </c>
      <c r="F8" s="1">
        <v>5187.4231569125704</v>
      </c>
      <c r="G8" s="1">
        <v>185.19033859571499</v>
      </c>
      <c r="H8" s="1">
        <v>161.27887079219801</v>
      </c>
      <c r="I8" s="1">
        <v>23.911467803516398</v>
      </c>
      <c r="J8" s="1">
        <v>5200.0688816826996</v>
      </c>
      <c r="K8" s="1">
        <v>172.54461382558901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11</v>
      </c>
      <c r="B9" s="1" t="s">
        <v>156</v>
      </c>
      <c r="C9" s="1" t="s">
        <v>22</v>
      </c>
      <c r="D9" s="1" t="s">
        <v>17</v>
      </c>
      <c r="E9" s="1">
        <v>5424.2472712278304</v>
      </c>
      <c r="F9" s="1">
        <v>5237.8626271957201</v>
      </c>
      <c r="G9" s="1">
        <v>186.38464403212001</v>
      </c>
      <c r="H9" s="1">
        <v>162.309874547937</v>
      </c>
      <c r="I9" s="1">
        <v>24.074769484182202</v>
      </c>
      <c r="J9" s="1">
        <v>5252.2910538330798</v>
      </c>
      <c r="K9" s="1">
        <v>171.95621739475499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11</v>
      </c>
      <c r="B10" s="1" t="s">
        <v>156</v>
      </c>
      <c r="C10" s="1" t="s">
        <v>23</v>
      </c>
      <c r="D10" s="1" t="s">
        <v>17</v>
      </c>
      <c r="E10" s="1">
        <v>5479.30385191199</v>
      </c>
      <c r="F10" s="1">
        <v>5291.6458273747303</v>
      </c>
      <c r="G10" s="1">
        <v>187.658024537253</v>
      </c>
      <c r="H10" s="1">
        <v>163.40913894324501</v>
      </c>
      <c r="I10" s="1">
        <v>24.248885594008001</v>
      </c>
      <c r="J10" s="1">
        <v>5307.9754021715798</v>
      </c>
      <c r="K10" s="1">
        <v>171.32844974040799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11</v>
      </c>
      <c r="B11" s="1" t="s">
        <v>156</v>
      </c>
      <c r="C11" s="1" t="s">
        <v>24</v>
      </c>
      <c r="D11" s="1" t="s">
        <v>25</v>
      </c>
      <c r="E11" s="1">
        <v>5537.7391053314695</v>
      </c>
      <c r="F11" s="1">
        <v>5348.73133490895</v>
      </c>
      <c r="G11" s="1">
        <v>189.00777042252099</v>
      </c>
      <c r="H11" s="1">
        <v>164.574285697791</v>
      </c>
      <c r="I11" s="1">
        <v>24.433484724729698</v>
      </c>
      <c r="J11" s="1">
        <v>5367.0837723561499</v>
      </c>
      <c r="K11" s="1">
        <v>170.65533297532301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11</v>
      </c>
      <c r="B12" s="1" t="s">
        <v>156</v>
      </c>
      <c r="C12" s="1" t="s">
        <v>26</v>
      </c>
      <c r="D12" s="1" t="s">
        <v>25</v>
      </c>
      <c r="E12" s="1">
        <v>5599.5153755138799</v>
      </c>
      <c r="F12" s="1">
        <v>5409.0838646593502</v>
      </c>
      <c r="G12" s="1">
        <v>190.431510854533</v>
      </c>
      <c r="H12" s="1">
        <v>165.803233430153</v>
      </c>
      <c r="I12" s="1">
        <v>24.628277424379899</v>
      </c>
      <c r="J12" s="1">
        <v>5429.58383463276</v>
      </c>
      <c r="K12" s="1">
        <v>169.93154088112399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11</v>
      </c>
      <c r="B13" s="1" t="s">
        <v>156</v>
      </c>
      <c r="C13" s="1" t="s">
        <v>27</v>
      </c>
      <c r="D13" s="1" t="s">
        <v>25</v>
      </c>
      <c r="E13" s="1">
        <v>5664.5989062993604</v>
      </c>
      <c r="F13" s="1">
        <v>5472.6717846269603</v>
      </c>
      <c r="G13" s="1">
        <v>191.927121672402</v>
      </c>
      <c r="H13" s="1">
        <v>167.09411732517199</v>
      </c>
      <c r="I13" s="1">
        <v>24.833004347229799</v>
      </c>
      <c r="J13" s="1">
        <v>5495.4466030837502</v>
      </c>
      <c r="K13" s="1">
        <v>169.152303215611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11</v>
      </c>
      <c r="B14" s="1" t="s">
        <v>156</v>
      </c>
      <c r="C14" s="1" t="s">
        <v>28</v>
      </c>
      <c r="D14" s="1" t="s">
        <v>25</v>
      </c>
      <c r="E14" s="1">
        <v>5732.9580147569404</v>
      </c>
      <c r="F14" s="1">
        <v>5539.46535368697</v>
      </c>
      <c r="G14" s="1">
        <v>193.49266106997001</v>
      </c>
      <c r="H14" s="1">
        <v>168.44523309970799</v>
      </c>
      <c r="I14" s="1">
        <v>25.047427970262</v>
      </c>
      <c r="J14" s="1">
        <v>5564.6446729119098</v>
      </c>
      <c r="K14" s="1">
        <v>168.313341845026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11</v>
      </c>
      <c r="B15" s="1" t="s">
        <v>156</v>
      </c>
      <c r="C15" s="1" t="s">
        <v>29</v>
      </c>
      <c r="D15" s="1" t="s">
        <v>25</v>
      </c>
      <c r="E15" s="1">
        <v>5804.5617776611298</v>
      </c>
      <c r="F15" s="1">
        <v>5609.4354534334898</v>
      </c>
      <c r="G15" s="1">
        <v>195.126324227634</v>
      </c>
      <c r="H15" s="1">
        <v>169.85499749089999</v>
      </c>
      <c r="I15" s="1">
        <v>25.271326736733698</v>
      </c>
      <c r="J15" s="1">
        <v>5637.1509494543798</v>
      </c>
      <c r="K15" s="1">
        <v>167.410828206747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11</v>
      </c>
      <c r="B16" s="1" t="s">
        <v>156</v>
      </c>
      <c r="C16" s="1" t="s">
        <v>30</v>
      </c>
      <c r="D16" s="1" t="s">
        <v>25</v>
      </c>
      <c r="E16" s="1">
        <v>5879.3790629477699</v>
      </c>
      <c r="F16" s="1">
        <v>5682.5526523274302</v>
      </c>
      <c r="G16" s="1">
        <v>196.826410620339</v>
      </c>
      <c r="H16" s="1">
        <v>171.321919796065</v>
      </c>
      <c r="I16" s="1">
        <v>25.504490824273901</v>
      </c>
      <c r="J16" s="1">
        <v>5712.9377080843697</v>
      </c>
      <c r="K16" s="1">
        <v>166.44135486340099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11</v>
      </c>
      <c r="B17" s="1" t="s">
        <v>156</v>
      </c>
      <c r="C17" s="1" t="s">
        <v>31</v>
      </c>
      <c r="D17" s="1" t="s">
        <v>25</v>
      </c>
      <c r="E17" s="1">
        <v>5957.3777904672297</v>
      </c>
      <c r="F17" s="1">
        <v>5758.7864907790899</v>
      </c>
      <c r="G17" s="1">
        <v>198.59129968814699</v>
      </c>
      <c r="H17" s="1">
        <v>172.84458070253299</v>
      </c>
      <c r="I17" s="1">
        <v>25.7467189856138</v>
      </c>
      <c r="J17" s="1">
        <v>5791.9758742855302</v>
      </c>
      <c r="K17" s="1">
        <v>165.401916181704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11</v>
      </c>
      <c r="B18" s="1" t="s">
        <v>156</v>
      </c>
      <c r="C18" s="1" t="s">
        <v>32</v>
      </c>
      <c r="D18" s="1" t="s">
        <v>33</v>
      </c>
      <c r="E18" s="1">
        <v>6038.5243436357096</v>
      </c>
      <c r="F18" s="1">
        <v>5838.1049116977701</v>
      </c>
      <c r="G18" s="1">
        <v>200.41943193794</v>
      </c>
      <c r="H18" s="1">
        <v>174.42161585093299</v>
      </c>
      <c r="I18" s="1">
        <v>25.997816087006701</v>
      </c>
      <c r="J18" s="1">
        <v>5874.23444889646</v>
      </c>
      <c r="K18" s="1">
        <v>164.28989473924699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11</v>
      </c>
      <c r="B19" s="1" t="s">
        <v>156</v>
      </c>
      <c r="C19" s="1" t="s">
        <v>34</v>
      </c>
      <c r="D19" s="1" t="s">
        <v>33</v>
      </c>
      <c r="E19" s="1">
        <v>6122.7830792794302</v>
      </c>
      <c r="F19" s="1">
        <v>5920.4737857827404</v>
      </c>
      <c r="G19" s="1">
        <v>202.30929349669299</v>
      </c>
      <c r="H19" s="1">
        <v>176.05170240542299</v>
      </c>
      <c r="I19" s="1">
        <v>26.257591091269202</v>
      </c>
      <c r="J19" s="1">
        <v>5959.6800281378401</v>
      </c>
      <c r="K19" s="1">
        <v>163.10305114159399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11</v>
      </c>
      <c r="B20" s="1" t="s">
        <v>156</v>
      </c>
      <c r="C20" s="1" t="s">
        <v>35</v>
      </c>
      <c r="D20" s="1" t="s">
        <v>33</v>
      </c>
      <c r="E20" s="1">
        <v>6210.1159004019</v>
      </c>
      <c r="F20" s="1">
        <v>6005.85649761682</v>
      </c>
      <c r="G20" s="1">
        <v>204.25940278507599</v>
      </c>
      <c r="H20" s="1">
        <v>177.73354746972501</v>
      </c>
      <c r="I20" s="1">
        <v>26.525855315350402</v>
      </c>
      <c r="J20" s="1">
        <v>6048.2763847281203</v>
      </c>
      <c r="K20" s="1">
        <v>161.83951567377599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11</v>
      </c>
      <c r="B21" s="1" t="s">
        <v>156</v>
      </c>
      <c r="C21" s="1" t="s">
        <v>36</v>
      </c>
      <c r="D21" s="1" t="s">
        <v>33</v>
      </c>
      <c r="E21" s="1">
        <v>6300.4818683481699</v>
      </c>
      <c r="F21" s="1">
        <v>6094.2135699279497</v>
      </c>
      <c r="G21" s="1">
        <v>206.26829842021701</v>
      </c>
      <c r="H21" s="1">
        <v>179.465877571607</v>
      </c>
      <c r="I21" s="1">
        <v>26.802420848609898</v>
      </c>
      <c r="J21" s="1">
        <v>6139.9840876254902</v>
      </c>
      <c r="K21" s="1">
        <v>160.49778072267901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11</v>
      </c>
      <c r="B22" s="1" t="s">
        <v>156</v>
      </c>
      <c r="C22" s="1" t="s">
        <v>37</v>
      </c>
      <c r="D22" s="1" t="s">
        <v>33</v>
      </c>
      <c r="E22" s="1">
        <v>6393.8368387341097</v>
      </c>
      <c r="F22" s="1">
        <v>6185.5023109782596</v>
      </c>
      <c r="G22" s="1">
        <v>208.33452775584399</v>
      </c>
      <c r="H22" s="1">
        <v>181.24742869962799</v>
      </c>
      <c r="I22" s="1">
        <v>27.0870990562162</v>
      </c>
      <c r="J22" s="1">
        <v>6234.7601454690102</v>
      </c>
      <c r="K22" s="1">
        <v>159.076693265095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11</v>
      </c>
      <c r="B23" s="1" t="s">
        <v>156</v>
      </c>
      <c r="C23" s="1" t="s">
        <v>38</v>
      </c>
      <c r="D23" s="1" t="s">
        <v>33</v>
      </c>
      <c r="E23" s="1">
        <v>6490.1331108223803</v>
      </c>
      <c r="F23" s="1">
        <v>6279.67647514896</v>
      </c>
      <c r="G23" s="1">
        <v>210.45663567342299</v>
      </c>
      <c r="H23" s="1">
        <v>183.07693655516701</v>
      </c>
      <c r="I23" s="1">
        <v>27.3796991182558</v>
      </c>
      <c r="J23" s="1">
        <v>6332.5576638501698</v>
      </c>
      <c r="K23" s="1">
        <v>157.575446972213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11</v>
      </c>
      <c r="B24" s="1" t="s">
        <v>156</v>
      </c>
      <c r="C24" s="1" t="s">
        <v>39</v>
      </c>
      <c r="D24" s="1" t="s">
        <v>33</v>
      </c>
      <c r="E24" s="1">
        <v>6589.31908362786</v>
      </c>
      <c r="F24" s="1">
        <v>6376.68593024643</v>
      </c>
      <c r="G24" s="1">
        <v>212.63315338142101</v>
      </c>
      <c r="H24" s="1">
        <v>184.95312680805401</v>
      </c>
      <c r="I24" s="1">
        <v>27.680026573367201</v>
      </c>
      <c r="J24" s="1">
        <v>6433.3255099565804</v>
      </c>
      <c r="K24" s="1">
        <v>155.99357367127499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11</v>
      </c>
      <c r="B25" s="1" t="s">
        <v>156</v>
      </c>
      <c r="C25" s="1" t="s">
        <v>40</v>
      </c>
      <c r="D25" s="1" t="s">
        <v>41</v>
      </c>
      <c r="E25" s="1">
        <v>6691.3389145076098</v>
      </c>
      <c r="F25" s="1">
        <v>6476.4763274241404</v>
      </c>
      <c r="G25" s="1">
        <v>214.86258708347</v>
      </c>
      <c r="H25" s="1">
        <v>186.87470523465501</v>
      </c>
      <c r="I25" s="1">
        <v>27.987881848814599</v>
      </c>
      <c r="J25" s="1">
        <v>6537.0079804522702</v>
      </c>
      <c r="K25" s="1">
        <v>154.33093405533799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11</v>
      </c>
      <c r="B26" s="1" t="s">
        <v>156</v>
      </c>
      <c r="C26" s="1" t="s">
        <v>42</v>
      </c>
      <c r="D26" s="1" t="s">
        <v>41</v>
      </c>
      <c r="E26" s="1">
        <v>6796.0867256966703</v>
      </c>
      <c r="F26" s="1">
        <v>6578.9442611689401</v>
      </c>
      <c r="G26" s="1">
        <v>217.142464527736</v>
      </c>
      <c r="H26" s="1">
        <v>188.839537084433</v>
      </c>
      <c r="I26" s="1">
        <v>28.3029274433027</v>
      </c>
      <c r="J26" s="1">
        <v>6643.4980803127401</v>
      </c>
      <c r="K26" s="1">
        <v>152.58864538393101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11</v>
      </c>
      <c r="B27" s="1" t="s">
        <v>156</v>
      </c>
      <c r="C27" s="1" t="s">
        <v>43</v>
      </c>
      <c r="D27" s="1" t="s">
        <v>41</v>
      </c>
      <c r="E27" s="1">
        <v>6902.5552609471697</v>
      </c>
      <c r="F27" s="1">
        <v>6683.1078417950002</v>
      </c>
      <c r="G27" s="1">
        <v>219.44741915217401</v>
      </c>
      <c r="H27" s="1">
        <v>190.825676373905</v>
      </c>
      <c r="I27" s="1">
        <v>28.621742778268999</v>
      </c>
      <c r="J27" s="1">
        <v>6751.7850121311603</v>
      </c>
      <c r="K27" s="1">
        <v>150.77024881601099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11</v>
      </c>
      <c r="B28" s="1" t="s">
        <v>156</v>
      </c>
      <c r="C28" s="1" t="s">
        <v>44</v>
      </c>
      <c r="D28" s="1" t="s">
        <v>41</v>
      </c>
      <c r="E28" s="1">
        <v>6999.3735933277103</v>
      </c>
      <c r="F28" s="1">
        <v>6777.9400612397803</v>
      </c>
      <c r="G28" s="1">
        <v>221.43353208792701</v>
      </c>
      <c r="H28" s="1">
        <v>192.53435656599399</v>
      </c>
      <c r="I28" s="1">
        <v>28.899175521932399</v>
      </c>
      <c r="J28" s="1">
        <v>6850.6787303113097</v>
      </c>
      <c r="K28" s="1">
        <v>148.69486301639901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11</v>
      </c>
      <c r="B29" s="1" t="s">
        <v>156</v>
      </c>
      <c r="C29" s="1" t="s">
        <v>45</v>
      </c>
      <c r="D29" s="1" t="s">
        <v>41</v>
      </c>
      <c r="E29" s="1">
        <v>7087.8725768968498</v>
      </c>
      <c r="F29" s="1">
        <v>6864.7199900267296</v>
      </c>
      <c r="G29" s="1">
        <v>223.15258687012101</v>
      </c>
      <c r="H29" s="1">
        <v>194.010766798226</v>
      </c>
      <c r="I29" s="1">
        <v>29.141820071894699</v>
      </c>
      <c r="J29" s="1">
        <v>6941.4446697091598</v>
      </c>
      <c r="K29" s="1">
        <v>146.42790718769399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11</v>
      </c>
      <c r="B30" s="1" t="s">
        <v>156</v>
      </c>
      <c r="C30" s="1" t="s">
        <v>46</v>
      </c>
      <c r="D30" s="1" t="s">
        <v>41</v>
      </c>
      <c r="E30" s="1">
        <v>7168.8843582893296</v>
      </c>
      <c r="F30" s="1">
        <v>6944.2449085752196</v>
      </c>
      <c r="G30" s="1">
        <v>224.639449714107</v>
      </c>
      <c r="H30" s="1">
        <v>195.28536746202201</v>
      </c>
      <c r="I30" s="1">
        <v>29.354082252084599</v>
      </c>
      <c r="J30" s="1">
        <v>7024.8645272733802</v>
      </c>
      <c r="K30" s="1">
        <v>144.01983101594601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11</v>
      </c>
      <c r="B31" s="1" t="s">
        <v>156</v>
      </c>
      <c r="C31" s="1" t="s">
        <v>47</v>
      </c>
      <c r="D31" s="1" t="s">
        <v>41</v>
      </c>
      <c r="E31" s="1">
        <v>7242.8962595311395</v>
      </c>
      <c r="F31" s="1">
        <v>7016.9791684457005</v>
      </c>
      <c r="G31" s="1">
        <v>225.91709108543799</v>
      </c>
      <c r="H31" s="1">
        <v>196.378259004917</v>
      </c>
      <c r="I31" s="1">
        <v>29.538832080521701</v>
      </c>
      <c r="J31" s="1">
        <v>7101.3862874986198</v>
      </c>
      <c r="K31" s="1">
        <v>141.509972032523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11</v>
      </c>
      <c r="B32" s="1" t="s">
        <v>156</v>
      </c>
      <c r="C32" s="1" t="s">
        <v>48</v>
      </c>
      <c r="D32" s="1" t="s">
        <v>49</v>
      </c>
      <c r="E32" s="1">
        <v>7310.1692037801404</v>
      </c>
      <c r="F32" s="1">
        <v>7083.1687642328297</v>
      </c>
      <c r="G32" s="1">
        <v>227.00043954731601</v>
      </c>
      <c r="H32" s="1">
        <v>197.30253463060001</v>
      </c>
      <c r="I32" s="1">
        <v>29.697904916715402</v>
      </c>
      <c r="J32" s="1">
        <v>7171.2397205543002</v>
      </c>
      <c r="K32" s="1">
        <v>138.92948322584101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11</v>
      </c>
      <c r="B33" s="1" t="s">
        <v>156</v>
      </c>
      <c r="C33" s="1" t="s">
        <v>50</v>
      </c>
      <c r="D33" s="1" t="s">
        <v>49</v>
      </c>
      <c r="E33" s="1">
        <v>7370.82134533926</v>
      </c>
      <c r="F33" s="1">
        <v>7142.9222367607499</v>
      </c>
      <c r="G33" s="1">
        <v>227.899108578512</v>
      </c>
      <c r="H33" s="1">
        <v>198.066652613613</v>
      </c>
      <c r="I33" s="1">
        <v>29.832455964898699</v>
      </c>
      <c r="J33" s="1">
        <v>7234.5179245213103</v>
      </c>
      <c r="K33" s="1">
        <v>136.30342081794899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11</v>
      </c>
      <c r="B34" s="1" t="s">
        <v>156</v>
      </c>
      <c r="C34" s="1" t="s">
        <v>51</v>
      </c>
      <c r="D34" s="1" t="s">
        <v>49</v>
      </c>
      <c r="E34" s="1">
        <v>7424.88488149983</v>
      </c>
      <c r="F34" s="1">
        <v>7196.2656224080001</v>
      </c>
      <c r="G34" s="1">
        <v>228.619259091831</v>
      </c>
      <c r="H34" s="1">
        <v>198.676056845159</v>
      </c>
      <c r="I34" s="1">
        <v>29.943202246671799</v>
      </c>
      <c r="J34" s="1">
        <v>7291.2326801004201</v>
      </c>
      <c r="K34" s="1">
        <v>133.65220139940601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11</v>
      </c>
      <c r="B35" s="1" t="s">
        <v>156</v>
      </c>
      <c r="C35" s="1" t="s">
        <v>52</v>
      </c>
      <c r="D35" s="1" t="s">
        <v>49</v>
      </c>
      <c r="E35" s="1">
        <v>7472.3439005754299</v>
      </c>
      <c r="F35" s="1">
        <v>7243.1790485524498</v>
      </c>
      <c r="G35" s="1">
        <v>229.16485202298401</v>
      </c>
      <c r="H35" s="1">
        <v>199.13426688189901</v>
      </c>
      <c r="I35" s="1">
        <v>30.030585141084501</v>
      </c>
      <c r="J35" s="1">
        <v>7341.3512827014301</v>
      </c>
      <c r="K35" s="1">
        <v>130.992617874003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11</v>
      </c>
      <c r="B36" s="1" t="s">
        <v>156</v>
      </c>
      <c r="C36" s="1" t="s">
        <v>53</v>
      </c>
      <c r="D36" s="1" t="s">
        <v>49</v>
      </c>
      <c r="E36" s="1">
        <v>7513.1593202146096</v>
      </c>
      <c r="F36" s="1">
        <v>7283.6208341760002</v>
      </c>
      <c r="G36" s="1">
        <v>229.538486038603</v>
      </c>
      <c r="H36" s="1">
        <v>199.443607150324</v>
      </c>
      <c r="I36" s="1">
        <v>30.094878888278501</v>
      </c>
      <c r="J36" s="1">
        <v>7384.8207638792201</v>
      </c>
      <c r="K36" s="1">
        <v>128.33855633538599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11</v>
      </c>
      <c r="B37" s="1" t="s">
        <v>156</v>
      </c>
      <c r="C37" s="1" t="s">
        <v>54</v>
      </c>
      <c r="D37" s="1" t="s">
        <v>49</v>
      </c>
      <c r="E37" s="1">
        <v>7547.2851914645898</v>
      </c>
      <c r="F37" s="1">
        <v>7317.54323369754</v>
      </c>
      <c r="G37" s="1">
        <v>229.741957767054</v>
      </c>
      <c r="H37" s="1">
        <v>199.605694814169</v>
      </c>
      <c r="I37" s="1">
        <v>30.136262952884699</v>
      </c>
      <c r="J37" s="1">
        <v>7421.5836785335596</v>
      </c>
      <c r="K37" s="1">
        <v>125.701512931035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11</v>
      </c>
      <c r="B38" s="1" t="s">
        <v>156</v>
      </c>
      <c r="C38" s="1" t="s">
        <v>55</v>
      </c>
      <c r="D38" s="1" t="s">
        <v>49</v>
      </c>
      <c r="E38" s="1">
        <v>7574.6792720152798</v>
      </c>
      <c r="F38" s="1">
        <v>7344.9026343093101</v>
      </c>
      <c r="G38" s="1">
        <v>229.77663770596999</v>
      </c>
      <c r="H38" s="1">
        <v>199.62176732333899</v>
      </c>
      <c r="I38" s="1">
        <v>30.154870382631302</v>
      </c>
      <c r="J38" s="1">
        <v>7451.5882946308902</v>
      </c>
      <c r="K38" s="1">
        <v>123.090977384387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11</v>
      </c>
      <c r="B39" s="1" t="s">
        <v>156</v>
      </c>
      <c r="C39" s="1" t="s">
        <v>56</v>
      </c>
      <c r="D39" s="1" t="s">
        <v>57</v>
      </c>
      <c r="E39" s="1">
        <v>7595.3098031564696</v>
      </c>
      <c r="F39" s="1">
        <v>7365.6660793760002</v>
      </c>
      <c r="G39" s="1">
        <v>229.64372378047401</v>
      </c>
      <c r="H39" s="1">
        <v>199.492903543197</v>
      </c>
      <c r="I39" s="1">
        <v>30.150820237277401</v>
      </c>
      <c r="J39" s="1">
        <v>7474.7950759189798</v>
      </c>
      <c r="K39" s="1">
        <v>120.514727237492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11</v>
      </c>
      <c r="B40" s="1" t="s">
        <v>156</v>
      </c>
      <c r="C40" s="1" t="s">
        <v>58</v>
      </c>
      <c r="D40" s="1" t="s">
        <v>57</v>
      </c>
      <c r="E40" s="1">
        <v>7609.1597674037803</v>
      </c>
      <c r="F40" s="1">
        <v>7379.8153540111998</v>
      </c>
      <c r="G40" s="1">
        <v>229.34441339258299</v>
      </c>
      <c r="H40" s="1">
        <v>199.220173982131</v>
      </c>
      <c r="I40" s="1">
        <v>30.124239410452802</v>
      </c>
      <c r="J40" s="1">
        <v>7491.1807057639298</v>
      </c>
      <c r="K40" s="1">
        <v>117.97906163984899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11</v>
      </c>
      <c r="B41" s="1" t="s">
        <v>156</v>
      </c>
      <c r="C41" s="1" t="s">
        <v>59</v>
      </c>
      <c r="D41" s="1" t="s">
        <v>57</v>
      </c>
      <c r="E41" s="1">
        <v>7616.2294660984498</v>
      </c>
      <c r="F41" s="1">
        <v>7387.3494453455596</v>
      </c>
      <c r="G41" s="1">
        <v>228.88002075289401</v>
      </c>
      <c r="H41" s="1">
        <v>198.80474341603701</v>
      </c>
      <c r="I41" s="1">
        <v>30.0752773368574</v>
      </c>
      <c r="J41" s="1">
        <v>7500.7404726689601</v>
      </c>
      <c r="K41" s="1">
        <v>115.488993429489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11</v>
      </c>
      <c r="B42" s="1" t="s">
        <v>156</v>
      </c>
      <c r="C42" s="1" t="s">
        <v>60</v>
      </c>
      <c r="D42" s="1" t="s">
        <v>57</v>
      </c>
      <c r="E42" s="1">
        <v>7616.5379679272701</v>
      </c>
      <c r="F42" s="1">
        <v>7388.2859108866796</v>
      </c>
      <c r="G42" s="1">
        <v>228.25205704059201</v>
      </c>
      <c r="H42" s="1">
        <v>198.247941167813</v>
      </c>
      <c r="I42" s="1">
        <v>30.004115872778499</v>
      </c>
      <c r="J42" s="1">
        <v>7503.4895562707497</v>
      </c>
      <c r="K42" s="1">
        <v>113.048411656523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11</v>
      </c>
      <c r="B43" s="1" t="s">
        <v>156</v>
      </c>
      <c r="C43" s="1" t="s">
        <v>61</v>
      </c>
      <c r="D43" s="1" t="s">
        <v>57</v>
      </c>
      <c r="E43" s="1">
        <v>7610.1237903276697</v>
      </c>
      <c r="F43" s="1">
        <v>7382.6615054387303</v>
      </c>
      <c r="G43" s="1">
        <v>227.46228488893399</v>
      </c>
      <c r="H43" s="1">
        <v>197.55130903930001</v>
      </c>
      <c r="I43" s="1">
        <v>29.9109758496346</v>
      </c>
      <c r="J43" s="1">
        <v>7499.4635679125404</v>
      </c>
      <c r="K43" s="1">
        <v>110.660222415127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11</v>
      </c>
      <c r="B44" s="1" t="s">
        <v>156</v>
      </c>
      <c r="C44" s="1" t="s">
        <v>62</v>
      </c>
      <c r="D44" s="1" t="s">
        <v>57</v>
      </c>
      <c r="E44" s="1">
        <v>7597.0450522618003</v>
      </c>
      <c r="F44" s="1">
        <v>7370.5322975118597</v>
      </c>
      <c r="G44" s="1">
        <v>226.51275474993699</v>
      </c>
      <c r="H44" s="1">
        <v>196.71663346371</v>
      </c>
      <c r="I44" s="1">
        <v>29.796121286226999</v>
      </c>
      <c r="J44" s="1">
        <v>7488.7185791769798</v>
      </c>
      <c r="K44" s="1">
        <v>108.326473084821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11</v>
      </c>
      <c r="B45" s="1" t="s">
        <v>156</v>
      </c>
      <c r="C45" s="1" t="s">
        <v>63</v>
      </c>
      <c r="D45" s="1" t="s">
        <v>57</v>
      </c>
      <c r="E45" s="1">
        <v>7577.3792563079196</v>
      </c>
      <c r="F45" s="1">
        <v>7351.9734281800002</v>
      </c>
      <c r="G45" s="1">
        <v>225.40582812792101</v>
      </c>
      <c r="H45" s="1">
        <v>195.74596621690199</v>
      </c>
      <c r="I45" s="1">
        <v>29.659861911019501</v>
      </c>
      <c r="J45" s="1">
        <v>7471.3307929990797</v>
      </c>
      <c r="K45" s="1">
        <v>106.048463308843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11</v>
      </c>
      <c r="B46" s="1" t="s">
        <v>156</v>
      </c>
      <c r="C46" s="1" t="s">
        <v>64</v>
      </c>
      <c r="D46" s="1" t="s">
        <v>65</v>
      </c>
      <c r="E46" s="1">
        <v>7551.2228055659898</v>
      </c>
      <c r="F46" s="1">
        <v>7327.0786145573202</v>
      </c>
      <c r="G46" s="1">
        <v>224.14419100866701</v>
      </c>
      <c r="H46" s="1">
        <v>194.641636579867</v>
      </c>
      <c r="I46" s="1">
        <v>29.502554428799801</v>
      </c>
      <c r="J46" s="1">
        <v>7447.3959606565704</v>
      </c>
      <c r="K46" s="1">
        <v>103.82684490942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11</v>
      </c>
      <c r="B47" s="1" t="s">
        <v>156</v>
      </c>
      <c r="C47" s="1" t="s">
        <v>66</v>
      </c>
      <c r="D47" s="1" t="s">
        <v>65</v>
      </c>
      <c r="E47" s="1">
        <v>7518.6903267565303</v>
      </c>
      <c r="F47" s="1">
        <v>7295.9594670213201</v>
      </c>
      <c r="G47" s="1">
        <v>222.730859735216</v>
      </c>
      <c r="H47" s="1">
        <v>193.40625690959001</v>
      </c>
      <c r="I47" s="1">
        <v>29.324602825625401</v>
      </c>
      <c r="J47" s="1">
        <v>7417.0286145275604</v>
      </c>
      <c r="K47" s="1">
        <v>101.66171222897199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11</v>
      </c>
      <c r="B48" s="1" t="s">
        <v>156</v>
      </c>
      <c r="C48" s="1" t="s">
        <v>67</v>
      </c>
      <c r="D48" s="1" t="s">
        <v>65</v>
      </c>
      <c r="E48" s="1">
        <v>7479.91384872872</v>
      </c>
      <c r="F48" s="1">
        <v>7258.7446678411798</v>
      </c>
      <c r="G48" s="1">
        <v>221.16918088753701</v>
      </c>
      <c r="H48" s="1">
        <v>192.04272297225501</v>
      </c>
      <c r="I48" s="1">
        <v>29.126457915282899</v>
      </c>
      <c r="J48" s="1">
        <v>7380.3611647850603</v>
      </c>
      <c r="K48" s="1">
        <v>99.552683943660099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11</v>
      </c>
      <c r="B49" s="1" t="s">
        <v>156</v>
      </c>
      <c r="C49" s="1" t="s">
        <v>68</v>
      </c>
      <c r="D49" s="1" t="s">
        <v>65</v>
      </c>
      <c r="E49" s="1">
        <v>7435.04187121422</v>
      </c>
      <c r="F49" s="1">
        <v>7215.5790449369997</v>
      </c>
      <c r="G49" s="1">
        <v>219.46282627722101</v>
      </c>
      <c r="H49" s="1">
        <v>190.55421000509901</v>
      </c>
      <c r="I49" s="1">
        <v>28.9086162721219</v>
      </c>
      <c r="J49" s="1">
        <v>7337.5428940901602</v>
      </c>
      <c r="K49" s="1">
        <v>97.498977124057902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11</v>
      </c>
      <c r="B50" s="1" t="s">
        <v>156</v>
      </c>
      <c r="C50" s="1" t="s">
        <v>69</v>
      </c>
      <c r="D50" s="1" t="s">
        <v>65</v>
      </c>
      <c r="E50" s="1">
        <v>7384.2383493419602</v>
      </c>
      <c r="F50" s="1">
        <v>7166.6225654597101</v>
      </c>
      <c r="G50" s="1">
        <v>217.615783882248</v>
      </c>
      <c r="H50" s="1">
        <v>188.944165224605</v>
      </c>
      <c r="I50" s="1">
        <v>28.671618657642799</v>
      </c>
      <c r="J50" s="1">
        <v>7288.73887518838</v>
      </c>
      <c r="K50" s="1">
        <v>95.499474153580607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11</v>
      </c>
      <c r="B51" s="1" t="s">
        <v>156</v>
      </c>
      <c r="C51" s="1" t="s">
        <v>70</v>
      </c>
      <c r="D51" s="1" t="s">
        <v>65</v>
      </c>
      <c r="E51" s="1">
        <v>7327.6816133830398</v>
      </c>
      <c r="F51" s="1">
        <v>7112.0492680193202</v>
      </c>
      <c r="G51" s="1">
        <v>215.63234536372099</v>
      </c>
      <c r="H51" s="1">
        <v>187.21629733955501</v>
      </c>
      <c r="I51" s="1">
        <v>28.4160480241658</v>
      </c>
      <c r="J51" s="1">
        <v>7234.1288303653</v>
      </c>
      <c r="K51" s="1">
        <v>93.552783017742996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11</v>
      </c>
      <c r="B52" s="1" t="s">
        <v>156</v>
      </c>
      <c r="C52" s="1" t="s">
        <v>71</v>
      </c>
      <c r="D52" s="1" t="s">
        <v>65</v>
      </c>
      <c r="E52" s="1">
        <v>7265.5632392605703</v>
      </c>
      <c r="F52" s="1">
        <v>7052.0461485718697</v>
      </c>
      <c r="G52" s="1">
        <v>213.51709068870201</v>
      </c>
      <c r="H52" s="1">
        <v>185.374563525263</v>
      </c>
      <c r="I52" s="1">
        <v>28.142527163438199</v>
      </c>
      <c r="J52" s="1">
        <v>7173.9059478407698</v>
      </c>
      <c r="K52" s="1">
        <v>91.657291419802704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11</v>
      </c>
      <c r="B53" s="1" t="s">
        <v>156</v>
      </c>
      <c r="C53" s="1" t="s">
        <v>72</v>
      </c>
      <c r="D53" s="1" t="s">
        <v>73</v>
      </c>
      <c r="E53" s="1">
        <v>7198.0868827743898</v>
      </c>
      <c r="F53" s="1">
        <v>6986.8120124674197</v>
      </c>
      <c r="G53" s="1">
        <v>211.27487030696801</v>
      </c>
      <c r="H53" s="1">
        <v>183.42315424899201</v>
      </c>
      <c r="I53" s="1">
        <v>27.851716057976201</v>
      </c>
      <c r="J53" s="1">
        <v>7108.2756676302697</v>
      </c>
      <c r="K53" s="1">
        <v>89.811215144116602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11</v>
      </c>
      <c r="B54" s="1" t="s">
        <v>156</v>
      </c>
      <c r="C54" s="1" t="s">
        <v>74</v>
      </c>
      <c r="D54" s="1" t="s">
        <v>73</v>
      </c>
      <c r="E54" s="1">
        <v>7125.4670887585298</v>
      </c>
      <c r="F54" s="1">
        <v>6916.5563034798697</v>
      </c>
      <c r="G54" s="1">
        <v>208.91078527866301</v>
      </c>
      <c r="H54" s="1">
        <v>181.36647629242401</v>
      </c>
      <c r="I54" s="1">
        <v>27.5443089862387</v>
      </c>
      <c r="J54" s="1">
        <v>7037.4544476915098</v>
      </c>
      <c r="K54" s="1">
        <v>88.012641067020198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11</v>
      </c>
      <c r="B55" s="1" t="s">
        <v>156</v>
      </c>
      <c r="C55" s="1" t="s">
        <v>75</v>
      </c>
      <c r="D55" s="1" t="s">
        <v>73</v>
      </c>
      <c r="E55" s="1">
        <v>7047.9280851868498</v>
      </c>
      <c r="F55" s="1">
        <v>6841.4979194724101</v>
      </c>
      <c r="G55" s="1">
        <v>206.43016571443701</v>
      </c>
      <c r="H55" s="1">
        <v>179.20913428636999</v>
      </c>
      <c r="I55" s="1">
        <v>27.221031428067199</v>
      </c>
      <c r="J55" s="1">
        <v>6961.6685199870799</v>
      </c>
      <c r="K55" s="1">
        <v>86.2595651997717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11</v>
      </c>
      <c r="B56" s="1" t="s">
        <v>156</v>
      </c>
      <c r="C56" s="1" t="s">
        <v>76</v>
      </c>
      <c r="D56" s="1" t="s">
        <v>73</v>
      </c>
      <c r="E56" s="1">
        <v>6965.7025713585599</v>
      </c>
      <c r="F56" s="1">
        <v>6761.86402349525</v>
      </c>
      <c r="G56" s="1">
        <v>203.83854786331199</v>
      </c>
      <c r="H56" s="1">
        <v>176.95591104995299</v>
      </c>
      <c r="I56" s="1">
        <v>26.882636813359301</v>
      </c>
      <c r="J56" s="1">
        <v>6881.1526452232802</v>
      </c>
      <c r="K56" s="1">
        <v>84.549926135280302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11</v>
      </c>
      <c r="B57" s="1" t="s">
        <v>156</v>
      </c>
      <c r="C57" s="1" t="s">
        <v>77</v>
      </c>
      <c r="D57" s="1" t="s">
        <v>73</v>
      </c>
      <c r="E57" s="1">
        <v>6879.03050859625</v>
      </c>
      <c r="F57" s="1">
        <v>6677.8888584342903</v>
      </c>
      <c r="G57" s="1">
        <v>201.141650161954</v>
      </c>
      <c r="H57" s="1">
        <v>174.61174700783499</v>
      </c>
      <c r="I57" s="1">
        <v>26.529903154118799</v>
      </c>
      <c r="J57" s="1">
        <v>6796.1488743384098</v>
      </c>
      <c r="K57" s="1">
        <v>82.881634257836495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11</v>
      </c>
      <c r="B58" s="1" t="s">
        <v>156</v>
      </c>
      <c r="C58" s="1" t="s">
        <v>78</v>
      </c>
      <c r="D58" s="1" t="s">
        <v>73</v>
      </c>
      <c r="E58" s="1">
        <v>6788.1579212884199</v>
      </c>
      <c r="F58" s="1">
        <v>6589.8125727484803</v>
      </c>
      <c r="G58" s="1">
        <v>198.34534853994199</v>
      </c>
      <c r="H58" s="1">
        <v>172.181718942402</v>
      </c>
      <c r="I58" s="1">
        <v>26.163629597539799</v>
      </c>
      <c r="J58" s="1">
        <v>6706.90532422659</v>
      </c>
      <c r="K58" s="1">
        <v>81.252597061833498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11</v>
      </c>
      <c r="B59" s="1" t="s">
        <v>156</v>
      </c>
      <c r="C59" s="1" t="s">
        <v>79</v>
      </c>
      <c r="D59" s="1" t="s">
        <v>73</v>
      </c>
      <c r="E59" s="1">
        <v>6693.3357155530502</v>
      </c>
      <c r="F59" s="1">
        <v>6497.8800642956803</v>
      </c>
      <c r="G59" s="1">
        <v>195.45565125736701</v>
      </c>
      <c r="H59" s="1">
        <v>169.671018321963</v>
      </c>
      <c r="I59" s="1">
        <v>25.7846329354043</v>
      </c>
      <c r="J59" s="1">
        <v>6613.67497464195</v>
      </c>
      <c r="K59" s="1">
        <v>79.660740911100902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11</v>
      </c>
      <c r="B60" s="1" t="s">
        <v>156</v>
      </c>
      <c r="C60" s="1" t="s">
        <v>80</v>
      </c>
      <c r="D60" s="1" t="s">
        <v>81</v>
      </c>
      <c r="E60" s="1">
        <v>6594.8185222572401</v>
      </c>
      <c r="F60" s="1">
        <v>6402.3398487243003</v>
      </c>
      <c r="G60" s="1">
        <v>192.47867353293401</v>
      </c>
      <c r="H60" s="1">
        <v>167.08492943020701</v>
      </c>
      <c r="I60" s="1">
        <v>25.393744102726799</v>
      </c>
      <c r="J60" s="1">
        <v>6516.71449270229</v>
      </c>
      <c r="K60" s="1">
        <v>78.104029554948596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11</v>
      </c>
      <c r="B61" s="1" t="s">
        <v>156</v>
      </c>
      <c r="C61" s="1" t="s">
        <v>82</v>
      </c>
      <c r="D61" s="1" t="s">
        <v>81</v>
      </c>
      <c r="E61" s="1">
        <v>6492.8635705830502</v>
      </c>
      <c r="F61" s="1">
        <v>6303.4429583808796</v>
      </c>
      <c r="G61" s="1">
        <v>189.420612202173</v>
      </c>
      <c r="H61" s="1">
        <v>164.42880750599701</v>
      </c>
      <c r="I61" s="1">
        <v>24.9918046961761</v>
      </c>
      <c r="J61" s="1">
        <v>6416.2830908825299</v>
      </c>
      <c r="K61" s="1">
        <v>76.580479700520002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11</v>
      </c>
      <c r="B62" s="1" t="s">
        <v>156</v>
      </c>
      <c r="C62" s="1" t="s">
        <v>83</v>
      </c>
      <c r="D62" s="1" t="s">
        <v>81</v>
      </c>
      <c r="E62" s="1">
        <v>6387.7295977722097</v>
      </c>
      <c r="F62" s="1">
        <v>6201.4418771458004</v>
      </c>
      <c r="G62" s="1">
        <v>186.28772062641301</v>
      </c>
      <c r="H62" s="1">
        <v>161.708057086064</v>
      </c>
      <c r="I62" s="1">
        <v>24.579663540348999</v>
      </c>
      <c r="J62" s="1">
        <v>6312.6414238483503</v>
      </c>
      <c r="K62" s="1">
        <v>75.088173923861603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11</v>
      </c>
      <c r="B63" s="1" t="s">
        <v>156</v>
      </c>
      <c r="C63" s="1" t="s">
        <v>84</v>
      </c>
      <c r="D63" s="1" t="s">
        <v>81</v>
      </c>
      <c r="E63" s="1">
        <v>6279.6758001120998</v>
      </c>
      <c r="F63" s="1">
        <v>6096.5895160584896</v>
      </c>
      <c r="G63" s="1">
        <v>183.086284053615</v>
      </c>
      <c r="H63" s="1">
        <v>158.92811072616001</v>
      </c>
      <c r="I63" s="1">
        <v>24.158173327454499</v>
      </c>
      <c r="J63" s="1">
        <v>6206.0505289275698</v>
      </c>
      <c r="K63" s="1">
        <v>73.625271184532494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11</v>
      </c>
      <c r="B64" s="1" t="s">
        <v>156</v>
      </c>
      <c r="C64" s="1" t="s">
        <v>85</v>
      </c>
      <c r="D64" s="1" t="s">
        <v>81</v>
      </c>
      <c r="E64" s="1">
        <v>6168.9608296419201</v>
      </c>
      <c r="F64" s="1">
        <v>5989.1382340295204</v>
      </c>
      <c r="G64" s="1">
        <v>179.82259561240599</v>
      </c>
      <c r="H64" s="1">
        <v>156.09440825900799</v>
      </c>
      <c r="I64" s="1">
        <v>23.7281873533978</v>
      </c>
      <c r="J64" s="1">
        <v>6096.7708144510098</v>
      </c>
      <c r="K64" s="1">
        <v>72.190015190913101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11</v>
      </c>
      <c r="B65" s="1" t="s">
        <v>156</v>
      </c>
      <c r="C65" s="1" t="s">
        <v>86</v>
      </c>
      <c r="D65" s="1" t="s">
        <v>81</v>
      </c>
      <c r="E65" s="1">
        <v>6055.8418404675904</v>
      </c>
      <c r="F65" s="1">
        <v>5879.3389073669496</v>
      </c>
      <c r="G65" s="1">
        <v>176.50293310063799</v>
      </c>
      <c r="H65" s="1">
        <v>153.21237672996301</v>
      </c>
      <c r="I65" s="1">
        <v>23.290556370674299</v>
      </c>
      <c r="J65" s="1">
        <v>5985.0610996217201</v>
      </c>
      <c r="K65" s="1">
        <v>70.780740845869602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11</v>
      </c>
      <c r="B66" s="1" t="s">
        <v>156</v>
      </c>
      <c r="C66" s="1" t="s">
        <v>87</v>
      </c>
      <c r="D66" s="1" t="s">
        <v>81</v>
      </c>
      <c r="E66" s="1">
        <v>5940.5735879800804</v>
      </c>
      <c r="F66" s="1">
        <v>5767.4400512702296</v>
      </c>
      <c r="G66" s="1">
        <v>173.13353670985799</v>
      </c>
      <c r="H66" s="1">
        <v>150.287411133962</v>
      </c>
      <c r="I66" s="1">
        <v>22.846125575896199</v>
      </c>
      <c r="J66" s="1">
        <v>5871.17770899475</v>
      </c>
      <c r="K66" s="1">
        <v>69.395878985334207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11</v>
      </c>
      <c r="B67" s="1" t="s">
        <v>156</v>
      </c>
      <c r="C67" s="1" t="s">
        <v>88</v>
      </c>
      <c r="D67" s="1" t="s">
        <v>89</v>
      </c>
      <c r="E67" s="1">
        <v>5823.4075836821703</v>
      </c>
      <c r="F67" s="1">
        <v>5653.6869958747902</v>
      </c>
      <c r="G67" s="1">
        <v>169.720587807382</v>
      </c>
      <c r="H67" s="1">
        <v>147.32485606016201</v>
      </c>
      <c r="I67" s="1">
        <v>22.395731747219902</v>
      </c>
      <c r="J67" s="1">
        <v>5755.3736240763501</v>
      </c>
      <c r="K67" s="1">
        <v>68.033959605821593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11</v>
      </c>
      <c r="B68" s="1" t="s">
        <v>156</v>
      </c>
      <c r="C68" s="1" t="s">
        <v>90</v>
      </c>
      <c r="D68" s="1" t="s">
        <v>89</v>
      </c>
      <c r="E68" s="1">
        <v>5704.591307748</v>
      </c>
      <c r="F68" s="1">
        <v>5538.3211188696396</v>
      </c>
      <c r="G68" s="1">
        <v>166.270188878357</v>
      </c>
      <c r="H68" s="1">
        <v>144.32998833391099</v>
      </c>
      <c r="I68" s="1">
        <v>21.940200544445599</v>
      </c>
      <c r="J68" s="1">
        <v>5637.8976939869299</v>
      </c>
      <c r="K68" s="1">
        <v>66.693613761067596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11</v>
      </c>
      <c r="B69" s="1" t="s">
        <v>156</v>
      </c>
      <c r="C69" s="1" t="s">
        <v>91</v>
      </c>
      <c r="D69" s="1" t="s">
        <v>89</v>
      </c>
      <c r="E69" s="1">
        <v>5584.3674808754904</v>
      </c>
      <c r="F69" s="1">
        <v>5421.5791361639003</v>
      </c>
      <c r="G69" s="1">
        <v>162.788344711588</v>
      </c>
      <c r="H69" s="1">
        <v>141.308000729453</v>
      </c>
      <c r="I69" s="1">
        <v>21.480343982134901</v>
      </c>
      <c r="J69" s="1">
        <v>5518.9939065825602</v>
      </c>
      <c r="K69" s="1">
        <v>65.373574292929803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11</v>
      </c>
      <c r="B70" s="1" t="s">
        <v>156</v>
      </c>
      <c r="C70" s="1" t="s">
        <v>92</v>
      </c>
      <c r="D70" s="1" t="s">
        <v>89</v>
      </c>
      <c r="E70" s="1">
        <v>5462.97339644766</v>
      </c>
      <c r="F70" s="1">
        <v>5303.6924515527098</v>
      </c>
      <c r="G70" s="1">
        <v>159.28094489495899</v>
      </c>
      <c r="H70" s="1">
        <v>138.26398681118599</v>
      </c>
      <c r="I70" s="1">
        <v>21.016958083772401</v>
      </c>
      <c r="J70" s="1">
        <v>5398.9007209001802</v>
      </c>
      <c r="K70" s="1">
        <v>64.072675547484707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11</v>
      </c>
      <c r="B71" s="1" t="s">
        <v>156</v>
      </c>
      <c r="C71" s="1" t="s">
        <v>93</v>
      </c>
      <c r="D71" s="1" t="s">
        <v>89</v>
      </c>
      <c r="E71" s="1">
        <v>5340.6403135012797</v>
      </c>
      <c r="F71" s="1">
        <v>5184.8865658319501</v>
      </c>
      <c r="G71" s="1">
        <v>155.75374766933399</v>
      </c>
      <c r="H71" s="1">
        <v>135.202926946547</v>
      </c>
      <c r="I71" s="1">
        <v>20.550820722786799</v>
      </c>
      <c r="J71" s="1">
        <v>5277.8504612873503</v>
      </c>
      <c r="K71" s="1">
        <v>62.789852213930203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11</v>
      </c>
      <c r="B72" s="1" t="s">
        <v>156</v>
      </c>
      <c r="C72" s="1" t="s">
        <v>94</v>
      </c>
      <c r="D72" s="1" t="s">
        <v>89</v>
      </c>
      <c r="E72" s="1">
        <v>5217.5929105140804</v>
      </c>
      <c r="F72" s="1">
        <v>5065.3805453402401</v>
      </c>
      <c r="G72" s="1">
        <v>152.21236517384099</v>
      </c>
      <c r="H72" s="1">
        <v>132.12967551966301</v>
      </c>
      <c r="I72" s="1">
        <v>20.0826896541782</v>
      </c>
      <c r="J72" s="1">
        <v>5156.0687731026301</v>
      </c>
      <c r="K72" s="1">
        <v>61.524137411448898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11</v>
      </c>
      <c r="B73" s="1" t="s">
        <v>156</v>
      </c>
      <c r="C73" s="1" t="s">
        <v>95</v>
      </c>
      <c r="D73" s="1" t="s">
        <v>89</v>
      </c>
      <c r="E73" s="1">
        <v>5094.0487995675803</v>
      </c>
      <c r="F73" s="1">
        <v>4945.3865494670099</v>
      </c>
      <c r="G73" s="1">
        <v>148.662250100573</v>
      </c>
      <c r="H73" s="1">
        <v>129.04894936201299</v>
      </c>
      <c r="I73" s="1">
        <v>19.613300738559602</v>
      </c>
      <c r="J73" s="1">
        <v>5033.7741394299801</v>
      </c>
      <c r="K73" s="1">
        <v>60.274660137602197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11</v>
      </c>
      <c r="B74" s="1" t="s">
        <v>156</v>
      </c>
      <c r="C74" s="1" t="s">
        <v>96</v>
      </c>
      <c r="D74" s="1" t="s">
        <v>97</v>
      </c>
      <c r="E74" s="1">
        <v>4970.2181000254704</v>
      </c>
      <c r="F74" s="1">
        <v>4825.1094162624104</v>
      </c>
      <c r="G74" s="1">
        <v>145.10868376305399</v>
      </c>
      <c r="H74" s="1">
        <v>125.965317404405</v>
      </c>
      <c r="I74" s="1">
        <v>19.1433663586491</v>
      </c>
      <c r="J74" s="1">
        <v>4911.1774578443901</v>
      </c>
      <c r="K74" s="1">
        <v>59.040642181079797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11</v>
      </c>
      <c r="B75" s="1" t="s">
        <v>156</v>
      </c>
      <c r="C75" s="1" t="s">
        <v>98</v>
      </c>
      <c r="D75" s="1" t="s">
        <v>97</v>
      </c>
      <c r="E75" s="1">
        <v>4846.3030704882904</v>
      </c>
      <c r="F75" s="1">
        <v>4704.7463049179596</v>
      </c>
      <c r="G75" s="1">
        <v>141.556765570338</v>
      </c>
      <c r="H75" s="1">
        <v>122.883191543715</v>
      </c>
      <c r="I75" s="1">
        <v>18.673574026622902</v>
      </c>
      <c r="J75" s="1">
        <v>4788.4816758966099</v>
      </c>
      <c r="K75" s="1">
        <v>57.8213945916849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11</v>
      </c>
      <c r="B76" s="1" t="s">
        <v>156</v>
      </c>
      <c r="C76" s="1" t="s">
        <v>99</v>
      </c>
      <c r="D76" s="1" t="s">
        <v>97</v>
      </c>
      <c r="E76" s="1">
        <v>4722.4977974459098</v>
      </c>
      <c r="F76" s="1">
        <v>4584.4863935585699</v>
      </c>
      <c r="G76" s="1">
        <v>138.01140388733899</v>
      </c>
      <c r="H76" s="1">
        <v>119.80681870805699</v>
      </c>
      <c r="I76" s="1">
        <v>18.2045851792818</v>
      </c>
      <c r="J76" s="1">
        <v>4665.8814836546599</v>
      </c>
      <c r="K76" s="1">
        <v>56.6163137912541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11</v>
      </c>
      <c r="B77" s="1" t="s">
        <v>156</v>
      </c>
      <c r="C77" s="1" t="s">
        <v>100</v>
      </c>
      <c r="D77" s="1" t="s">
        <v>97</v>
      </c>
      <c r="E77" s="1">
        <v>4598.9879387499304</v>
      </c>
      <c r="F77" s="1">
        <v>4464.5106304979199</v>
      </c>
      <c r="G77" s="1">
        <v>134.47730825200799</v>
      </c>
      <c r="H77" s="1">
        <v>116.740274095321</v>
      </c>
      <c r="I77" s="1">
        <v>17.737034156686899</v>
      </c>
      <c r="J77" s="1">
        <v>4543.5630613491803</v>
      </c>
      <c r="K77" s="1">
        <v>55.424877400747398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11</v>
      </c>
      <c r="B78" s="1" t="s">
        <v>156</v>
      </c>
      <c r="C78" s="1" t="s">
        <v>101</v>
      </c>
      <c r="D78" s="1" t="s">
        <v>97</v>
      </c>
      <c r="E78" s="1">
        <v>4475.9505197696199</v>
      </c>
      <c r="F78" s="1">
        <v>4344.9915368584798</v>
      </c>
      <c r="G78" s="1">
        <v>130.958982911145</v>
      </c>
      <c r="H78" s="1">
        <v>113.68745555236301</v>
      </c>
      <c r="I78" s="1">
        <v>17.271527358781899</v>
      </c>
      <c r="J78" s="1">
        <v>4421.7038799186703</v>
      </c>
      <c r="K78" s="1">
        <v>54.246639850952199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11</v>
      </c>
      <c r="B79" s="1" t="s">
        <v>156</v>
      </c>
      <c r="C79" s="1" t="s">
        <v>102</v>
      </c>
      <c r="D79" s="1" t="s">
        <v>97</v>
      </c>
      <c r="E79" s="1">
        <v>4353.5537798754604</v>
      </c>
      <c r="F79" s="1">
        <v>4226.0930582463698</v>
      </c>
      <c r="G79" s="1">
        <v>127.460721629091</v>
      </c>
      <c r="H79" s="1">
        <v>110.652079055549</v>
      </c>
      <c r="I79" s="1">
        <v>16.808642573541501</v>
      </c>
      <c r="J79" s="1">
        <v>4300.4725520383899</v>
      </c>
      <c r="K79" s="1">
        <v>53.081227837073001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11</v>
      </c>
      <c r="B80" s="1" t="s">
        <v>156</v>
      </c>
      <c r="C80" s="1" t="s">
        <v>103</v>
      </c>
      <c r="D80" s="1" t="s">
        <v>97</v>
      </c>
      <c r="E80" s="1">
        <v>4231.9570667136704</v>
      </c>
      <c r="F80" s="1">
        <v>4107.97046299661</v>
      </c>
      <c r="G80" s="1">
        <v>123.986603717061</v>
      </c>
      <c r="H80" s="1">
        <v>107.637675247705</v>
      </c>
      <c r="I80" s="1">
        <v>16.348928469356299</v>
      </c>
      <c r="J80" s="1">
        <v>4180.0287310427802</v>
      </c>
      <c r="K80" s="1">
        <v>51.928335670892601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11</v>
      </c>
      <c r="B81" s="1" t="s">
        <v>156</v>
      </c>
      <c r="C81" s="1" t="s">
        <v>104</v>
      </c>
      <c r="D81" s="1" t="s">
        <v>105</v>
      </c>
      <c r="E81" s="1">
        <v>4111.31077559202</v>
      </c>
      <c r="F81" s="1">
        <v>3990.7702843664101</v>
      </c>
      <c r="G81" s="1">
        <v>120.540491225613</v>
      </c>
      <c r="H81" s="1">
        <v>104.647586981928</v>
      </c>
      <c r="I81" s="1">
        <v>15.8929042436848</v>
      </c>
      <c r="J81" s="1">
        <v>4060.5230550138899</v>
      </c>
      <c r="K81" s="1">
        <v>50.787720578132301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11</v>
      </c>
      <c r="B82" s="1" t="s">
        <v>156</v>
      </c>
      <c r="C82" s="1" t="s">
        <v>106</v>
      </c>
      <c r="D82" s="1" t="s">
        <v>105</v>
      </c>
      <c r="E82" s="1">
        <v>3991.7563311886702</v>
      </c>
      <c r="F82" s="1">
        <v>3874.63030395025</v>
      </c>
      <c r="G82" s="1">
        <v>117.126027238416</v>
      </c>
      <c r="H82" s="1">
        <v>101.68496781895701</v>
      </c>
      <c r="I82" s="1">
        <v>15.4410594194597</v>
      </c>
      <c r="J82" s="1">
        <v>3942.0971332055801</v>
      </c>
      <c r="K82" s="1">
        <v>49.659197983085697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11</v>
      </c>
      <c r="B83" s="1" t="s">
        <v>156</v>
      </c>
      <c r="C83" s="1" t="s">
        <v>107</v>
      </c>
      <c r="D83" s="1" t="s">
        <v>105</v>
      </c>
      <c r="E83" s="1">
        <v>3873.4262087209399</v>
      </c>
      <c r="F83" s="1">
        <v>3759.6795735186902</v>
      </c>
      <c r="G83" s="1">
        <v>113.746635202256</v>
      </c>
      <c r="H83" s="1">
        <v>98.752781421934699</v>
      </c>
      <c r="I83" s="1">
        <v>14.993853780321199</v>
      </c>
      <c r="J83" s="1">
        <v>3824.88357190345</v>
      </c>
      <c r="K83" s="1">
        <v>48.542636817494902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11</v>
      </c>
      <c r="B84" s="1" t="s">
        <v>156</v>
      </c>
      <c r="C84" s="1" t="s">
        <v>108</v>
      </c>
      <c r="D84" s="1" t="s">
        <v>105</v>
      </c>
      <c r="E84" s="1">
        <v>3756.44399166721</v>
      </c>
      <c r="F84" s="1">
        <v>3646.0384724414198</v>
      </c>
      <c r="G84" s="1">
        <v>110.405519225796</v>
      </c>
      <c r="H84" s="1">
        <v>95.853801790336703</v>
      </c>
      <c r="I84" s="1">
        <v>14.5517174354598</v>
      </c>
      <c r="J84" s="1">
        <v>3709.0060367812498</v>
      </c>
      <c r="K84" s="1">
        <v>47.437954885963798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11</v>
      </c>
      <c r="B85" s="1" t="s">
        <v>156</v>
      </c>
      <c r="C85" s="1" t="s">
        <v>109</v>
      </c>
      <c r="D85" s="1" t="s">
        <v>105</v>
      </c>
      <c r="E85" s="1">
        <v>3640.9244631188199</v>
      </c>
      <c r="F85" s="1">
        <v>3533.81879784069</v>
      </c>
      <c r="G85" s="1">
        <v>107.105665278128</v>
      </c>
      <c r="H85" s="1">
        <v>92.990614273461404</v>
      </c>
      <c r="I85" s="1">
        <v>14.115051004666901</v>
      </c>
      <c r="J85" s="1">
        <v>3594.5793488029099</v>
      </c>
      <c r="K85" s="1">
        <v>46.345114315913399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11</v>
      </c>
      <c r="B86" s="1" t="s">
        <v>156</v>
      </c>
      <c r="C86" s="1" t="s">
        <v>110</v>
      </c>
      <c r="D86" s="1" t="s">
        <v>105</v>
      </c>
      <c r="E86" s="1">
        <v>3526.9737278499101</v>
      </c>
      <c r="F86" s="1">
        <v>3423.12388463256</v>
      </c>
      <c r="G86" s="1">
        <v>103.84984321735401</v>
      </c>
      <c r="H86" s="1">
        <v>90.165617303241206</v>
      </c>
      <c r="I86" s="1">
        <v>13.6842259141131</v>
      </c>
      <c r="J86" s="1">
        <v>3481.7096107337502</v>
      </c>
      <c r="K86" s="1">
        <v>45.264117116161003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11</v>
      </c>
      <c r="B87" s="1" t="s">
        <v>156</v>
      </c>
      <c r="C87" s="1" t="s">
        <v>111</v>
      </c>
      <c r="D87" s="1" t="s">
        <v>105</v>
      </c>
      <c r="E87" s="1">
        <v>3414.6893622259499</v>
      </c>
      <c r="F87" s="1">
        <v>3314.0487526465399</v>
      </c>
      <c r="G87" s="1">
        <v>100.640609579415</v>
      </c>
      <c r="H87" s="1">
        <v>87.3810247860321</v>
      </c>
      <c r="I87" s="1">
        <v>13.2595847933834</v>
      </c>
      <c r="J87" s="1">
        <v>3370.49436136134</v>
      </c>
      <c r="K87" s="1">
        <v>44.195000864612702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11</v>
      </c>
      <c r="B88" s="1" t="s">
        <v>156</v>
      </c>
      <c r="C88" s="1" t="s">
        <v>112</v>
      </c>
      <c r="D88" s="1" t="s">
        <v>113</v>
      </c>
      <c r="E88" s="1">
        <v>3304.1605891261102</v>
      </c>
      <c r="F88" s="1">
        <v>3206.6802780682001</v>
      </c>
      <c r="G88" s="1">
        <v>97.480311057909603</v>
      </c>
      <c r="H88" s="1">
        <v>84.638869093516703</v>
      </c>
      <c r="I88" s="1">
        <v>12.841441964392899</v>
      </c>
      <c r="J88" s="1">
        <v>3261.0227545838302</v>
      </c>
      <c r="K88" s="1">
        <v>43.137834542279897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11</v>
      </c>
      <c r="B89" s="1" t="s">
        <v>156</v>
      </c>
      <c r="C89" s="1" t="s">
        <v>114</v>
      </c>
      <c r="D89" s="1" t="s">
        <v>113</v>
      </c>
      <c r="E89" s="1">
        <v>3195.4684751262898</v>
      </c>
      <c r="F89" s="1">
        <v>3101.0973865195401</v>
      </c>
      <c r="G89" s="1">
        <v>94.371088606751101</v>
      </c>
      <c r="H89" s="1">
        <v>81.941004593784996</v>
      </c>
      <c r="I89" s="1">
        <v>12.4300840129661</v>
      </c>
      <c r="J89" s="1">
        <v>3153.3757605984501</v>
      </c>
      <c r="K89" s="1">
        <v>42.092714527839298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11</v>
      </c>
      <c r="B90" s="1" t="s">
        <v>156</v>
      </c>
      <c r="C90" s="1" t="s">
        <v>115</v>
      </c>
      <c r="D90" s="1" t="s">
        <v>113</v>
      </c>
      <c r="E90" s="1">
        <v>3088.68614727762</v>
      </c>
      <c r="F90" s="1">
        <v>2997.3712651785099</v>
      </c>
      <c r="G90" s="1">
        <v>91.314882099105603</v>
      </c>
      <c r="H90" s="1">
        <v>79.289111665012598</v>
      </c>
      <c r="I90" s="1">
        <v>12.025770434092999</v>
      </c>
      <c r="J90" s="1">
        <v>3047.6263865133801</v>
      </c>
      <c r="K90" s="1">
        <v>41.059760764235897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11</v>
      </c>
      <c r="B91" s="1" t="s">
        <v>156</v>
      </c>
      <c r="C91" s="1" t="s">
        <v>116</v>
      </c>
      <c r="D91" s="1" t="s">
        <v>113</v>
      </c>
      <c r="E91" s="1">
        <v>2983.8790269149699</v>
      </c>
      <c r="F91" s="1">
        <v>2895.56559143698</v>
      </c>
      <c r="G91" s="1">
        <v>88.313435477996194</v>
      </c>
      <c r="H91" s="1">
        <v>76.684701135845799</v>
      </c>
      <c r="I91" s="1">
        <v>11.6287343421504</v>
      </c>
      <c r="J91" s="1">
        <v>2943.8399138086202</v>
      </c>
      <c r="K91" s="1">
        <v>40.039113106352303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11</v>
      </c>
      <c r="B92" s="1" t="s">
        <v>156</v>
      </c>
      <c r="C92" s="1" t="s">
        <v>117</v>
      </c>
      <c r="D92" s="1" t="s">
        <v>113</v>
      </c>
      <c r="E92" s="1">
        <v>2881.10507804186</v>
      </c>
      <c r="F92" s="1">
        <v>2795.7367757055599</v>
      </c>
      <c r="G92" s="1">
        <v>85.368302336305803</v>
      </c>
      <c r="H92" s="1">
        <v>74.129119098605798</v>
      </c>
      <c r="I92" s="1">
        <v>11.239183237700001</v>
      </c>
      <c r="J92" s="1">
        <v>2842.0741501853299</v>
      </c>
      <c r="K92" s="1">
        <v>39.0309278565352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11</v>
      </c>
      <c r="B93" s="1" t="s">
        <v>156</v>
      </c>
      <c r="C93" s="1" t="s">
        <v>118</v>
      </c>
      <c r="D93" s="1" t="s">
        <v>113</v>
      </c>
      <c r="E93" s="1">
        <v>2780.4150679572899</v>
      </c>
      <c r="F93" s="1">
        <v>2697.9342160908</v>
      </c>
      <c r="G93" s="1">
        <v>82.480851866494703</v>
      </c>
      <c r="H93" s="1">
        <v>71.623552043658904</v>
      </c>
      <c r="I93" s="1">
        <v>10.857299822835801</v>
      </c>
      <c r="J93" s="1">
        <v>2742.3796934645502</v>
      </c>
      <c r="K93" s="1">
        <v>38.035374492744801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11</v>
      </c>
      <c r="B94" s="1" t="s">
        <v>156</v>
      </c>
      <c r="C94" s="1" t="s">
        <v>119</v>
      </c>
      <c r="D94" s="1" t="s">
        <v>113</v>
      </c>
      <c r="E94" s="1">
        <v>2681.85283791644</v>
      </c>
      <c r="F94" s="1">
        <v>2602.2005627932699</v>
      </c>
      <c r="G94" s="1">
        <v>79.652275123167399</v>
      </c>
      <c r="H94" s="1">
        <v>69.169032265728404</v>
      </c>
      <c r="I94" s="1">
        <v>10.483242857439</v>
      </c>
      <c r="J94" s="1">
        <v>2644.8002053241598</v>
      </c>
      <c r="K94" s="1">
        <v>37.052632592280602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11</v>
      </c>
      <c r="B95" s="1" t="s">
        <v>156</v>
      </c>
      <c r="C95" s="1" t="s">
        <v>120</v>
      </c>
      <c r="D95" s="1" t="s">
        <v>121</v>
      </c>
      <c r="E95" s="1">
        <v>2585.4555817477699</v>
      </c>
      <c r="F95" s="1">
        <v>2508.5719902031601</v>
      </c>
      <c r="G95" s="1">
        <v>76.883591544613495</v>
      </c>
      <c r="H95" s="1">
        <v>66.766443495505101</v>
      </c>
      <c r="I95" s="1">
        <v>10.117148049108399</v>
      </c>
      <c r="J95" s="1">
        <v>2549.3726927953699</v>
      </c>
      <c r="K95" s="1">
        <v>36.082888952404403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11</v>
      </c>
      <c r="B96" s="1" t="s">
        <v>156</v>
      </c>
      <c r="C96" s="1" t="s">
        <v>122</v>
      </c>
      <c r="D96" s="1" t="s">
        <v>121</v>
      </c>
      <c r="E96" s="1">
        <v>2491.2541304827901</v>
      </c>
      <c r="F96" s="1">
        <v>2417.0784748002302</v>
      </c>
      <c r="G96" s="1">
        <v>74.175655682557704</v>
      </c>
      <c r="H96" s="1">
        <v>64.416526712598795</v>
      </c>
      <c r="I96" s="1">
        <v>9.7591289699588408</v>
      </c>
      <c r="J96" s="1">
        <v>2456.1277955750502</v>
      </c>
      <c r="K96" s="1">
        <v>35.126334907739299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11</v>
      </c>
      <c r="B97" s="1" t="s">
        <v>156</v>
      </c>
      <c r="C97" s="1" t="s">
        <v>123</v>
      </c>
      <c r="D97" s="1" t="s">
        <v>121</v>
      </c>
      <c r="E97" s="1">
        <v>2399.2732411895599</v>
      </c>
      <c r="F97" s="1">
        <v>2327.7440770970202</v>
      </c>
      <c r="G97" s="1">
        <v>71.529164092541507</v>
      </c>
      <c r="H97" s="1">
        <v>62.119886098624299</v>
      </c>
      <c r="I97" s="1">
        <v>9.4092779939171898</v>
      </c>
      <c r="J97" s="1">
        <v>2365.0900773465301</v>
      </c>
      <c r="K97" s="1">
        <v>34.183163843031203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11</v>
      </c>
      <c r="B98" s="1" t="s">
        <v>156</v>
      </c>
      <c r="C98" s="1" t="s">
        <v>124</v>
      </c>
      <c r="D98" s="1" t="s">
        <v>121</v>
      </c>
      <c r="E98" s="1">
        <v>2309.5318883362202</v>
      </c>
      <c r="F98" s="1">
        <v>2240.58722599563</v>
      </c>
      <c r="G98" s="1">
        <v>68.944662340585893</v>
      </c>
      <c r="H98" s="1">
        <v>59.876995092006602</v>
      </c>
      <c r="I98" s="1">
        <v>9.0676672485793492</v>
      </c>
      <c r="J98" s="1">
        <v>2276.2783194374801</v>
      </c>
      <c r="K98" s="1">
        <v>33.253568898736297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11</v>
      </c>
      <c r="B99" s="1" t="s">
        <v>156</v>
      </c>
      <c r="C99" s="1" t="s">
        <v>125</v>
      </c>
      <c r="D99" s="1" t="s">
        <v>121</v>
      </c>
      <c r="E99" s="1">
        <v>2222.04355614421</v>
      </c>
      <c r="F99" s="1">
        <v>2155.6210040592</v>
      </c>
      <c r="G99" s="1">
        <v>66.422552085018694</v>
      </c>
      <c r="H99" s="1">
        <v>57.688202508883201</v>
      </c>
      <c r="I99" s="1">
        <v>8.7343495761355197</v>
      </c>
      <c r="J99" s="1">
        <v>2189.7058152783102</v>
      </c>
      <c r="K99" s="1">
        <v>32.3377408659045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11</v>
      </c>
      <c r="B100" s="1" t="s">
        <v>156</v>
      </c>
      <c r="C100" s="1" t="s">
        <v>126</v>
      </c>
      <c r="D100" s="1" t="s">
        <v>121</v>
      </c>
      <c r="E100" s="1">
        <v>2136.8165305228299</v>
      </c>
      <c r="F100" s="1">
        <v>2072.8534323272702</v>
      </c>
      <c r="G100" s="1">
        <v>63.9630981955602</v>
      </c>
      <c r="H100" s="1">
        <v>55.553738697257302</v>
      </c>
      <c r="I100" s="1">
        <v>8.4093594983028996</v>
      </c>
      <c r="J100" s="1">
        <v>2105.3806642568502</v>
      </c>
      <c r="K100" s="1">
        <v>31.435866265979701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11</v>
      </c>
      <c r="B101" s="1" t="s">
        <v>156</v>
      </c>
      <c r="C101" s="1" t="s">
        <v>127</v>
      </c>
      <c r="D101" s="1" t="s">
        <v>121</v>
      </c>
      <c r="E101" s="1">
        <v>2053.8541893044098</v>
      </c>
      <c r="F101" s="1">
        <v>1992.2877534295001</v>
      </c>
      <c r="G101" s="1">
        <v>61.5664358749166</v>
      </c>
      <c r="H101" s="1">
        <v>53.473721694283199</v>
      </c>
      <c r="I101" s="1">
        <v>8.0927141806334308</v>
      </c>
      <c r="J101" s="1">
        <v>2023.3060636940099</v>
      </c>
      <c r="K101" s="1">
        <v>30.5481256104046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11</v>
      </c>
      <c r="B102" s="1" t="s">
        <v>156</v>
      </c>
      <c r="C102" s="1" t="s">
        <v>128</v>
      </c>
      <c r="D102" s="1" t="s">
        <v>129</v>
      </c>
      <c r="E102" s="1">
        <v>1973.15528962436</v>
      </c>
      <c r="F102" s="1">
        <v>1913.9227118731401</v>
      </c>
      <c r="G102" s="1">
        <v>59.232577751214102</v>
      </c>
      <c r="H102" s="1">
        <v>51.448163359233597</v>
      </c>
      <c r="I102" s="1">
        <v>7.7844143919804996</v>
      </c>
      <c r="J102" s="1">
        <v>1943.4805977900601</v>
      </c>
      <c r="K102" s="1">
        <v>29.674691834298901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11</v>
      </c>
      <c r="B103" s="1" t="s">
        <v>156</v>
      </c>
      <c r="C103" s="1" t="s">
        <v>130</v>
      </c>
      <c r="D103" s="1" t="s">
        <v>129</v>
      </c>
      <c r="E103" s="1">
        <v>1894.7142514095001</v>
      </c>
      <c r="F103" s="1">
        <v>1837.7528304969001</v>
      </c>
      <c r="G103" s="1">
        <v>56.961420912599202</v>
      </c>
      <c r="H103" s="1">
        <v>49.476975457286002</v>
      </c>
      <c r="I103" s="1">
        <v>7.4844454553131898</v>
      </c>
      <c r="J103" s="1">
        <v>1865.89852251153</v>
      </c>
      <c r="K103" s="1">
        <v>28.815728897970999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11</v>
      </c>
      <c r="B104" s="1" t="s">
        <v>156</v>
      </c>
      <c r="C104" s="1" t="s">
        <v>131</v>
      </c>
      <c r="D104" s="1" t="s">
        <v>129</v>
      </c>
      <c r="E104" s="1">
        <v>1818.5214360534501</v>
      </c>
      <c r="F104" s="1">
        <v>1763.76868219522</v>
      </c>
      <c r="G104" s="1">
        <v>54.7527538582221</v>
      </c>
      <c r="H104" s="1">
        <v>47.559975671766701</v>
      </c>
      <c r="I104" s="1">
        <v>7.1927781864553797</v>
      </c>
      <c r="J104" s="1">
        <v>1790.55004550384</v>
      </c>
      <c r="K104" s="1">
        <v>27.971390549605399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11</v>
      </c>
      <c r="B105" s="1" t="s">
        <v>156</v>
      </c>
      <c r="C105" s="1" t="s">
        <v>132</v>
      </c>
      <c r="D105" s="1" t="s">
        <v>129</v>
      </c>
      <c r="E105" s="1">
        <v>1744.5634194664301</v>
      </c>
      <c r="F105" s="1">
        <v>1691.9571561238499</v>
      </c>
      <c r="G105" s="1">
        <v>52.606263342574699</v>
      </c>
      <c r="H105" s="1">
        <v>45.696893524875001</v>
      </c>
      <c r="I105" s="1">
        <v>6.9093698176997602</v>
      </c>
      <c r="J105" s="1">
        <v>1717.4216002242899</v>
      </c>
      <c r="K105" s="1">
        <v>27.141819242137299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11</v>
      </c>
      <c r="B106" s="1" t="s">
        <v>156</v>
      </c>
      <c r="C106" s="1" t="s">
        <v>133</v>
      </c>
      <c r="D106" s="1" t="s">
        <v>129</v>
      </c>
      <c r="E106" s="1">
        <v>1672.8232587908101</v>
      </c>
      <c r="F106" s="1">
        <v>1622.30171769801</v>
      </c>
      <c r="G106" s="1">
        <v>50.521541092800298</v>
      </c>
      <c r="H106" s="1">
        <v>43.887376189198797</v>
      </c>
      <c r="I106" s="1">
        <v>6.6341649036015404</v>
      </c>
      <c r="J106" s="1">
        <v>1646.4961135937299</v>
      </c>
      <c r="K106" s="1">
        <v>26.327145197084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11</v>
      </c>
      <c r="B107" s="1" t="s">
        <v>156</v>
      </c>
      <c r="C107" s="1" t="s">
        <v>134</v>
      </c>
      <c r="D107" s="1" t="s">
        <v>129</v>
      </c>
      <c r="E107" s="1">
        <v>1603.28075217114</v>
      </c>
      <c r="F107" s="1">
        <v>1554.78266179005</v>
      </c>
      <c r="G107" s="1">
        <v>48.498090381091203</v>
      </c>
      <c r="H107" s="1">
        <v>42.130994174497701</v>
      </c>
      <c r="I107" s="1">
        <v>6.3670962065934704</v>
      </c>
      <c r="J107" s="1">
        <v>1577.75326656322</v>
      </c>
      <c r="K107" s="1">
        <v>25.527485607921601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11</v>
      </c>
      <c r="B108" s="1" t="s">
        <v>156</v>
      </c>
      <c r="C108" s="1" t="s">
        <v>135</v>
      </c>
      <c r="D108" s="1" t="s">
        <v>129</v>
      </c>
      <c r="E108" s="1">
        <v>1535.9126910588</v>
      </c>
      <c r="F108" s="1">
        <v>1489.37735862215</v>
      </c>
      <c r="G108" s="1">
        <v>46.535332436647401</v>
      </c>
      <c r="H108" s="1">
        <v>40.427246876267098</v>
      </c>
      <c r="I108" s="1">
        <v>6.1080855603803101</v>
      </c>
      <c r="J108" s="1">
        <v>1511.1697470833101</v>
      </c>
      <c r="K108" s="1">
        <v>24.742943975490199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11</v>
      </c>
      <c r="B109" s="1" t="s">
        <v>156</v>
      </c>
      <c r="C109" s="1" t="s">
        <v>136</v>
      </c>
      <c r="D109" s="1" t="s">
        <v>137</v>
      </c>
      <c r="E109" s="1">
        <v>1470.6931046170801</v>
      </c>
      <c r="F109" s="1">
        <v>1426.06049193319</v>
      </c>
      <c r="G109" s="1">
        <v>44.632612683889597</v>
      </c>
      <c r="H109" s="1">
        <v>38.775567974521202</v>
      </c>
      <c r="I109" s="1">
        <v>5.8570447093683802</v>
      </c>
      <c r="J109" s="1">
        <v>1446.7194950492201</v>
      </c>
      <c r="K109" s="1">
        <v>23.973609567858301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11</v>
      </c>
      <c r="B110" s="1" t="s">
        <v>156</v>
      </c>
      <c r="C110" s="1" t="s">
        <v>138</v>
      </c>
      <c r="D110" s="1" t="s">
        <v>137</v>
      </c>
      <c r="E110" s="1">
        <v>1407.5934958717201</v>
      </c>
      <c r="F110" s="1">
        <v>1364.80428907603</v>
      </c>
      <c r="G110" s="1">
        <v>42.7892067956912</v>
      </c>
      <c r="H110" s="1">
        <v>37.1753306730266</v>
      </c>
      <c r="I110" s="1">
        <v>5.6138761226646103</v>
      </c>
      <c r="J110" s="1">
        <v>1384.3739388746401</v>
      </c>
      <c r="K110" s="1">
        <v>23.219556997080801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11</v>
      </c>
      <c r="B111" s="1" t="s">
        <v>156</v>
      </c>
      <c r="C111" s="1" t="s">
        <v>139</v>
      </c>
      <c r="D111" s="1" t="s">
        <v>137</v>
      </c>
      <c r="E111" s="1">
        <v>1346.5830693253699</v>
      </c>
      <c r="F111" s="1">
        <v>1305.57874277305</v>
      </c>
      <c r="G111" s="1">
        <v>41.004326552322297</v>
      </c>
      <c r="H111" s="1">
        <v>35.625852770885601</v>
      </c>
      <c r="I111" s="1">
        <v>5.3784737814366999</v>
      </c>
      <c r="J111" s="1">
        <v>1324.10222342004</v>
      </c>
      <c r="K111" s="1">
        <v>22.4808459053341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11</v>
      </c>
      <c r="B112" s="1" t="s">
        <v>156</v>
      </c>
      <c r="C112" s="1" t="s">
        <v>140</v>
      </c>
      <c r="D112" s="1" t="s">
        <v>137</v>
      </c>
      <c r="E112" s="1">
        <v>1287.62894982188</v>
      </c>
      <c r="F112" s="1">
        <v>1248.3518243233</v>
      </c>
      <c r="G112" s="1">
        <v>39.277125498582997</v>
      </c>
      <c r="H112" s="1">
        <v>34.126401559917603</v>
      </c>
      <c r="I112" s="1">
        <v>5.1507239386653998</v>
      </c>
      <c r="J112" s="1">
        <v>1265.8714290688799</v>
      </c>
      <c r="K112" s="1">
        <v>21.757520753000499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11</v>
      </c>
      <c r="B113" s="1" t="s">
        <v>156</v>
      </c>
      <c r="C113" s="1" t="s">
        <v>141</v>
      </c>
      <c r="D113" s="1" t="s">
        <v>137</v>
      </c>
      <c r="E113" s="1">
        <v>1230.6963925084699</v>
      </c>
      <c r="F113" s="1">
        <v>1193.08968811522</v>
      </c>
      <c r="G113" s="1">
        <v>37.6067043932565</v>
      </c>
      <c r="H113" s="1">
        <v>32.676198542715397</v>
      </c>
      <c r="I113" s="1">
        <v>4.9305058505411496</v>
      </c>
      <c r="J113" s="1">
        <v>1209.6467818070701</v>
      </c>
      <c r="K113" s="1">
        <v>21.049610701402099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11</v>
      </c>
      <c r="B114" s="1" t="s">
        <v>156</v>
      </c>
      <c r="C114" s="1" t="s">
        <v>142</v>
      </c>
      <c r="D114" s="1" t="s">
        <v>137</v>
      </c>
      <c r="E114" s="1">
        <v>1175.7489837998501</v>
      </c>
      <c r="F114" s="1">
        <v>1139.7568673533401</v>
      </c>
      <c r="G114" s="1">
        <v>35.992116446516803</v>
      </c>
      <c r="H114" s="1">
        <v>31.274423967559301</v>
      </c>
      <c r="I114" s="1">
        <v>4.7176924789575203</v>
      </c>
      <c r="J114" s="1">
        <v>1155.3918542168101</v>
      </c>
      <c r="K114" s="1">
        <v>20.3571295830418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11</v>
      </c>
      <c r="B115" s="1" t="s">
        <v>156</v>
      </c>
      <c r="C115" s="1" t="s">
        <v>143</v>
      </c>
      <c r="D115" s="1" t="s">
        <v>137</v>
      </c>
      <c r="E115" s="1">
        <v>1122.74883329972</v>
      </c>
      <c r="F115" s="1">
        <v>1088.3164609574001</v>
      </c>
      <c r="G115" s="1">
        <v>34.432372342315503</v>
      </c>
      <c r="H115" s="1">
        <v>29.920221177575701</v>
      </c>
      <c r="I115" s="1">
        <v>4.5121511647397599</v>
      </c>
      <c r="J115" s="1">
        <v>1103.0687573473299</v>
      </c>
      <c r="K115" s="1">
        <v>19.680075952389799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11</v>
      </c>
      <c r="B116" s="1" t="s">
        <v>156</v>
      </c>
      <c r="C116" s="1" t="s">
        <v>144</v>
      </c>
      <c r="D116" s="1" t="s">
        <v>145</v>
      </c>
      <c r="E116" s="1">
        <v>1071.6567566809199</v>
      </c>
      <c r="F116" s="1">
        <v>1038.7303116369101</v>
      </c>
      <c r="G116" s="1">
        <v>32.926445044019196</v>
      </c>
      <c r="H116" s="1">
        <v>28.6127007726062</v>
      </c>
      <c r="I116" s="1">
        <v>4.3137442714129799</v>
      </c>
      <c r="J116" s="1">
        <v>1052.6383234704599</v>
      </c>
      <c r="K116" s="1">
        <v>19.018433210464501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11</v>
      </c>
      <c r="B117" s="1" t="s">
        <v>156</v>
      </c>
      <c r="C117" s="1" t="s">
        <v>146</v>
      </c>
      <c r="D117" s="1" t="s">
        <v>145</v>
      </c>
      <c r="E117" s="1">
        <v>1022.43244956716</v>
      </c>
      <c r="F117" s="1">
        <v>990.95917518444003</v>
      </c>
      <c r="G117" s="1">
        <v>31.473274382716799</v>
      </c>
      <c r="H117" s="1">
        <v>27.3509445832502</v>
      </c>
      <c r="I117" s="1">
        <v>4.1223297994666899</v>
      </c>
      <c r="J117" s="1">
        <v>1004.06027977048</v>
      </c>
      <c r="K117" s="1">
        <v>18.372169796677099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11</v>
      </c>
      <c r="B118" s="1" t="s">
        <v>156</v>
      </c>
      <c r="C118" s="1" t="s">
        <v>147</v>
      </c>
      <c r="D118" s="1" t="s">
        <v>145</v>
      </c>
      <c r="E118" s="1">
        <v>975.03465249542899</v>
      </c>
      <c r="F118" s="1">
        <v>944.96288106680402</v>
      </c>
      <c r="G118" s="1">
        <v>30.071771428625201</v>
      </c>
      <c r="H118" s="1">
        <v>26.134009457418301</v>
      </c>
      <c r="I118" s="1">
        <v>3.9377619712068999</v>
      </c>
      <c r="J118" s="1">
        <v>957.29341305377704</v>
      </c>
      <c r="K118" s="1">
        <v>17.741239441652102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11</v>
      </c>
      <c r="B119" s="1" t="s">
        <v>156</v>
      </c>
      <c r="C119" s="1" t="s">
        <v>148</v>
      </c>
      <c r="D119" s="1" t="s">
        <v>145</v>
      </c>
      <c r="E119" s="1">
        <v>929.42130707151205</v>
      </c>
      <c r="F119" s="1">
        <v>900.70048442456402</v>
      </c>
      <c r="G119" s="1">
        <v>28.720822646947202</v>
      </c>
      <c r="H119" s="1">
        <v>24.960930860537399</v>
      </c>
      <c r="I119" s="1">
        <v>3.7598917864098098</v>
      </c>
      <c r="J119" s="1">
        <v>912.29572559652797</v>
      </c>
      <c r="K119" s="1">
        <v>17.125581474983701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11</v>
      </c>
      <c r="B120" s="1" t="s">
        <v>156</v>
      </c>
      <c r="C120" s="1" t="s">
        <v>149</v>
      </c>
      <c r="D120" s="1" t="s">
        <v>145</v>
      </c>
      <c r="E120" s="1">
        <v>885.54970345878496</v>
      </c>
      <c r="F120" s="1">
        <v>858.13040961844194</v>
      </c>
      <c r="G120" s="1">
        <v>27.419293840343101</v>
      </c>
      <c r="H120" s="1">
        <v>23.8307262912457</v>
      </c>
      <c r="I120" s="1">
        <v>3.58856754909745</v>
      </c>
      <c r="J120" s="1">
        <v>869.02458227663305</v>
      </c>
      <c r="K120" s="1">
        <v>16.525121182151999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11</v>
      </c>
      <c r="B121" s="1" t="s">
        <v>156</v>
      </c>
      <c r="C121" s="1" t="s">
        <v>150</v>
      </c>
      <c r="D121" s="1" t="s">
        <v>145</v>
      </c>
      <c r="E121" s="1">
        <v>843.37661936601603</v>
      </c>
      <c r="F121" s="1">
        <v>817.21058548511803</v>
      </c>
      <c r="G121" s="1">
        <v>26.1660338808985</v>
      </c>
      <c r="H121" s="1">
        <v>22.742398515046901</v>
      </c>
      <c r="I121" s="1">
        <v>3.4236353658516099</v>
      </c>
      <c r="J121" s="1">
        <v>827.43684916093002</v>
      </c>
      <c r="K121" s="1">
        <v>15.939770205086401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11</v>
      </c>
      <c r="B122" s="1" t="s">
        <v>156</v>
      </c>
      <c r="C122" s="1" t="s">
        <v>151</v>
      </c>
      <c r="D122" s="1" t="s">
        <v>145</v>
      </c>
      <c r="E122" s="1">
        <v>802.85845072086897</v>
      </c>
      <c r="F122" s="1">
        <v>777.89857248577005</v>
      </c>
      <c r="G122" s="1">
        <v>24.959878235098302</v>
      </c>
      <c r="H122" s="1">
        <v>21.694938618933701</v>
      </c>
      <c r="I122" s="1">
        <v>3.2649396161646198</v>
      </c>
      <c r="J122" s="1">
        <v>787.48902373973397</v>
      </c>
      <c r="K122" s="1">
        <v>15.369426981134501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11</v>
      </c>
      <c r="B123" s="1" t="s">
        <v>156</v>
      </c>
      <c r="C123" s="1" t="s">
        <v>152</v>
      </c>
      <c r="D123" s="1" t="s">
        <v>153</v>
      </c>
      <c r="E123" s="1">
        <v>763.95133423424898</v>
      </c>
      <c r="F123" s="1">
        <v>740.15168194838395</v>
      </c>
      <c r="G123" s="1">
        <v>23.799652285864799</v>
      </c>
      <c r="H123" s="1">
        <v>20.6873288904671</v>
      </c>
      <c r="I123" s="1">
        <v>3.1123233953977198</v>
      </c>
      <c r="J123" s="1">
        <v>749.13735701878102</v>
      </c>
      <c r="K123" s="1">
        <v>14.8139772154678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11</v>
      </c>
      <c r="B124" s="1" t="s">
        <v>156</v>
      </c>
      <c r="C124" s="1" t="s">
        <v>154</v>
      </c>
      <c r="D124" s="1" t="s">
        <v>153</v>
      </c>
      <c r="E124" s="1">
        <v>726.61126207591894</v>
      </c>
      <c r="F124" s="1">
        <v>703.92708761972995</v>
      </c>
      <c r="G124" s="1">
        <v>22.684174456189599</v>
      </c>
      <c r="H124" s="1">
        <v>19.718545525210001</v>
      </c>
      <c r="I124" s="1">
        <v>2.96562893097961</v>
      </c>
      <c r="J124" s="1">
        <v>712.33796769369303</v>
      </c>
      <c r="K124" s="1">
        <v>14.273294382226201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171</v>
      </c>
      <c r="B2" s="1" t="s">
        <v>156</v>
      </c>
      <c r="C2" s="1" t="s">
        <v>13</v>
      </c>
      <c r="D2" s="1" t="s">
        <v>14</v>
      </c>
      <c r="E2" s="1">
        <v>131.24774257742101</v>
      </c>
      <c r="F2" s="1">
        <v>126.65268970091699</v>
      </c>
      <c r="G2" s="1">
        <v>4.5950528765038801</v>
      </c>
      <c r="H2" s="1">
        <v>4.0028507462515099</v>
      </c>
      <c r="I2" s="1">
        <v>0.59220213025237201</v>
      </c>
      <c r="J2" s="1">
        <v>126.760072603388</v>
      </c>
      <c r="K2" s="1">
        <v>4.48766997403371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171</v>
      </c>
      <c r="B3" s="1" t="s">
        <v>156</v>
      </c>
      <c r="C3" s="1" t="s">
        <v>15</v>
      </c>
      <c r="D3" s="1" t="s">
        <v>14</v>
      </c>
      <c r="E3" s="1">
        <v>131.99374098580299</v>
      </c>
      <c r="F3" s="1">
        <v>127.382836856409</v>
      </c>
      <c r="G3" s="1">
        <v>4.6109041293938997</v>
      </c>
      <c r="H3" s="1">
        <v>4.01650210004924</v>
      </c>
      <c r="I3" s="1">
        <v>0.59440202934466002</v>
      </c>
      <c r="J3" s="1">
        <v>127.51995936775</v>
      </c>
      <c r="K3" s="1">
        <v>4.47378161805237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171</v>
      </c>
      <c r="B4" s="1" t="s">
        <v>156</v>
      </c>
      <c r="C4" s="1" t="s">
        <v>16</v>
      </c>
      <c r="D4" s="1" t="s">
        <v>17</v>
      </c>
      <c r="E4" s="1">
        <v>132.844217481274</v>
      </c>
      <c r="F4" s="1">
        <v>128.21456855733399</v>
      </c>
      <c r="G4" s="1">
        <v>4.6296489239397998</v>
      </c>
      <c r="H4" s="1">
        <v>4.03266239187551</v>
      </c>
      <c r="I4" s="1">
        <v>0.59698653206429397</v>
      </c>
      <c r="J4" s="1">
        <v>128.38368468127899</v>
      </c>
      <c r="K4" s="1">
        <v>4.4605327999944802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171</v>
      </c>
      <c r="B5" s="1" t="s">
        <v>156</v>
      </c>
      <c r="C5" s="1" t="s">
        <v>18</v>
      </c>
      <c r="D5" s="1" t="s">
        <v>17</v>
      </c>
      <c r="E5" s="1">
        <v>133.79462735745699</v>
      </c>
      <c r="F5" s="1">
        <v>129.143569477938</v>
      </c>
      <c r="G5" s="1">
        <v>4.6510578795193096</v>
      </c>
      <c r="H5" s="1">
        <v>4.05113072857828</v>
      </c>
      <c r="I5" s="1">
        <v>0.599927150941025</v>
      </c>
      <c r="J5" s="1">
        <v>129.34712887131101</v>
      </c>
      <c r="K5" s="1">
        <v>4.4474984861460802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171</v>
      </c>
      <c r="B6" s="1" t="s">
        <v>156</v>
      </c>
      <c r="C6" s="1" t="s">
        <v>19</v>
      </c>
      <c r="D6" s="1" t="s">
        <v>17</v>
      </c>
      <c r="E6" s="1">
        <v>134.84101860564201</v>
      </c>
      <c r="F6" s="1">
        <v>130.16607909029699</v>
      </c>
      <c r="G6" s="1">
        <v>4.6749395153454003</v>
      </c>
      <c r="H6" s="1">
        <v>4.07173949466062</v>
      </c>
      <c r="I6" s="1">
        <v>0.60320002068478595</v>
      </c>
      <c r="J6" s="1">
        <v>130.406678890607</v>
      </c>
      <c r="K6" s="1">
        <v>4.4343397150350796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171</v>
      </c>
      <c r="B7" s="1" t="s">
        <v>156</v>
      </c>
      <c r="C7" s="1" t="s">
        <v>20</v>
      </c>
      <c r="D7" s="1" t="s">
        <v>17</v>
      </c>
      <c r="E7" s="1">
        <v>135.98031179044199</v>
      </c>
      <c r="F7" s="1">
        <v>131.27917058647699</v>
      </c>
      <c r="G7" s="1">
        <v>4.70114120396524</v>
      </c>
      <c r="H7" s="1">
        <v>4.09435504761601</v>
      </c>
      <c r="I7" s="1">
        <v>0.60678615634923005</v>
      </c>
      <c r="J7" s="1">
        <v>131.559532564676</v>
      </c>
      <c r="K7" s="1">
        <v>4.4207792257663296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171</v>
      </c>
      <c r="B8" s="1" t="s">
        <v>156</v>
      </c>
      <c r="C8" s="1" t="s">
        <v>21</v>
      </c>
      <c r="D8" s="1" t="s">
        <v>17</v>
      </c>
      <c r="E8" s="1">
        <v>137.210177407473</v>
      </c>
      <c r="F8" s="1">
        <v>132.48063577301301</v>
      </c>
      <c r="G8" s="1">
        <v>4.7295416344600003</v>
      </c>
      <c r="H8" s="1">
        <v>4.1188711028581002</v>
      </c>
      <c r="I8" s="1">
        <v>0.61067053160189899</v>
      </c>
      <c r="J8" s="1">
        <v>132.803592587347</v>
      </c>
      <c r="K8" s="1">
        <v>4.4065848201264002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171</v>
      </c>
      <c r="B9" s="1" t="s">
        <v>156</v>
      </c>
      <c r="C9" s="1" t="s">
        <v>22</v>
      </c>
      <c r="D9" s="1" t="s">
        <v>17</v>
      </c>
      <c r="E9" s="1">
        <v>138.52884280795701</v>
      </c>
      <c r="F9" s="1">
        <v>133.768800028952</v>
      </c>
      <c r="G9" s="1">
        <v>4.7600427790044204</v>
      </c>
      <c r="H9" s="1">
        <v>4.1452017161343004</v>
      </c>
      <c r="I9" s="1">
        <v>0.61484106287011897</v>
      </c>
      <c r="J9" s="1">
        <v>134.137284934907</v>
      </c>
      <c r="K9" s="1">
        <v>4.3915578730496803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171</v>
      </c>
      <c r="B10" s="1" t="s">
        <v>156</v>
      </c>
      <c r="C10" s="1" t="s">
        <v>23</v>
      </c>
      <c r="D10" s="1" t="s">
        <v>17</v>
      </c>
      <c r="E10" s="1">
        <v>139.93492258820501</v>
      </c>
      <c r="F10" s="1">
        <v>135.14235918117399</v>
      </c>
      <c r="G10" s="1">
        <v>4.7925634070307401</v>
      </c>
      <c r="H10" s="1">
        <v>4.1732756251962497</v>
      </c>
      <c r="I10" s="1">
        <v>0.61928778183448896</v>
      </c>
      <c r="J10" s="1">
        <v>135.55939715659099</v>
      </c>
      <c r="K10" s="1">
        <v>4.3755254316139398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171</v>
      </c>
      <c r="B11" s="1" t="s">
        <v>156</v>
      </c>
      <c r="C11" s="1" t="s">
        <v>24</v>
      </c>
      <c r="D11" s="1" t="s">
        <v>25</v>
      </c>
      <c r="E11" s="1">
        <v>141.42728966341701</v>
      </c>
      <c r="F11" s="1">
        <v>136.60025534711201</v>
      </c>
      <c r="G11" s="1">
        <v>4.8270343163055998</v>
      </c>
      <c r="H11" s="1">
        <v>4.2030320915846504</v>
      </c>
      <c r="I11" s="1">
        <v>0.62400222472094702</v>
      </c>
      <c r="J11" s="1">
        <v>137.068954835749</v>
      </c>
      <c r="K11" s="1">
        <v>4.3583348276684903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171</v>
      </c>
      <c r="B12" s="1" t="s">
        <v>156</v>
      </c>
      <c r="C12" s="1" t="s">
        <v>26</v>
      </c>
      <c r="D12" s="1" t="s">
        <v>25</v>
      </c>
      <c r="E12" s="1">
        <v>143.00498234471399</v>
      </c>
      <c r="F12" s="1">
        <v>138.14158738615799</v>
      </c>
      <c r="G12" s="1">
        <v>4.8633949585557703</v>
      </c>
      <c r="H12" s="1">
        <v>4.2344179592862696</v>
      </c>
      <c r="I12" s="1">
        <v>0.62897699926950201</v>
      </c>
      <c r="J12" s="1">
        <v>138.66513230880199</v>
      </c>
      <c r="K12" s="1">
        <v>4.33985003591226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171</v>
      </c>
      <c r="B13" s="1" t="s">
        <v>156</v>
      </c>
      <c r="C13" s="1" t="s">
        <v>27</v>
      </c>
      <c r="D13" s="1" t="s">
        <v>25</v>
      </c>
      <c r="E13" s="1">
        <v>144.667138539804</v>
      </c>
      <c r="F13" s="1">
        <v>139.76554745457199</v>
      </c>
      <c r="G13" s="1">
        <v>4.9015910852311402</v>
      </c>
      <c r="H13" s="1">
        <v>4.2673856031333504</v>
      </c>
      <c r="I13" s="1">
        <v>0.63420548209779803</v>
      </c>
      <c r="J13" s="1">
        <v>140.34718930978701</v>
      </c>
      <c r="K13" s="1">
        <v>4.3199492300164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171</v>
      </c>
      <c r="B14" s="1" t="s">
        <v>156</v>
      </c>
      <c r="C14" s="1" t="s">
        <v>28</v>
      </c>
      <c r="D14" s="1" t="s">
        <v>25</v>
      </c>
      <c r="E14" s="1">
        <v>146.412949104201</v>
      </c>
      <c r="F14" s="1">
        <v>141.47137599929499</v>
      </c>
      <c r="G14" s="1">
        <v>4.94157310490524</v>
      </c>
      <c r="H14" s="1">
        <v>4.3018914977556104</v>
      </c>
      <c r="I14" s="1">
        <v>0.63968160714963695</v>
      </c>
      <c r="J14" s="1">
        <v>142.11442595268201</v>
      </c>
      <c r="K14" s="1">
        <v>4.2985231515180597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171</v>
      </c>
      <c r="B15" s="1" t="s">
        <v>156</v>
      </c>
      <c r="C15" s="1" t="s">
        <v>29</v>
      </c>
      <c r="D15" s="1" t="s">
        <v>25</v>
      </c>
      <c r="E15" s="1">
        <v>148.241624295398</v>
      </c>
      <c r="F15" s="1">
        <v>143.258329370772</v>
      </c>
      <c r="G15" s="1">
        <v>4.9832949246256701</v>
      </c>
      <c r="H15" s="1">
        <v>4.3378952084971196</v>
      </c>
      <c r="I15" s="1">
        <v>0.64539971612854696</v>
      </c>
      <c r="J15" s="1">
        <v>143.96615027192999</v>
      </c>
      <c r="K15" s="1">
        <v>4.2754740234681003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171</v>
      </c>
      <c r="B16" s="1" t="s">
        <v>156</v>
      </c>
      <c r="C16" s="1" t="s">
        <v>30</v>
      </c>
      <c r="D16" s="1" t="s">
        <v>25</v>
      </c>
      <c r="E16" s="1">
        <v>150.152369037395</v>
      </c>
      <c r="F16" s="1">
        <v>145.12565592239599</v>
      </c>
      <c r="G16" s="1">
        <v>5.0267131149991497</v>
      </c>
      <c r="H16" s="1">
        <v>4.3753586645791502</v>
      </c>
      <c r="I16" s="1">
        <v>0.65135445042000395</v>
      </c>
      <c r="J16" s="1">
        <v>145.90165421343801</v>
      </c>
      <c r="K16" s="1">
        <v>4.2507148239568098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171</v>
      </c>
      <c r="B17" s="1" t="s">
        <v>156</v>
      </c>
      <c r="C17" s="1" t="s">
        <v>31</v>
      </c>
      <c r="D17" s="1" t="s">
        <v>25</v>
      </c>
      <c r="E17" s="1">
        <v>152.144364041214</v>
      </c>
      <c r="F17" s="1">
        <v>147.07257775236701</v>
      </c>
      <c r="G17" s="1">
        <v>5.0717862888466403</v>
      </c>
      <c r="H17" s="1">
        <v>4.4142456184392298</v>
      </c>
      <c r="I17" s="1">
        <v>0.65754067040741204</v>
      </c>
      <c r="J17" s="1">
        <v>147.92019524853899</v>
      </c>
      <c r="K17" s="1">
        <v>4.2241687926744396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171</v>
      </c>
      <c r="B18" s="1" t="s">
        <v>156</v>
      </c>
      <c r="C18" s="1" t="s">
        <v>32</v>
      </c>
      <c r="D18" s="1" t="s">
        <v>33</v>
      </c>
      <c r="E18" s="1">
        <v>154.21675077916899</v>
      </c>
      <c r="F18" s="1">
        <v>149.09827616060599</v>
      </c>
      <c r="G18" s="1">
        <v>5.1184746185632903</v>
      </c>
      <c r="H18" s="1">
        <v>4.4545212259570004</v>
      </c>
      <c r="I18" s="1">
        <v>0.66395339260628805</v>
      </c>
      <c r="J18" s="1">
        <v>150.02098169541301</v>
      </c>
      <c r="K18" s="1">
        <v>4.19576908375661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171</v>
      </c>
      <c r="B19" s="1" t="s">
        <v>156</v>
      </c>
      <c r="C19" s="1" t="s">
        <v>34</v>
      </c>
      <c r="D19" s="1" t="s">
        <v>33</v>
      </c>
      <c r="E19" s="1">
        <v>156.36861896687199</v>
      </c>
      <c r="F19" s="1">
        <v>151.20187952524401</v>
      </c>
      <c r="G19" s="1">
        <v>5.1667394416272998</v>
      </c>
      <c r="H19" s="1">
        <v>4.4961517034737897</v>
      </c>
      <c r="I19" s="1">
        <v>0.67058773815351302</v>
      </c>
      <c r="J19" s="1">
        <v>152.20316046114701</v>
      </c>
      <c r="K19" s="1">
        <v>4.1654585057250797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171</v>
      </c>
      <c r="B20" s="1" t="s">
        <v>156</v>
      </c>
      <c r="C20" s="1" t="s">
        <v>35</v>
      </c>
      <c r="D20" s="1" t="s">
        <v>33</v>
      </c>
      <c r="E20" s="1">
        <v>158.598995652209</v>
      </c>
      <c r="F20" s="1">
        <v>153.382452731949</v>
      </c>
      <c r="G20" s="1">
        <v>5.2165429202595703</v>
      </c>
      <c r="H20" s="1">
        <v>4.5391040319518501</v>
      </c>
      <c r="I20" s="1">
        <v>0.67743888830772303</v>
      </c>
      <c r="J20" s="1">
        <v>154.465806343932</v>
      </c>
      <c r="K20" s="1">
        <v>4.1331893082767799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171</v>
      </c>
      <c r="B21" s="1" t="s">
        <v>156</v>
      </c>
      <c r="C21" s="1" t="s">
        <v>36</v>
      </c>
      <c r="D21" s="1" t="s">
        <v>33</v>
      </c>
      <c r="E21" s="1">
        <v>160.906835310481</v>
      </c>
      <c r="F21" s="1">
        <v>155.638987578007</v>
      </c>
      <c r="G21" s="1">
        <v>5.26784773247459</v>
      </c>
      <c r="H21" s="1">
        <v>4.5833456884205903</v>
      </c>
      <c r="I21" s="1">
        <v>0.68450204405399995</v>
      </c>
      <c r="J21" s="1">
        <v>156.80791232172101</v>
      </c>
      <c r="K21" s="1">
        <v>4.0989229887606404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171</v>
      </c>
      <c r="B22" s="1" t="s">
        <v>156</v>
      </c>
      <c r="C22" s="1" t="s">
        <v>37</v>
      </c>
      <c r="D22" s="1" t="s">
        <v>33</v>
      </c>
      <c r="E22" s="1">
        <v>163.29101054646901</v>
      </c>
      <c r="F22" s="1">
        <v>157.97039376705999</v>
      </c>
      <c r="G22" s="1">
        <v>5.3206167794091703</v>
      </c>
      <c r="H22" s="1">
        <v>4.6288443915267203</v>
      </c>
      <c r="I22" s="1">
        <v>0.69177238788244699</v>
      </c>
      <c r="J22" s="1">
        <v>159.228380446138</v>
      </c>
      <c r="K22" s="1">
        <v>4.0626301003312602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171</v>
      </c>
      <c r="B23" s="1" t="s">
        <v>156</v>
      </c>
      <c r="C23" s="1" t="s">
        <v>38</v>
      </c>
      <c r="D23" s="1" t="s">
        <v>33</v>
      </c>
      <c r="E23" s="1">
        <v>165.750303139908</v>
      </c>
      <c r="F23" s="1">
        <v>160.37549024084601</v>
      </c>
      <c r="G23" s="1">
        <v>5.3748128990615998</v>
      </c>
      <c r="H23" s="1">
        <v>4.6755678525828301</v>
      </c>
      <c r="I23" s="1">
        <v>0.69924504647876395</v>
      </c>
      <c r="J23" s="1">
        <v>161.7260130896</v>
      </c>
      <c r="K23" s="1">
        <v>4.0242900503070302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171</v>
      </c>
      <c r="B24" s="1" t="s">
        <v>156</v>
      </c>
      <c r="C24" s="1" t="s">
        <v>39</v>
      </c>
      <c r="D24" s="1" t="s">
        <v>33</v>
      </c>
      <c r="E24" s="1">
        <v>168.283395262829</v>
      </c>
      <c r="F24" s="1">
        <v>162.852996682591</v>
      </c>
      <c r="G24" s="1">
        <v>5.43039858023793</v>
      </c>
      <c r="H24" s="1">
        <v>4.7234835267075397</v>
      </c>
      <c r="I24" s="1">
        <v>0.70691505353038298</v>
      </c>
      <c r="J24" s="1">
        <v>164.29950438071799</v>
      </c>
      <c r="K24" s="1">
        <v>3.9838908821109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171</v>
      </c>
      <c r="B25" s="1" t="s">
        <v>156</v>
      </c>
      <c r="C25" s="1" t="s">
        <v>40</v>
      </c>
      <c r="D25" s="1" t="s">
        <v>41</v>
      </c>
      <c r="E25" s="1">
        <v>170.88886076035499</v>
      </c>
      <c r="F25" s="1">
        <v>165.40152508720499</v>
      </c>
      <c r="G25" s="1">
        <v>5.4873356731503398</v>
      </c>
      <c r="H25" s="1">
        <v>4.7725583609640401</v>
      </c>
      <c r="I25" s="1">
        <v>0.71477731218630103</v>
      </c>
      <c r="J25" s="1">
        <v>166.94743172234601</v>
      </c>
      <c r="K25" s="1">
        <v>3.94142903800874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171</v>
      </c>
      <c r="B26" s="1" t="s">
        <v>156</v>
      </c>
      <c r="C26" s="1" t="s">
        <v>42</v>
      </c>
      <c r="D26" s="1" t="s">
        <v>41</v>
      </c>
      <c r="E26" s="1">
        <v>173.56399563992699</v>
      </c>
      <c r="F26" s="1">
        <v>168.01843460050901</v>
      </c>
      <c r="G26" s="1">
        <v>5.5455610394188399</v>
      </c>
      <c r="H26" s="1">
        <v>4.8227378363551603</v>
      </c>
      <c r="I26" s="1">
        <v>0.72282320306367198</v>
      </c>
      <c r="J26" s="1">
        <v>169.667062588443</v>
      </c>
      <c r="K26" s="1">
        <v>3.8969330514839999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171</v>
      </c>
      <c r="B27" s="1" t="s">
        <v>156</v>
      </c>
      <c r="C27" s="1" t="s">
        <v>43</v>
      </c>
      <c r="D27" s="1" t="s">
        <v>41</v>
      </c>
      <c r="E27" s="1">
        <v>176.28307577145901</v>
      </c>
      <c r="F27" s="1">
        <v>170.678648924329</v>
      </c>
      <c r="G27" s="1">
        <v>5.6044268471304299</v>
      </c>
      <c r="H27" s="1">
        <v>4.8734614784880304</v>
      </c>
      <c r="I27" s="1">
        <v>0.73096536864240302</v>
      </c>
      <c r="J27" s="1">
        <v>172.432582411922</v>
      </c>
      <c r="K27" s="1">
        <v>3.8504933595370501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171</v>
      </c>
      <c r="B28" s="1" t="s">
        <v>156</v>
      </c>
      <c r="C28" s="1" t="s">
        <v>44</v>
      </c>
      <c r="D28" s="1" t="s">
        <v>41</v>
      </c>
      <c r="E28" s="1">
        <v>178.755701165662</v>
      </c>
      <c r="F28" s="1">
        <v>173.10055134944099</v>
      </c>
      <c r="G28" s="1">
        <v>5.6551498162205798</v>
      </c>
      <c r="H28" s="1">
        <v>4.9170991443065901</v>
      </c>
      <c r="I28" s="1">
        <v>0.73805067191398899</v>
      </c>
      <c r="J28" s="1">
        <v>174.958210698291</v>
      </c>
      <c r="K28" s="1">
        <v>3.7974904673707299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171</v>
      </c>
      <c r="B29" s="1" t="s">
        <v>156</v>
      </c>
      <c r="C29" s="1" t="s">
        <v>45</v>
      </c>
      <c r="D29" s="1" t="s">
        <v>41</v>
      </c>
      <c r="E29" s="1">
        <v>181.01586025696</v>
      </c>
      <c r="F29" s="1">
        <v>175.316807820192</v>
      </c>
      <c r="G29" s="1">
        <v>5.6990524367674</v>
      </c>
      <c r="H29" s="1">
        <v>4.9548049107943699</v>
      </c>
      <c r="I29" s="1">
        <v>0.74424752597302801</v>
      </c>
      <c r="J29" s="1">
        <v>177.276265153119</v>
      </c>
      <c r="K29" s="1">
        <v>3.7395951038402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171</v>
      </c>
      <c r="B30" s="1" t="s">
        <v>156</v>
      </c>
      <c r="C30" s="1" t="s">
        <v>46</v>
      </c>
      <c r="D30" s="1" t="s">
        <v>41</v>
      </c>
      <c r="E30" s="1">
        <v>183.084805083579</v>
      </c>
      <c r="F30" s="1">
        <v>177.347779933015</v>
      </c>
      <c r="G30" s="1">
        <v>5.7370251505638503</v>
      </c>
      <c r="H30" s="1">
        <v>4.9873567002259698</v>
      </c>
      <c r="I30" s="1">
        <v>0.74966845033788398</v>
      </c>
      <c r="J30" s="1">
        <v>179.406709389479</v>
      </c>
      <c r="K30" s="1">
        <v>3.6780956940999499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171</v>
      </c>
      <c r="B31" s="1" t="s">
        <v>156</v>
      </c>
      <c r="C31" s="1" t="s">
        <v>47</v>
      </c>
      <c r="D31" s="1" t="s">
        <v>41</v>
      </c>
      <c r="E31" s="1">
        <v>184.974981272159</v>
      </c>
      <c r="F31" s="1">
        <v>179.20532667609899</v>
      </c>
      <c r="G31" s="1">
        <v>5.7696545960599899</v>
      </c>
      <c r="H31" s="1">
        <v>5.0152678541947102</v>
      </c>
      <c r="I31" s="1">
        <v>0.75438674186528298</v>
      </c>
      <c r="J31" s="1">
        <v>181.36098440010699</v>
      </c>
      <c r="K31" s="1">
        <v>3.6139968720515898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171</v>
      </c>
      <c r="B32" s="1" t="s">
        <v>156</v>
      </c>
      <c r="C32" s="1" t="s">
        <v>48</v>
      </c>
      <c r="D32" s="1" t="s">
        <v>49</v>
      </c>
      <c r="E32" s="1">
        <v>186.69305249072801</v>
      </c>
      <c r="F32" s="1">
        <v>180.895730459671</v>
      </c>
      <c r="G32" s="1">
        <v>5.7973220310564999</v>
      </c>
      <c r="H32" s="1">
        <v>5.03887275759591</v>
      </c>
      <c r="I32" s="1">
        <v>0.75844927346058499</v>
      </c>
      <c r="J32" s="1">
        <v>183.144958242652</v>
      </c>
      <c r="K32" s="1">
        <v>3.5480942480755902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171</v>
      </c>
      <c r="B33" s="1" t="s">
        <v>156</v>
      </c>
      <c r="C33" s="1" t="s">
        <v>50</v>
      </c>
      <c r="D33" s="1" t="s">
        <v>49</v>
      </c>
      <c r="E33" s="1">
        <v>188.24203626006599</v>
      </c>
      <c r="F33" s="1">
        <v>182.42176328766499</v>
      </c>
      <c r="G33" s="1">
        <v>5.8202729724008098</v>
      </c>
      <c r="H33" s="1">
        <v>5.0583874247308396</v>
      </c>
      <c r="I33" s="1">
        <v>0.76188554766996697</v>
      </c>
      <c r="J33" s="1">
        <v>184.761008531697</v>
      </c>
      <c r="K33" s="1">
        <v>3.48102772836946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171</v>
      </c>
      <c r="B34" s="1" t="s">
        <v>156</v>
      </c>
      <c r="C34" s="1" t="s">
        <v>51</v>
      </c>
      <c r="D34" s="1" t="s">
        <v>49</v>
      </c>
      <c r="E34" s="1">
        <v>189.62275486081199</v>
      </c>
      <c r="F34" s="1">
        <v>183.78409009831199</v>
      </c>
      <c r="G34" s="1">
        <v>5.8386647624998202</v>
      </c>
      <c r="H34" s="1">
        <v>5.0739508861250204</v>
      </c>
      <c r="I34" s="1">
        <v>0.76471387637479804</v>
      </c>
      <c r="J34" s="1">
        <v>186.20943613236801</v>
      </c>
      <c r="K34" s="1">
        <v>3.4133187284444602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171</v>
      </c>
      <c r="B35" s="1" t="s">
        <v>156</v>
      </c>
      <c r="C35" s="1" t="s">
        <v>52</v>
      </c>
      <c r="D35" s="1" t="s">
        <v>49</v>
      </c>
      <c r="E35" s="1">
        <v>190.834801927364</v>
      </c>
      <c r="F35" s="1">
        <v>184.98220336841001</v>
      </c>
      <c r="G35" s="1">
        <v>5.8525985589544502</v>
      </c>
      <c r="H35" s="1">
        <v>5.0856530270818601</v>
      </c>
      <c r="I35" s="1">
        <v>0.76694553187258696</v>
      </c>
      <c r="J35" s="1">
        <v>187.489405808215</v>
      </c>
      <c r="K35" s="1">
        <v>3.3453961191490702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171</v>
      </c>
      <c r="B36" s="1" t="s">
        <v>156</v>
      </c>
      <c r="C36" s="1" t="s">
        <v>53</v>
      </c>
      <c r="D36" s="1" t="s">
        <v>49</v>
      </c>
      <c r="E36" s="1">
        <v>191.87717934281301</v>
      </c>
      <c r="F36" s="1">
        <v>186.01503861418399</v>
      </c>
      <c r="G36" s="1">
        <v>5.8621407286287397</v>
      </c>
      <c r="H36" s="1">
        <v>5.0935532106974</v>
      </c>
      <c r="I36" s="1">
        <v>0.76858751793133795</v>
      </c>
      <c r="J36" s="1">
        <v>188.59956480796501</v>
      </c>
      <c r="K36" s="1">
        <v>3.2776145348477899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171</v>
      </c>
      <c r="B37" s="1" t="s">
        <v>156</v>
      </c>
      <c r="C37" s="1" t="s">
        <v>54</v>
      </c>
      <c r="D37" s="1" t="s">
        <v>49</v>
      </c>
      <c r="E37" s="1">
        <v>192.748713625394</v>
      </c>
      <c r="F37" s="1">
        <v>186.881376470113</v>
      </c>
      <c r="G37" s="1">
        <v>5.8673371552805902</v>
      </c>
      <c r="H37" s="1">
        <v>5.0976927374156897</v>
      </c>
      <c r="I37" s="1">
        <v>0.76964441786490001</v>
      </c>
      <c r="J37" s="1">
        <v>189.53844605187999</v>
      </c>
      <c r="K37" s="1">
        <v>3.2102675735142201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171</v>
      </c>
      <c r="B38" s="1" t="s">
        <v>156</v>
      </c>
      <c r="C38" s="1" t="s">
        <v>55</v>
      </c>
      <c r="D38" s="1" t="s">
        <v>49</v>
      </c>
      <c r="E38" s="1">
        <v>193.44832595660199</v>
      </c>
      <c r="F38" s="1">
        <v>187.580103116808</v>
      </c>
      <c r="G38" s="1">
        <v>5.8682228397943099</v>
      </c>
      <c r="H38" s="1">
        <v>5.0981032102398398</v>
      </c>
      <c r="I38" s="1">
        <v>0.77011962955447399</v>
      </c>
      <c r="J38" s="1">
        <v>190.304728365171</v>
      </c>
      <c r="K38" s="1">
        <v>3.1435975914312801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171</v>
      </c>
      <c r="B39" s="1" t="s">
        <v>156</v>
      </c>
      <c r="C39" s="1" t="s">
        <v>56</v>
      </c>
      <c r="D39" s="1" t="s">
        <v>57</v>
      </c>
      <c r="E39" s="1">
        <v>193.975205256641</v>
      </c>
      <c r="F39" s="1">
        <v>188.11037688088399</v>
      </c>
      <c r="G39" s="1">
        <v>5.8648283757569404</v>
      </c>
      <c r="H39" s="1">
        <v>5.0948121821118297</v>
      </c>
      <c r="I39" s="1">
        <v>0.77001619364511598</v>
      </c>
      <c r="J39" s="1">
        <v>190.89740203884199</v>
      </c>
      <c r="K39" s="1">
        <v>3.0778032177997101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171</v>
      </c>
      <c r="B40" s="1" t="s">
        <v>156</v>
      </c>
      <c r="C40" s="1" t="s">
        <v>58</v>
      </c>
      <c r="D40" s="1" t="s">
        <v>57</v>
      </c>
      <c r="E40" s="1">
        <v>194.32891691914</v>
      </c>
      <c r="F40" s="1">
        <v>188.471732575744</v>
      </c>
      <c r="G40" s="1">
        <v>5.8571843433960202</v>
      </c>
      <c r="H40" s="1">
        <v>5.0878469925463703</v>
      </c>
      <c r="I40" s="1">
        <v>0.76933735084965005</v>
      </c>
      <c r="J40" s="1">
        <v>191.31587159371301</v>
      </c>
      <c r="K40" s="1">
        <v>3.0130453254276799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171</v>
      </c>
      <c r="B41" s="1" t="s">
        <v>156</v>
      </c>
      <c r="C41" s="1" t="s">
        <v>59</v>
      </c>
      <c r="D41" s="1" t="s">
        <v>57</v>
      </c>
      <c r="E41" s="1">
        <v>194.50946863999701</v>
      </c>
      <c r="F41" s="1">
        <v>188.66414433390599</v>
      </c>
      <c r="G41" s="1">
        <v>5.8453243060916904</v>
      </c>
      <c r="H41" s="1">
        <v>5.07723738853859</v>
      </c>
      <c r="I41" s="1">
        <v>0.76808691755310499</v>
      </c>
      <c r="J41" s="1">
        <v>191.560016703743</v>
      </c>
      <c r="K41" s="1">
        <v>2.9494519362538898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171</v>
      </c>
      <c r="B42" s="1" t="s">
        <v>156</v>
      </c>
      <c r="C42" s="1" t="s">
        <v>60</v>
      </c>
      <c r="D42" s="1" t="s">
        <v>57</v>
      </c>
      <c r="E42" s="1">
        <v>194.51734741086</v>
      </c>
      <c r="F42" s="1">
        <v>188.688060553291</v>
      </c>
      <c r="G42" s="1">
        <v>5.8292868575682597</v>
      </c>
      <c r="H42" s="1">
        <v>5.0630173194188703</v>
      </c>
      <c r="I42" s="1">
        <v>0.76626953814939303</v>
      </c>
      <c r="J42" s="1">
        <v>191.63022503885301</v>
      </c>
      <c r="K42" s="1">
        <v>2.8871223720062398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171</v>
      </c>
      <c r="B43" s="1" t="s">
        <v>156</v>
      </c>
      <c r="C43" s="1" t="s">
        <v>61</v>
      </c>
      <c r="D43" s="1" t="s">
        <v>57</v>
      </c>
      <c r="E43" s="1">
        <v>194.353536921402</v>
      </c>
      <c r="F43" s="1">
        <v>188.544419908013</v>
      </c>
      <c r="G43" s="1">
        <v>5.8091170133888896</v>
      </c>
      <c r="H43" s="1">
        <v>5.04522616097782</v>
      </c>
      <c r="I43" s="1">
        <v>0.76389085241106502</v>
      </c>
      <c r="J43" s="1">
        <v>191.527406070518</v>
      </c>
      <c r="K43" s="1">
        <v>2.8261308508836902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171</v>
      </c>
      <c r="B44" s="1" t="s">
        <v>156</v>
      </c>
      <c r="C44" s="1" t="s">
        <v>62</v>
      </c>
      <c r="D44" s="1" t="s">
        <v>57</v>
      </c>
      <c r="E44" s="1">
        <v>194.019521460997</v>
      </c>
      <c r="F44" s="1">
        <v>188.23465432133</v>
      </c>
      <c r="G44" s="1">
        <v>5.7848671396664599</v>
      </c>
      <c r="H44" s="1">
        <v>5.0239095366012396</v>
      </c>
      <c r="I44" s="1">
        <v>0.76095760306521298</v>
      </c>
      <c r="J44" s="1">
        <v>191.252991800465</v>
      </c>
      <c r="K44" s="1">
        <v>2.7665296605312601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171</v>
      </c>
      <c r="B45" s="1" t="s">
        <v>156</v>
      </c>
      <c r="C45" s="1" t="s">
        <v>63</v>
      </c>
      <c r="D45" s="1" t="s">
        <v>57</v>
      </c>
      <c r="E45" s="1">
        <v>193.517280353583</v>
      </c>
      <c r="F45" s="1">
        <v>187.760682807162</v>
      </c>
      <c r="G45" s="1">
        <v>5.7565975464208501</v>
      </c>
      <c r="H45" s="1">
        <v>4.9991198462113502</v>
      </c>
      <c r="I45" s="1">
        <v>0.757477700209501</v>
      </c>
      <c r="J45" s="1">
        <v>190.808928361287</v>
      </c>
      <c r="K45" s="1">
        <v>2.7083519922960102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171</v>
      </c>
      <c r="B46" s="1" t="s">
        <v>156</v>
      </c>
      <c r="C46" s="1" t="s">
        <v>64</v>
      </c>
      <c r="D46" s="1" t="s">
        <v>65</v>
      </c>
      <c r="E46" s="1">
        <v>192.84927562001101</v>
      </c>
      <c r="F46" s="1">
        <v>187.12489878946701</v>
      </c>
      <c r="G46" s="1">
        <v>5.72437683054366</v>
      </c>
      <c r="H46" s="1">
        <v>4.9709165768824599</v>
      </c>
      <c r="I46" s="1">
        <v>0.75346025366119995</v>
      </c>
      <c r="J46" s="1">
        <v>190.197661127066</v>
      </c>
      <c r="K46" s="1">
        <v>2.6516144929446401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171</v>
      </c>
      <c r="B47" s="1" t="s">
        <v>156</v>
      </c>
      <c r="C47" s="1" t="s">
        <v>66</v>
      </c>
      <c r="D47" s="1" t="s">
        <v>65</v>
      </c>
      <c r="E47" s="1">
        <v>192.018434690791</v>
      </c>
      <c r="F47" s="1">
        <v>186.33015266493101</v>
      </c>
      <c r="G47" s="1">
        <v>5.6882820258591398</v>
      </c>
      <c r="H47" s="1">
        <v>4.9393664451139996</v>
      </c>
      <c r="I47" s="1">
        <v>0.74891558074513997</v>
      </c>
      <c r="J47" s="1">
        <v>189.42211511892</v>
      </c>
      <c r="K47" s="1">
        <v>2.5963195718706902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171</v>
      </c>
      <c r="B48" s="1" t="s">
        <v>156</v>
      </c>
      <c r="C48" s="1" t="s">
        <v>67</v>
      </c>
      <c r="D48" s="1" t="s">
        <v>65</v>
      </c>
      <c r="E48" s="1">
        <v>191.02812942615901</v>
      </c>
      <c r="F48" s="1">
        <v>185.37973082610799</v>
      </c>
      <c r="G48" s="1">
        <v>5.64839860005109</v>
      </c>
      <c r="H48" s="1">
        <v>4.9045434053402701</v>
      </c>
      <c r="I48" s="1">
        <v>0.74385519471081496</v>
      </c>
      <c r="J48" s="1">
        <v>188.48567193564301</v>
      </c>
      <c r="K48" s="1">
        <v>2.5424574905155102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171</v>
      </c>
      <c r="B49" s="1" t="s">
        <v>156</v>
      </c>
      <c r="C49" s="1" t="s">
        <v>68</v>
      </c>
      <c r="D49" s="1" t="s">
        <v>65</v>
      </c>
      <c r="E49" s="1">
        <v>189.88215233316001</v>
      </c>
      <c r="F49" s="1">
        <v>184.27733200632699</v>
      </c>
      <c r="G49" s="1">
        <v>5.60482032683315</v>
      </c>
      <c r="H49" s="1">
        <v>4.8665285493549097</v>
      </c>
      <c r="I49" s="1">
        <v>0.73829177747824404</v>
      </c>
      <c r="J49" s="1">
        <v>187.39214407937001</v>
      </c>
      <c r="K49" s="1">
        <v>2.4900082537900001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171</v>
      </c>
      <c r="B50" s="1" t="s">
        <v>156</v>
      </c>
      <c r="C50" s="1" t="s">
        <v>69</v>
      </c>
      <c r="D50" s="1" t="s">
        <v>65</v>
      </c>
      <c r="E50" s="1">
        <v>188.58469063135601</v>
      </c>
      <c r="F50" s="1">
        <v>183.02704157692199</v>
      </c>
      <c r="G50" s="1">
        <v>5.5576490544337602</v>
      </c>
      <c r="H50" s="1">
        <v>4.8254099149788896</v>
      </c>
      <c r="I50" s="1">
        <v>0.73223913945486796</v>
      </c>
      <c r="J50" s="1">
        <v>186.14574731226401</v>
      </c>
      <c r="K50" s="1">
        <v>2.43894331909196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171</v>
      </c>
      <c r="B51" s="1" t="s">
        <v>156</v>
      </c>
      <c r="C51" s="1" t="s">
        <v>70</v>
      </c>
      <c r="D51" s="1" t="s">
        <v>65</v>
      </c>
      <c r="E51" s="1">
        <v>187.14029866439299</v>
      </c>
      <c r="F51" s="1">
        <v>181.63330427760499</v>
      </c>
      <c r="G51" s="1">
        <v>5.5069943867880298</v>
      </c>
      <c r="H51" s="1">
        <v>4.7812822182363997</v>
      </c>
      <c r="I51" s="1">
        <v>0.72571216855163101</v>
      </c>
      <c r="J51" s="1">
        <v>184.751071528371</v>
      </c>
      <c r="K51" s="1">
        <v>2.3892271360221802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171</v>
      </c>
      <c r="B52" s="1" t="s">
        <v>156</v>
      </c>
      <c r="C52" s="1" t="s">
        <v>71</v>
      </c>
      <c r="D52" s="1" t="s">
        <v>65</v>
      </c>
      <c r="E52" s="1">
        <v>185.553869054161</v>
      </c>
      <c r="F52" s="1">
        <v>180.10089576333701</v>
      </c>
      <c r="G52" s="1">
        <v>5.4529732908234596</v>
      </c>
      <c r="H52" s="1">
        <v>4.7342465206922499</v>
      </c>
      <c r="I52" s="1">
        <v>0.71872677013120401</v>
      </c>
      <c r="J52" s="1">
        <v>183.213050525727</v>
      </c>
      <c r="K52" s="1">
        <v>2.3408185284338598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171</v>
      </c>
      <c r="B53" s="1" t="s">
        <v>156</v>
      </c>
      <c r="C53" s="1" t="s">
        <v>72</v>
      </c>
      <c r="D53" s="1" t="s">
        <v>73</v>
      </c>
      <c r="E53" s="1">
        <v>183.83060292827599</v>
      </c>
      <c r="F53" s="1">
        <v>178.43489328700099</v>
      </c>
      <c r="G53" s="1">
        <v>5.3957096412753396</v>
      </c>
      <c r="H53" s="1">
        <v>4.6844098419109397</v>
      </c>
      <c r="I53" s="1">
        <v>0.71129979936439602</v>
      </c>
      <c r="J53" s="1">
        <v>181.536930998701</v>
      </c>
      <c r="K53" s="1">
        <v>2.2936719295753401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171</v>
      </c>
      <c r="B54" s="1" t="s">
        <v>156</v>
      </c>
      <c r="C54" s="1" t="s">
        <v>74</v>
      </c>
      <c r="D54" s="1" t="s">
        <v>73</v>
      </c>
      <c r="E54" s="1">
        <v>181.97597950737699</v>
      </c>
      <c r="F54" s="1">
        <v>176.64064579420599</v>
      </c>
      <c r="G54" s="1">
        <v>5.3353337131704599</v>
      </c>
      <c r="H54" s="1">
        <v>4.6318847258707496</v>
      </c>
      <c r="I54" s="1">
        <v>0.70344898729971195</v>
      </c>
      <c r="J54" s="1">
        <v>179.72824102684001</v>
      </c>
      <c r="K54" s="1">
        <v>2.2477384805369498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171</v>
      </c>
      <c r="B55" s="1" t="s">
        <v>156</v>
      </c>
      <c r="C55" s="1" t="s">
        <v>75</v>
      </c>
      <c r="D55" s="1" t="s">
        <v>73</v>
      </c>
      <c r="E55" s="1">
        <v>179.995725308007</v>
      </c>
      <c r="F55" s="1">
        <v>174.72374367679299</v>
      </c>
      <c r="G55" s="1">
        <v>5.2719816312139898</v>
      </c>
      <c r="H55" s="1">
        <v>4.5767887693820102</v>
      </c>
      <c r="I55" s="1">
        <v>0.69519286183197804</v>
      </c>
      <c r="J55" s="1">
        <v>177.79275830618499</v>
      </c>
      <c r="K55" s="1">
        <v>2.2029670018227199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171</v>
      </c>
      <c r="B56" s="1" t="s">
        <v>156</v>
      </c>
      <c r="C56" s="1" t="s">
        <v>76</v>
      </c>
      <c r="D56" s="1" t="s">
        <v>73</v>
      </c>
      <c r="E56" s="1">
        <v>177.895783194317</v>
      </c>
      <c r="F56" s="1">
        <v>172.689988409676</v>
      </c>
      <c r="G56" s="1">
        <v>5.2057947846406201</v>
      </c>
      <c r="H56" s="1">
        <v>4.5192441199733304</v>
      </c>
      <c r="I56" s="1">
        <v>0.68655066466729597</v>
      </c>
      <c r="J56" s="1">
        <v>175.73647834677701</v>
      </c>
      <c r="K56" s="1">
        <v>2.1593048475401302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171</v>
      </c>
      <c r="B57" s="1" t="s">
        <v>156</v>
      </c>
      <c r="C57" s="1" t="s">
        <v>77</v>
      </c>
      <c r="D57" s="1" t="s">
        <v>73</v>
      </c>
      <c r="E57" s="1">
        <v>175.68228149391899</v>
      </c>
      <c r="F57" s="1">
        <v>170.54536227837701</v>
      </c>
      <c r="G57" s="1">
        <v>5.1369192155414201</v>
      </c>
      <c r="H57" s="1">
        <v>4.4593769502317997</v>
      </c>
      <c r="I57" s="1">
        <v>0.67754226530962203</v>
      </c>
      <c r="J57" s="1">
        <v>173.565582842537</v>
      </c>
      <c r="K57" s="1">
        <v>2.1166986513819901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171</v>
      </c>
      <c r="B58" s="1" t="s">
        <v>156</v>
      </c>
      <c r="C58" s="1" t="s">
        <v>78</v>
      </c>
      <c r="D58" s="1" t="s">
        <v>73</v>
      </c>
      <c r="E58" s="1">
        <v>173.36150337794101</v>
      </c>
      <c r="F58" s="1">
        <v>168.29599838975099</v>
      </c>
      <c r="G58" s="1">
        <v>5.0655049881896996</v>
      </c>
      <c r="H58" s="1">
        <v>4.3973169151591103</v>
      </c>
      <c r="I58" s="1">
        <v>0.66818807303059502</v>
      </c>
      <c r="J58" s="1">
        <v>171.28640840470399</v>
      </c>
      <c r="K58" s="1">
        <v>2.0750949732365598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171</v>
      </c>
      <c r="B59" s="1" t="s">
        <v>156</v>
      </c>
      <c r="C59" s="1" t="s">
        <v>79</v>
      </c>
      <c r="D59" s="1" t="s">
        <v>73</v>
      </c>
      <c r="E59" s="1">
        <v>170.93985669109199</v>
      </c>
      <c r="F59" s="1">
        <v>165.948151144669</v>
      </c>
      <c r="G59" s="1">
        <v>4.9917055464231597</v>
      </c>
      <c r="H59" s="1">
        <v>4.3331965986994501</v>
      </c>
      <c r="I59" s="1">
        <v>0.65850894772371704</v>
      </c>
      <c r="J59" s="1">
        <v>168.90541583619699</v>
      </c>
      <c r="K59" s="1">
        <v>2.0344408548951201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171</v>
      </c>
      <c r="B60" s="1" t="s">
        <v>156</v>
      </c>
      <c r="C60" s="1" t="s">
        <v>80</v>
      </c>
      <c r="D60" s="1" t="s">
        <v>81</v>
      </c>
      <c r="E60" s="1">
        <v>168.42384440375599</v>
      </c>
      <c r="F60" s="1">
        <v>163.50816733808</v>
      </c>
      <c r="G60" s="1">
        <v>4.9156770656755402</v>
      </c>
      <c r="H60" s="1">
        <v>4.2671509551916698</v>
      </c>
      <c r="I60" s="1">
        <v>0.64852611048386799</v>
      </c>
      <c r="J60" s="1">
        <v>166.42916011082599</v>
      </c>
      <c r="K60" s="1">
        <v>1.9946842929298001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171</v>
      </c>
      <c r="B61" s="1" t="s">
        <v>156</v>
      </c>
      <c r="C61" s="1" t="s">
        <v>82</v>
      </c>
      <c r="D61" s="1" t="s">
        <v>81</v>
      </c>
      <c r="E61" s="1">
        <v>165.82003584420099</v>
      </c>
      <c r="F61" s="1">
        <v>160.982458038423</v>
      </c>
      <c r="G61" s="1">
        <v>4.8375778057776602</v>
      </c>
      <c r="H61" s="1">
        <v>4.1993167510857203</v>
      </c>
      <c r="I61" s="1">
        <v>0.63826105469193595</v>
      </c>
      <c r="J61" s="1">
        <v>163.864261207808</v>
      </c>
      <c r="K61" s="1">
        <v>1.95577463639299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171</v>
      </c>
      <c r="B62" s="1" t="s">
        <v>156</v>
      </c>
      <c r="C62" s="1" t="s">
        <v>83</v>
      </c>
      <c r="D62" s="1" t="s">
        <v>81</v>
      </c>
      <c r="E62" s="1">
        <v>163.13503885474901</v>
      </c>
      <c r="F62" s="1">
        <v>158.37747138458701</v>
      </c>
      <c r="G62" s="1">
        <v>4.75756747016207</v>
      </c>
      <c r="H62" s="1">
        <v>4.1298320118405503</v>
      </c>
      <c r="I62" s="1">
        <v>0.627735458321524</v>
      </c>
      <c r="J62" s="1">
        <v>161.21737593819799</v>
      </c>
      <c r="K62" s="1">
        <v>1.9176629165507399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171</v>
      </c>
      <c r="B63" s="1" t="s">
        <v>156</v>
      </c>
      <c r="C63" s="1" t="s">
        <v>84</v>
      </c>
      <c r="D63" s="1" t="s">
        <v>81</v>
      </c>
      <c r="E63" s="1">
        <v>160.37547300120499</v>
      </c>
      <c r="F63" s="1">
        <v>155.69966642459701</v>
      </c>
      <c r="G63" s="1">
        <v>4.6758065766082</v>
      </c>
      <c r="H63" s="1">
        <v>4.0588354784877403</v>
      </c>
      <c r="I63" s="1">
        <v>0.61697109812045603</v>
      </c>
      <c r="J63" s="1">
        <v>158.49517088579199</v>
      </c>
      <c r="K63" s="1">
        <v>1.8803021154134401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171</v>
      </c>
      <c r="B64" s="1" t="s">
        <v>156</v>
      </c>
      <c r="C64" s="1" t="s">
        <v>85</v>
      </c>
      <c r="D64" s="1" t="s">
        <v>81</v>
      </c>
      <c r="E64" s="1">
        <v>157.54794394992001</v>
      </c>
      <c r="F64" s="1">
        <v>152.95548810576199</v>
      </c>
      <c r="G64" s="1">
        <v>4.5924558441582697</v>
      </c>
      <c r="H64" s="1">
        <v>3.9864660779040202</v>
      </c>
      <c r="I64" s="1">
        <v>0.60598976625424605</v>
      </c>
      <c r="J64" s="1">
        <v>155.70429657054399</v>
      </c>
      <c r="K64" s="1">
        <v>1.8436473793758901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171</v>
      </c>
      <c r="B65" s="1" t="s">
        <v>156</v>
      </c>
      <c r="C65" s="1" t="s">
        <v>86</v>
      </c>
      <c r="D65" s="1" t="s">
        <v>81</v>
      </c>
      <c r="E65" s="1">
        <v>154.65901911180501</v>
      </c>
      <c r="F65" s="1">
        <v>150.15134351148001</v>
      </c>
      <c r="G65" s="1">
        <v>4.5076756003247</v>
      </c>
      <c r="H65" s="1">
        <v>3.91286241039196</v>
      </c>
      <c r="I65" s="1">
        <v>0.59481318993274201</v>
      </c>
      <c r="J65" s="1">
        <v>152.85136292797301</v>
      </c>
      <c r="K65" s="1">
        <v>1.8076561838318801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171</v>
      </c>
      <c r="B66" s="1" t="s">
        <v>156</v>
      </c>
      <c r="C66" s="1" t="s">
        <v>87</v>
      </c>
      <c r="D66" s="1" t="s">
        <v>81</v>
      </c>
      <c r="E66" s="1">
        <v>151.71520463743801</v>
      </c>
      <c r="F66" s="1">
        <v>147.29357942523799</v>
      </c>
      <c r="G66" s="1">
        <v>4.4216252121995501</v>
      </c>
      <c r="H66" s="1">
        <v>3.8381622577244299</v>
      </c>
      <c r="I66" s="1">
        <v>0.58346295447511298</v>
      </c>
      <c r="J66" s="1">
        <v>149.94291618324601</v>
      </c>
      <c r="K66" s="1">
        <v>1.7722884541919599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171</v>
      </c>
      <c r="B67" s="1" t="s">
        <v>156</v>
      </c>
      <c r="C67" s="1" t="s">
        <v>88</v>
      </c>
      <c r="D67" s="1" t="s">
        <v>89</v>
      </c>
      <c r="E67" s="1">
        <v>148.72292383233599</v>
      </c>
      <c r="F67" s="1">
        <v>144.388461287762</v>
      </c>
      <c r="G67" s="1">
        <v>4.3344625445736398</v>
      </c>
      <c r="H67" s="1">
        <v>3.7625021143704802</v>
      </c>
      <c r="I67" s="1">
        <v>0.57196043020316101</v>
      </c>
      <c r="J67" s="1">
        <v>146.98541718402501</v>
      </c>
      <c r="K67" s="1">
        <v>1.73750664831037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171</v>
      </c>
      <c r="B68" s="1" t="s">
        <v>156</v>
      </c>
      <c r="C68" s="1" t="s">
        <v>90</v>
      </c>
      <c r="D68" s="1" t="s">
        <v>89</v>
      </c>
      <c r="E68" s="1">
        <v>145.68849704666499</v>
      </c>
      <c r="F68" s="1">
        <v>141.44215359898499</v>
      </c>
      <c r="G68" s="1">
        <v>4.2463434476808803</v>
      </c>
      <c r="H68" s="1">
        <v>3.6860167441918299</v>
      </c>
      <c r="I68" s="1">
        <v>0.56032670348904701</v>
      </c>
      <c r="J68" s="1">
        <v>143.98522124174201</v>
      </c>
      <c r="K68" s="1">
        <v>1.70327580492292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171</v>
      </c>
      <c r="B69" s="1" t="s">
        <v>156</v>
      </c>
      <c r="C69" s="1" t="s">
        <v>91</v>
      </c>
      <c r="D69" s="1" t="s">
        <v>89</v>
      </c>
      <c r="E69" s="1">
        <v>142.618123079215</v>
      </c>
      <c r="F69" s="1">
        <v>138.460701802508</v>
      </c>
      <c r="G69" s="1">
        <v>4.1574212767063603</v>
      </c>
      <c r="H69" s="1">
        <v>3.60883876448464</v>
      </c>
      <c r="I69" s="1">
        <v>0.54858251222172705</v>
      </c>
      <c r="J69" s="1">
        <v>140.94855951690101</v>
      </c>
      <c r="K69" s="1">
        <v>1.66956356231334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171</v>
      </c>
      <c r="B70" s="1" t="s">
        <v>156</v>
      </c>
      <c r="C70" s="1" t="s">
        <v>92</v>
      </c>
      <c r="D70" s="1" t="s">
        <v>89</v>
      </c>
      <c r="E70" s="1">
        <v>139.51786212158501</v>
      </c>
      <c r="F70" s="1">
        <v>135.450015676845</v>
      </c>
      <c r="G70" s="1">
        <v>4.0678464447403204</v>
      </c>
      <c r="H70" s="1">
        <v>3.5310982588433202</v>
      </c>
      <c r="I70" s="1">
        <v>0.53674818589700501</v>
      </c>
      <c r="J70" s="1">
        <v>137.88152197052199</v>
      </c>
      <c r="K70" s="1">
        <v>1.63634015106276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171</v>
      </c>
      <c r="B71" s="1" t="s">
        <v>156</v>
      </c>
      <c r="C71" s="1" t="s">
        <v>93</v>
      </c>
      <c r="D71" s="1" t="s">
        <v>89</v>
      </c>
      <c r="E71" s="1">
        <v>136.39362025532901</v>
      </c>
      <c r="F71" s="1">
        <v>132.41585424490401</v>
      </c>
      <c r="G71" s="1">
        <v>3.9777660104258601</v>
      </c>
      <c r="H71" s="1">
        <v>3.4529224199460602</v>
      </c>
      <c r="I71" s="1">
        <v>0.52484359047979301</v>
      </c>
      <c r="J71" s="1">
        <v>134.790041890933</v>
      </c>
      <c r="K71" s="1">
        <v>1.6035783643966199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171</v>
      </c>
      <c r="B72" s="1" t="s">
        <v>156</v>
      </c>
      <c r="C72" s="1" t="s">
        <v>94</v>
      </c>
      <c r="D72" s="1" t="s">
        <v>89</v>
      </c>
      <c r="E72" s="1">
        <v>133.251135502328</v>
      </c>
      <c r="F72" s="1">
        <v>129.36381220118699</v>
      </c>
      <c r="G72" s="1">
        <v>3.88732330114098</v>
      </c>
      <c r="H72" s="1">
        <v>3.3744352230068002</v>
      </c>
      <c r="I72" s="1">
        <v>0.51288807813418202</v>
      </c>
      <c r="J72" s="1">
        <v>131.67988199300299</v>
      </c>
      <c r="K72" s="1">
        <v>1.57125350932545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171</v>
      </c>
      <c r="B73" s="1" t="s">
        <v>156</v>
      </c>
      <c r="C73" s="1" t="s">
        <v>95</v>
      </c>
      <c r="D73" s="1" t="s">
        <v>89</v>
      </c>
      <c r="E73" s="1">
        <v>130.095965417082</v>
      </c>
      <c r="F73" s="1">
        <v>126.29930784490701</v>
      </c>
      <c r="G73" s="1">
        <v>3.7966575721755</v>
      </c>
      <c r="H73" s="1">
        <v>3.2957571303079098</v>
      </c>
      <c r="I73" s="1">
        <v>0.50090044186759197</v>
      </c>
      <c r="J73" s="1">
        <v>128.55662207560201</v>
      </c>
      <c r="K73" s="1">
        <v>1.5393433414798701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171</v>
      </c>
      <c r="B74" s="1" t="s">
        <v>156</v>
      </c>
      <c r="C74" s="1" t="s">
        <v>96</v>
      </c>
      <c r="D74" s="1" t="s">
        <v>97</v>
      </c>
      <c r="E74" s="1">
        <v>126.93347619896301</v>
      </c>
      <c r="F74" s="1">
        <v>123.22757249694899</v>
      </c>
      <c r="G74" s="1">
        <v>3.7059037020138299</v>
      </c>
      <c r="H74" s="1">
        <v>3.2170048269239899</v>
      </c>
      <c r="I74" s="1">
        <v>0.48889887508984098</v>
      </c>
      <c r="J74" s="1">
        <v>125.425648212697</v>
      </c>
      <c r="K74" s="1">
        <v>1.5078279862658699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171</v>
      </c>
      <c r="B75" s="1" t="s">
        <v>156</v>
      </c>
      <c r="C75" s="1" t="s">
        <v>98</v>
      </c>
      <c r="D75" s="1" t="s">
        <v>97</v>
      </c>
      <c r="E75" s="1">
        <v>123.76883329277599</v>
      </c>
      <c r="F75" s="1">
        <v>120.15364136926</v>
      </c>
      <c r="G75" s="1">
        <v>3.6151919235159098</v>
      </c>
      <c r="H75" s="1">
        <v>3.1382909874693099</v>
      </c>
      <c r="I75" s="1">
        <v>0.476900936046603</v>
      </c>
      <c r="J75" s="1">
        <v>122.292143444063</v>
      </c>
      <c r="K75" s="1">
        <v>1.47668984871245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171</v>
      </c>
      <c r="B76" s="1" t="s">
        <v>156</v>
      </c>
      <c r="C76" s="1" t="s">
        <v>99</v>
      </c>
      <c r="D76" s="1" t="s">
        <v>97</v>
      </c>
      <c r="E76" s="1">
        <v>120.606993437307</v>
      </c>
      <c r="F76" s="1">
        <v>117.08234584680601</v>
      </c>
      <c r="G76" s="1">
        <v>3.5246475905009702</v>
      </c>
      <c r="H76" s="1">
        <v>3.05972407345158</v>
      </c>
      <c r="I76" s="1">
        <v>0.464923517049388</v>
      </c>
      <c r="J76" s="1">
        <v>119.161079923158</v>
      </c>
      <c r="K76" s="1">
        <v>1.44591351414908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171</v>
      </c>
      <c r="B77" s="1" t="s">
        <v>156</v>
      </c>
      <c r="C77" s="1" t="s">
        <v>100</v>
      </c>
      <c r="D77" s="1" t="s">
        <v>97</v>
      </c>
      <c r="E77" s="1">
        <v>117.45269811391999</v>
      </c>
      <c r="F77" s="1">
        <v>114.018307134937</v>
      </c>
      <c r="G77" s="1">
        <v>3.4343909789832798</v>
      </c>
      <c r="H77" s="1">
        <v>2.9814081605921801</v>
      </c>
      <c r="I77" s="1">
        <v>0.45298281839110299</v>
      </c>
      <c r="J77" s="1">
        <v>116.037212472286</v>
      </c>
      <c r="K77" s="1">
        <v>1.41548564163455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171</v>
      </c>
      <c r="B78" s="1" t="s">
        <v>156</v>
      </c>
      <c r="C78" s="1" t="s">
        <v>101</v>
      </c>
      <c r="D78" s="1" t="s">
        <v>97</v>
      </c>
      <c r="E78" s="1">
        <v>114.310468340615</v>
      </c>
      <c r="F78" s="1">
        <v>110.965931218531</v>
      </c>
      <c r="G78" s="1">
        <v>3.3445371220846698</v>
      </c>
      <c r="H78" s="1">
        <v>2.9034427952774702</v>
      </c>
      <c r="I78" s="1">
        <v>0.44109432680719701</v>
      </c>
      <c r="J78" s="1">
        <v>112.925073488756</v>
      </c>
      <c r="K78" s="1">
        <v>1.38539485185958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171</v>
      </c>
      <c r="B79" s="1" t="s">
        <v>156</v>
      </c>
      <c r="C79" s="1" t="s">
        <v>102</v>
      </c>
      <c r="D79" s="1" t="s">
        <v>97</v>
      </c>
      <c r="E79" s="1">
        <v>111.184600751403</v>
      </c>
      <c r="F79" s="1">
        <v>107.929405073949</v>
      </c>
      <c r="G79" s="1">
        <v>3.2551956774544699</v>
      </c>
      <c r="H79" s="1">
        <v>2.82592287913711</v>
      </c>
      <c r="I79" s="1">
        <v>0.42927279831735699</v>
      </c>
      <c r="J79" s="1">
        <v>109.828969140341</v>
      </c>
      <c r="K79" s="1">
        <v>1.3556316110623701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171</v>
      </c>
      <c r="B80" s="1" t="s">
        <v>156</v>
      </c>
      <c r="C80" s="1" t="s">
        <v>103</v>
      </c>
      <c r="D80" s="1" t="s">
        <v>97</v>
      </c>
      <c r="E80" s="1">
        <v>108.07916489620099</v>
      </c>
      <c r="F80" s="1">
        <v>104.912694070337</v>
      </c>
      <c r="G80" s="1">
        <v>3.1664708258636098</v>
      </c>
      <c r="H80" s="1">
        <v>2.7489385806019899</v>
      </c>
      <c r="I80" s="1">
        <v>0.41753224526162203</v>
      </c>
      <c r="J80" s="1">
        <v>106.752976783872</v>
      </c>
      <c r="K80" s="1">
        <v>1.3261881123283601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171</v>
      </c>
      <c r="B81" s="1" t="s">
        <v>156</v>
      </c>
      <c r="C81" s="1" t="s">
        <v>104</v>
      </c>
      <c r="D81" s="1" t="s">
        <v>105</v>
      </c>
      <c r="E81" s="1">
        <v>104.99800169281799</v>
      </c>
      <c r="F81" s="1">
        <v>101.919540493315</v>
      </c>
      <c r="G81" s="1">
        <v>3.0784611995033599</v>
      </c>
      <c r="H81" s="1">
        <v>2.6725752721759801</v>
      </c>
      <c r="I81" s="1">
        <v>0.40588592732737999</v>
      </c>
      <c r="J81" s="1">
        <v>103.700943537328</v>
      </c>
      <c r="K81" s="1">
        <v>1.2970581554903799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171</v>
      </c>
      <c r="B82" s="1" t="s">
        <v>156</v>
      </c>
      <c r="C82" s="1" t="s">
        <v>106</v>
      </c>
      <c r="D82" s="1" t="s">
        <v>105</v>
      </c>
      <c r="E82" s="1">
        <v>101.94472295982401</v>
      </c>
      <c r="F82" s="1">
        <v>98.953463121413293</v>
      </c>
      <c r="G82" s="1">
        <v>2.9912598384104001</v>
      </c>
      <c r="H82" s="1">
        <v>2.5969134920605899</v>
      </c>
      <c r="I82" s="1">
        <v>0.39434634634981502</v>
      </c>
      <c r="J82" s="1">
        <v>100.67648593312001</v>
      </c>
      <c r="K82" s="1">
        <v>1.2682370267037799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171</v>
      </c>
      <c r="B83" s="1" t="s">
        <v>156</v>
      </c>
      <c r="C83" s="1" t="s">
        <v>107</v>
      </c>
      <c r="D83" s="1" t="s">
        <v>105</v>
      </c>
      <c r="E83" s="1">
        <v>98.922711957167706</v>
      </c>
      <c r="F83" s="1">
        <v>96.017757783811902</v>
      </c>
      <c r="G83" s="1">
        <v>2.9049541733558399</v>
      </c>
      <c r="H83" s="1">
        <v>2.5220289286979898</v>
      </c>
      <c r="I83" s="1">
        <v>0.38292524465785099</v>
      </c>
      <c r="J83" s="1">
        <v>97.682990578526997</v>
      </c>
      <c r="K83" s="1">
        <v>1.23972137864067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171</v>
      </c>
      <c r="B84" s="1" t="s">
        <v>156</v>
      </c>
      <c r="C84" s="1" t="s">
        <v>108</v>
      </c>
      <c r="D84" s="1" t="s">
        <v>105</v>
      </c>
      <c r="E84" s="1">
        <v>95.935124860332706</v>
      </c>
      <c r="F84" s="1">
        <v>93.115498826857404</v>
      </c>
      <c r="G84" s="1">
        <v>2.8196260334752701</v>
      </c>
      <c r="H84" s="1">
        <v>2.4479924267451199</v>
      </c>
      <c r="I84" s="1">
        <v>0.371633606730157</v>
      </c>
      <c r="J84" s="1">
        <v>94.723615748204594</v>
      </c>
      <c r="K84" s="1">
        <v>1.2115091121281201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171</v>
      </c>
      <c r="B85" s="1" t="s">
        <v>156</v>
      </c>
      <c r="C85" s="1" t="s">
        <v>109</v>
      </c>
      <c r="D85" s="1" t="s">
        <v>105</v>
      </c>
      <c r="E85" s="1">
        <v>92.984893093352994</v>
      </c>
      <c r="F85" s="1">
        <v>90.249541416474699</v>
      </c>
      <c r="G85" s="1">
        <v>2.7353516768782802</v>
      </c>
      <c r="H85" s="1">
        <v>2.3748700129571598</v>
      </c>
      <c r="I85" s="1">
        <v>0.36048166392111802</v>
      </c>
      <c r="J85" s="1">
        <v>91.801293833407698</v>
      </c>
      <c r="K85" s="1">
        <v>1.18359925994537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171</v>
      </c>
      <c r="B86" s="1" t="s">
        <v>156</v>
      </c>
      <c r="C86" s="1" t="s">
        <v>110</v>
      </c>
      <c r="D86" s="1" t="s">
        <v>105</v>
      </c>
      <c r="E86" s="1">
        <v>90.074726446332704</v>
      </c>
      <c r="F86" s="1">
        <v>87.422524603876596</v>
      </c>
      <c r="G86" s="1">
        <v>2.6522018424560798</v>
      </c>
      <c r="H86" s="1">
        <v>2.30272294044142</v>
      </c>
      <c r="I86" s="1">
        <v>0.34947890201466297</v>
      </c>
      <c r="J86" s="1">
        <v>88.918734572937495</v>
      </c>
      <c r="K86" s="1">
        <v>1.1559918733952299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171</v>
      </c>
      <c r="B87" s="1" t="s">
        <v>156</v>
      </c>
      <c r="C87" s="1" t="s">
        <v>111</v>
      </c>
      <c r="D87" s="1" t="s">
        <v>105</v>
      </c>
      <c r="E87" s="1">
        <v>87.207116903932302</v>
      </c>
      <c r="F87" s="1">
        <v>84.636875082827402</v>
      </c>
      <c r="G87" s="1">
        <v>2.5702418211048799</v>
      </c>
      <c r="H87" s="1">
        <v>2.2316077497408</v>
      </c>
      <c r="I87" s="1">
        <v>0.33863407136407903</v>
      </c>
      <c r="J87" s="1">
        <v>86.078428991759395</v>
      </c>
      <c r="K87" s="1">
        <v>1.1286879121728499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171</v>
      </c>
      <c r="B88" s="1" t="s">
        <v>156</v>
      </c>
      <c r="C88" s="1" t="s">
        <v>112</v>
      </c>
      <c r="D88" s="1" t="s">
        <v>113</v>
      </c>
      <c r="E88" s="1">
        <v>84.384343112677996</v>
      </c>
      <c r="F88" s="1">
        <v>81.894811568081707</v>
      </c>
      <c r="G88" s="1">
        <v>2.48953154459626</v>
      </c>
      <c r="H88" s="1">
        <v>2.16157634521793</v>
      </c>
      <c r="I88" s="1">
        <v>0.32795519937832901</v>
      </c>
      <c r="J88" s="1">
        <v>83.282653974706506</v>
      </c>
      <c r="K88" s="1">
        <v>1.1016891379714799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171</v>
      </c>
      <c r="B89" s="1" t="s">
        <v>156</v>
      </c>
      <c r="C89" s="1" t="s">
        <v>114</v>
      </c>
      <c r="D89" s="1" t="s">
        <v>113</v>
      </c>
      <c r="E89" s="1">
        <v>81.608475416783406</v>
      </c>
      <c r="F89" s="1">
        <v>79.1983497264291</v>
      </c>
      <c r="G89" s="1">
        <v>2.41012569035429</v>
      </c>
      <c r="H89" s="1">
        <v>2.0926760852347801</v>
      </c>
      <c r="I89" s="1">
        <v>0.31744960511951298</v>
      </c>
      <c r="J89" s="1">
        <v>80.533477404595203</v>
      </c>
      <c r="K89" s="1">
        <v>1.0749980121882099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171</v>
      </c>
      <c r="B90" s="1" t="s">
        <v>156</v>
      </c>
      <c r="C90" s="1" t="s">
        <v>115</v>
      </c>
      <c r="D90" s="1" t="s">
        <v>113</v>
      </c>
      <c r="E90" s="1">
        <v>78.881381394414404</v>
      </c>
      <c r="F90" s="1">
        <v>76.5493075939753</v>
      </c>
      <c r="G90" s="1">
        <v>2.3320738004391699</v>
      </c>
      <c r="H90" s="1">
        <v>2.0249498846572198</v>
      </c>
      <c r="I90" s="1">
        <v>0.30712391578194997</v>
      </c>
      <c r="J90" s="1">
        <v>77.832763796390793</v>
      </c>
      <c r="K90" s="1">
        <v>1.0486175980236301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171</v>
      </c>
      <c r="B91" s="1" t="s">
        <v>156</v>
      </c>
      <c r="C91" s="1" t="s">
        <v>116</v>
      </c>
      <c r="D91" s="1" t="s">
        <v>113</v>
      </c>
      <c r="E91" s="1">
        <v>76.204731828882203</v>
      </c>
      <c r="F91" s="1">
        <v>73.949311415794597</v>
      </c>
      <c r="G91" s="1">
        <v>2.2554204130876001</v>
      </c>
      <c r="H91" s="1">
        <v>1.9584363282572299</v>
      </c>
      <c r="I91" s="1">
        <v>0.29698408483037297</v>
      </c>
      <c r="J91" s="1">
        <v>75.1821803616767</v>
      </c>
      <c r="K91" s="1">
        <v>1.02255146720558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171</v>
      </c>
      <c r="B92" s="1" t="s">
        <v>156</v>
      </c>
      <c r="C92" s="1" t="s">
        <v>117</v>
      </c>
      <c r="D92" s="1" t="s">
        <v>113</v>
      </c>
      <c r="E92" s="1">
        <v>73.580007052098097</v>
      </c>
      <c r="F92" s="1">
        <v>71.399801846878603</v>
      </c>
      <c r="G92" s="1">
        <v>2.1802052052194298</v>
      </c>
      <c r="H92" s="1">
        <v>1.8931697936363701</v>
      </c>
      <c r="I92" s="1">
        <v>0.28703541158305801</v>
      </c>
      <c r="J92" s="1">
        <v>72.583203440587397</v>
      </c>
      <c r="K92" s="1">
        <v>0.996803611510645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171</v>
      </c>
      <c r="B93" s="1" t="s">
        <v>156</v>
      </c>
      <c r="C93" s="1" t="s">
        <v>118</v>
      </c>
      <c r="D93" s="1" t="s">
        <v>113</v>
      </c>
      <c r="E93" s="1">
        <v>71.008503600674501</v>
      </c>
      <c r="F93" s="1">
        <v>68.902040456288105</v>
      </c>
      <c r="G93" s="1">
        <v>2.1064631443864199</v>
      </c>
      <c r="H93" s="1">
        <v>1.8291805823515901</v>
      </c>
      <c r="I93" s="1">
        <v>0.27728256203482698</v>
      </c>
      <c r="J93" s="1">
        <v>70.037125241469596</v>
      </c>
      <c r="K93" s="1">
        <v>0.97137835920494897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171</v>
      </c>
      <c r="B94" s="1" t="s">
        <v>156</v>
      </c>
      <c r="C94" s="1" t="s">
        <v>119</v>
      </c>
      <c r="D94" s="1" t="s">
        <v>113</v>
      </c>
      <c r="E94" s="1">
        <v>68.491341128278506</v>
      </c>
      <c r="F94" s="1">
        <v>66.457116479567802</v>
      </c>
      <c r="G94" s="1">
        <v>2.0342246487106901</v>
      </c>
      <c r="H94" s="1">
        <v>1.76649505798592</v>
      </c>
      <c r="I94" s="1">
        <v>0.26772959072477598</v>
      </c>
      <c r="J94" s="1">
        <v>67.545060831798807</v>
      </c>
      <c r="K94" s="1">
        <v>0.94628029647976197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171</v>
      </c>
      <c r="B95" s="1" t="s">
        <v>156</v>
      </c>
      <c r="C95" s="1" t="s">
        <v>120</v>
      </c>
      <c r="D95" s="1" t="s">
        <v>121</v>
      </c>
      <c r="E95" s="1">
        <v>66.029469521181795</v>
      </c>
      <c r="F95" s="1">
        <v>64.065953767744602</v>
      </c>
      <c r="G95" s="1">
        <v>1.96351575343726</v>
      </c>
      <c r="H95" s="1">
        <v>1.70513578997322</v>
      </c>
      <c r="I95" s="1">
        <v>0.25837996346403902</v>
      </c>
      <c r="J95" s="1">
        <v>65.107955327266197</v>
      </c>
      <c r="K95" s="1">
        <v>0.92151419391563305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171</v>
      </c>
      <c r="B96" s="1" t="s">
        <v>156</v>
      </c>
      <c r="C96" s="1" t="s">
        <v>122</v>
      </c>
      <c r="D96" s="1" t="s">
        <v>121</v>
      </c>
      <c r="E96" s="1">
        <v>63.623676167366902</v>
      </c>
      <c r="F96" s="1">
        <v>61.729317884563201</v>
      </c>
      <c r="G96" s="1">
        <v>1.89435828280376</v>
      </c>
      <c r="H96" s="1">
        <v>1.6451217020540101</v>
      </c>
      <c r="I96" s="1">
        <v>0.249236580749753</v>
      </c>
      <c r="J96" s="1">
        <v>62.726591229394998</v>
      </c>
      <c r="K96" s="1">
        <v>0.897084937971936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171</v>
      </c>
      <c r="B97" s="1" t="s">
        <v>156</v>
      </c>
      <c r="C97" s="1" t="s">
        <v>123</v>
      </c>
      <c r="D97" s="1" t="s">
        <v>121</v>
      </c>
      <c r="E97" s="1">
        <v>61.274593332993597</v>
      </c>
      <c r="F97" s="1">
        <v>59.447823306980901</v>
      </c>
      <c r="G97" s="1">
        <v>1.82677002601271</v>
      </c>
      <c r="H97" s="1">
        <v>1.5864682243102399</v>
      </c>
      <c r="I97" s="1">
        <v>0.24030180170246401</v>
      </c>
      <c r="J97" s="1">
        <v>60.401595865527902</v>
      </c>
      <c r="K97" s="1">
        <v>0.87299746746575002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171</v>
      </c>
      <c r="B98" s="1" t="s">
        <v>156</v>
      </c>
      <c r="C98" s="1" t="s">
        <v>124</v>
      </c>
      <c r="D98" s="1" t="s">
        <v>121</v>
      </c>
      <c r="E98" s="1">
        <v>58.982705603476397</v>
      </c>
      <c r="F98" s="1">
        <v>57.221940687303103</v>
      </c>
      <c r="G98" s="1">
        <v>1.7607649161732899</v>
      </c>
      <c r="H98" s="1">
        <v>1.52918744779786</v>
      </c>
      <c r="I98" s="1">
        <v>0.231577468375436</v>
      </c>
      <c r="J98" s="1">
        <v>58.1334488885011</v>
      </c>
      <c r="K98" s="1">
        <v>0.84925671497528499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171</v>
      </c>
      <c r="B99" s="1" t="s">
        <v>156</v>
      </c>
      <c r="C99" s="1" t="s">
        <v>125</v>
      </c>
      <c r="D99" s="1" t="s">
        <v>121</v>
      </c>
      <c r="E99" s="1">
        <v>56.748357349840703</v>
      </c>
      <c r="F99" s="1">
        <v>55.052004138677802</v>
      </c>
      <c r="G99" s="1">
        <v>1.6963532111628901</v>
      </c>
      <c r="H99" s="1">
        <v>1.47328828086735</v>
      </c>
      <c r="I99" s="1">
        <v>0.223064930295542</v>
      </c>
      <c r="J99" s="1">
        <v>55.922489796763003</v>
      </c>
      <c r="K99" s="1">
        <v>0.82586755307770099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171</v>
      </c>
      <c r="B100" s="1" t="s">
        <v>156</v>
      </c>
      <c r="C100" s="1" t="s">
        <v>126</v>
      </c>
      <c r="D100" s="1" t="s">
        <v>121</v>
      </c>
      <c r="E100" s="1">
        <v>54.571760184383301</v>
      </c>
      <c r="F100" s="1">
        <v>52.938218508943201</v>
      </c>
      <c r="G100" s="1">
        <v>1.63354167544005</v>
      </c>
      <c r="H100" s="1">
        <v>1.4187766063335501</v>
      </c>
      <c r="I100" s="1">
        <v>0.214765069106502</v>
      </c>
      <c r="J100" s="1">
        <v>53.768925439073797</v>
      </c>
      <c r="K100" s="1">
        <v>0.80283474530948296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171</v>
      </c>
      <c r="B101" s="1" t="s">
        <v>156</v>
      </c>
      <c r="C101" s="1" t="s">
        <v>127</v>
      </c>
      <c r="D101" s="1" t="s">
        <v>121</v>
      </c>
      <c r="E101" s="1">
        <v>52.453000372936799</v>
      </c>
      <c r="F101" s="1">
        <v>50.880666611015201</v>
      </c>
      <c r="G101" s="1">
        <v>1.57233376192157</v>
      </c>
      <c r="H101" s="1">
        <v>1.3656554387254201</v>
      </c>
      <c r="I101" s="1">
        <v>0.20667832319615501</v>
      </c>
      <c r="J101" s="1">
        <v>51.672837471218003</v>
      </c>
      <c r="K101" s="1">
        <v>0.78016290171881297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171</v>
      </c>
      <c r="B102" s="1" t="s">
        <v>156</v>
      </c>
      <c r="C102" s="1" t="s">
        <v>128</v>
      </c>
      <c r="D102" s="1" t="s">
        <v>129</v>
      </c>
      <c r="E102" s="1">
        <v>50.392046174212901</v>
      </c>
      <c r="F102" s="1">
        <v>48.8793163810981</v>
      </c>
      <c r="G102" s="1">
        <v>1.5127297931148</v>
      </c>
      <c r="H102" s="1">
        <v>1.3139250809147001</v>
      </c>
      <c r="I102" s="1">
        <v>0.19880471220010701</v>
      </c>
      <c r="J102" s="1">
        <v>49.634189735349302</v>
      </c>
      <c r="K102" s="1">
        <v>0.75785643886356802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171</v>
      </c>
      <c r="B103" s="1" t="s">
        <v>156</v>
      </c>
      <c r="C103" s="1" t="s">
        <v>130</v>
      </c>
      <c r="D103" s="1" t="s">
        <v>129</v>
      </c>
      <c r="E103" s="1">
        <v>48.388755079760401</v>
      </c>
      <c r="F103" s="1">
        <v>46.934027938987299</v>
      </c>
      <c r="G103" s="1">
        <v>1.45472714077306</v>
      </c>
      <c r="H103" s="1">
        <v>1.2635832794886701</v>
      </c>
      <c r="I103" s="1">
        <v>0.19114386128439101</v>
      </c>
      <c r="J103" s="1">
        <v>47.652835535664799</v>
      </c>
      <c r="K103" s="1">
        <v>0.73591954409558802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171</v>
      </c>
      <c r="B104" s="1" t="s">
        <v>156</v>
      </c>
      <c r="C104" s="1" t="s">
        <v>131</v>
      </c>
      <c r="D104" s="1" t="s">
        <v>129</v>
      </c>
      <c r="E104" s="1">
        <v>46.442880931002101</v>
      </c>
      <c r="F104" s="1">
        <v>45.044560527586697</v>
      </c>
      <c r="G104" s="1">
        <v>1.3983204034154399</v>
      </c>
      <c r="H104" s="1">
        <v>1.21462537829568</v>
      </c>
      <c r="I104" s="1">
        <v>0.18369502511975799</v>
      </c>
      <c r="J104" s="1">
        <v>45.728524787041003</v>
      </c>
      <c r="K104" s="1">
        <v>0.71435614396117797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171</v>
      </c>
      <c r="B105" s="1" t="s">
        <v>156</v>
      </c>
      <c r="C105" s="1" t="s">
        <v>132</v>
      </c>
      <c r="D105" s="1" t="s">
        <v>129</v>
      </c>
      <c r="E105" s="1">
        <v>44.554080892604901</v>
      </c>
      <c r="F105" s="1">
        <v>43.210579311481801</v>
      </c>
      <c r="G105" s="1">
        <v>1.3435015811231501</v>
      </c>
      <c r="H105" s="1">
        <v>1.1670444696534701</v>
      </c>
      <c r="I105" s="1">
        <v>0.17645711146968199</v>
      </c>
      <c r="J105" s="1">
        <v>43.860911016065501</v>
      </c>
      <c r="K105" s="1">
        <v>0.69316987653937101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171</v>
      </c>
      <c r="B106" s="1" t="s">
        <v>156</v>
      </c>
      <c r="C106" s="1" t="s">
        <v>133</v>
      </c>
      <c r="D106" s="1" t="s">
        <v>129</v>
      </c>
      <c r="E106" s="1">
        <v>42.721922264076902</v>
      </c>
      <c r="F106" s="1">
        <v>41.4316620169853</v>
      </c>
      <c r="G106" s="1">
        <v>1.29026024709158</v>
      </c>
      <c r="H106" s="1">
        <v>1.12083154276833</v>
      </c>
      <c r="I106" s="1">
        <v>0.16942870432325499</v>
      </c>
      <c r="J106" s="1">
        <v>42.0495581965436</v>
      </c>
      <c r="K106" s="1">
        <v>0.67236406753329203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171</v>
      </c>
      <c r="B107" s="1" t="s">
        <v>156</v>
      </c>
      <c r="C107" s="1" t="s">
        <v>134</v>
      </c>
      <c r="D107" s="1" t="s">
        <v>129</v>
      </c>
      <c r="E107" s="1">
        <v>40.945889113986503</v>
      </c>
      <c r="F107" s="1">
        <v>39.7073053985049</v>
      </c>
      <c r="G107" s="1">
        <v>1.23858371548159</v>
      </c>
      <c r="H107" s="1">
        <v>1.07597562896885</v>
      </c>
      <c r="I107" s="1">
        <v>0.162608086512743</v>
      </c>
      <c r="J107" s="1">
        <v>40.2939474040612</v>
      </c>
      <c r="K107" s="1">
        <v>0.65194170992534295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171</v>
      </c>
      <c r="B108" s="1" t="s">
        <v>156</v>
      </c>
      <c r="C108" s="1" t="s">
        <v>135</v>
      </c>
      <c r="D108" s="1" t="s">
        <v>129</v>
      </c>
      <c r="E108" s="1">
        <v>39.225388723524802</v>
      </c>
      <c r="F108" s="1">
        <v>38.036931518351501</v>
      </c>
      <c r="G108" s="1">
        <v>1.1884572051733</v>
      </c>
      <c r="H108" s="1">
        <v>1.0324639434096401</v>
      </c>
      <c r="I108" s="1">
        <v>0.15599326176366199</v>
      </c>
      <c r="J108" s="1">
        <v>38.593483276520601</v>
      </c>
      <c r="K108" s="1">
        <v>0.631905447004242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171</v>
      </c>
      <c r="B109" s="1" t="s">
        <v>156</v>
      </c>
      <c r="C109" s="1" t="s">
        <v>136</v>
      </c>
      <c r="D109" s="1" t="s">
        <v>137</v>
      </c>
      <c r="E109" s="1">
        <v>37.5597578283204</v>
      </c>
      <c r="F109" s="1">
        <v>36.419893829237701</v>
      </c>
      <c r="G109" s="1">
        <v>1.13986399908266</v>
      </c>
      <c r="H109" s="1">
        <v>0.99028202294984902</v>
      </c>
      <c r="I109" s="1">
        <v>0.14958197613281099</v>
      </c>
      <c r="J109" s="1">
        <v>36.947500269749803</v>
      </c>
      <c r="K109" s="1">
        <v>0.61225755857059605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171</v>
      </c>
      <c r="B110" s="1" t="s">
        <v>156</v>
      </c>
      <c r="C110" s="1" t="s">
        <v>138</v>
      </c>
      <c r="D110" s="1" t="s">
        <v>137</v>
      </c>
      <c r="E110" s="1">
        <v>35.948268649444799</v>
      </c>
      <c r="F110" s="1">
        <v>34.855483050690999</v>
      </c>
      <c r="G110" s="1">
        <v>1.09278559875382</v>
      </c>
      <c r="H110" s="1">
        <v>0.94941385995697603</v>
      </c>
      <c r="I110" s="1">
        <v>0.14337173879684001</v>
      </c>
      <c r="J110" s="1">
        <v>35.355268699317001</v>
      </c>
      <c r="K110" s="1">
        <v>0.59299995012780704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171</v>
      </c>
      <c r="B111" s="1" t="s">
        <v>156</v>
      </c>
      <c r="C111" s="1" t="s">
        <v>139</v>
      </c>
      <c r="D111" s="1" t="s">
        <v>137</v>
      </c>
      <c r="E111" s="1">
        <v>34.390134706415303</v>
      </c>
      <c r="F111" s="1">
        <v>33.342932832425703</v>
      </c>
      <c r="G111" s="1">
        <v>1.0472018739896001</v>
      </c>
      <c r="H111" s="1">
        <v>0.90984203182910794</v>
      </c>
      <c r="I111" s="1">
        <v>0.13735984216049699</v>
      </c>
      <c r="J111" s="1">
        <v>33.816000561548996</v>
      </c>
      <c r="K111" s="1">
        <v>0.57413414486633196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171</v>
      </c>
      <c r="B112" s="1" t="s">
        <v>156</v>
      </c>
      <c r="C112" s="1" t="s">
        <v>140</v>
      </c>
      <c r="D112" s="1" t="s">
        <v>137</v>
      </c>
      <c r="E112" s="1">
        <v>32.884516406729603</v>
      </c>
      <c r="F112" s="1">
        <v>31.881425199401502</v>
      </c>
      <c r="G112" s="1">
        <v>1.00309120732801</v>
      </c>
      <c r="H112" s="1">
        <v>0.87154782606821002</v>
      </c>
      <c r="I112" s="1">
        <v>0.131543381259801</v>
      </c>
      <c r="J112" s="1">
        <v>32.328855128477997</v>
      </c>
      <c r="K112" s="1">
        <v>0.55566127825161005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171</v>
      </c>
      <c r="B113" s="1" t="s">
        <v>156</v>
      </c>
      <c r="C113" s="1" t="s">
        <v>141</v>
      </c>
      <c r="D113" s="1" t="s">
        <v>137</v>
      </c>
      <c r="E113" s="1">
        <v>31.430526408051101</v>
      </c>
      <c r="F113" s="1">
        <v>30.470095774836398</v>
      </c>
      <c r="G113" s="1">
        <v>0.96043063321474997</v>
      </c>
      <c r="H113" s="1">
        <v>0.83451136077370602</v>
      </c>
      <c r="I113" s="1">
        <v>0.12591927244104401</v>
      </c>
      <c r="J113" s="1">
        <v>30.8929443130219</v>
      </c>
      <c r="K113" s="1">
        <v>0.53758209502922505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171</v>
      </c>
      <c r="B114" s="1" t="s">
        <v>156</v>
      </c>
      <c r="C114" s="1" t="s">
        <v>142</v>
      </c>
      <c r="D114" s="1" t="s">
        <v>137</v>
      </c>
      <c r="E114" s="1">
        <v>30.0272347505935</v>
      </c>
      <c r="F114" s="1">
        <v>29.108038778833102</v>
      </c>
      <c r="G114" s="1">
        <v>0.91919597176044399</v>
      </c>
      <c r="H114" s="1">
        <v>0.79871170045880602</v>
      </c>
      <c r="I114" s="1">
        <v>0.120484271301638</v>
      </c>
      <c r="J114" s="1">
        <v>29.5073378021286</v>
      </c>
      <c r="K114" s="1">
        <v>0.51989694846489898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171</v>
      </c>
      <c r="B115" s="1" t="s">
        <v>156</v>
      </c>
      <c r="C115" s="1" t="s">
        <v>143</v>
      </c>
      <c r="D115" s="1" t="s">
        <v>137</v>
      </c>
      <c r="E115" s="1">
        <v>28.6736737585688</v>
      </c>
      <c r="F115" s="1">
        <v>27.794311801562301</v>
      </c>
      <c r="G115" s="1">
        <v>0.87936195700642295</v>
      </c>
      <c r="H115" s="1">
        <v>0.764126967122844</v>
      </c>
      <c r="I115" s="1">
        <v>0.115234989883579</v>
      </c>
      <c r="J115" s="1">
        <v>28.1710679569272</v>
      </c>
      <c r="K115" s="1">
        <v>0.50260580164151303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171</v>
      </c>
      <c r="B116" s="1" t="s">
        <v>156</v>
      </c>
      <c r="C116" s="1" t="s">
        <v>144</v>
      </c>
      <c r="D116" s="1" t="s">
        <v>145</v>
      </c>
      <c r="E116" s="1">
        <v>27.368842710729201</v>
      </c>
      <c r="F116" s="1">
        <v>26.5279403510742</v>
      </c>
      <c r="G116" s="1">
        <v>0.84090235965501503</v>
      </c>
      <c r="H116" s="1">
        <v>0.73073444654049602</v>
      </c>
      <c r="I116" s="1">
        <v>0.110167913114519</v>
      </c>
      <c r="J116" s="1">
        <v>26.883134480088401</v>
      </c>
      <c r="K116" s="1">
        <v>0.48570823064076402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171</v>
      </c>
      <c r="B117" s="1" t="s">
        <v>156</v>
      </c>
      <c r="C117" s="1" t="s">
        <v>146</v>
      </c>
      <c r="D117" s="1" t="s">
        <v>145</v>
      </c>
      <c r="E117" s="1">
        <v>26.111712281100001</v>
      </c>
      <c r="F117" s="1">
        <v>25.3079221768505</v>
      </c>
      <c r="G117" s="1">
        <v>0.80379010424946096</v>
      </c>
      <c r="H117" s="1">
        <v>0.69851068975410902</v>
      </c>
      <c r="I117" s="1">
        <v>0.105279414495352</v>
      </c>
      <c r="J117" s="1">
        <v>25.642508851657301</v>
      </c>
      <c r="K117" s="1">
        <v>0.46920342944263899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171</v>
      </c>
      <c r="B118" s="1" t="s">
        <v>156</v>
      </c>
      <c r="C118" s="1" t="s">
        <v>147</v>
      </c>
      <c r="D118" s="1" t="s">
        <v>145</v>
      </c>
      <c r="E118" s="1">
        <v>24.901228751925199</v>
      </c>
      <c r="F118" s="1">
        <v>24.1332313711107</v>
      </c>
      <c r="G118" s="1">
        <v>0.76799738081443703</v>
      </c>
      <c r="H118" s="1">
        <v>0.66743160977778704</v>
      </c>
      <c r="I118" s="1">
        <v>0.10056577103665</v>
      </c>
      <c r="J118" s="1">
        <v>24.448138535542999</v>
      </c>
      <c r="K118" s="1">
        <v>0.45309021638215802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171</v>
      </c>
      <c r="B119" s="1" t="s">
        <v>156</v>
      </c>
      <c r="C119" s="1" t="s">
        <v>148</v>
      </c>
      <c r="D119" s="1" t="s">
        <v>145</v>
      </c>
      <c r="E119" s="1">
        <v>23.736318001692201</v>
      </c>
      <c r="F119" s="1">
        <v>23.0028222507005</v>
      </c>
      <c r="G119" s="1">
        <v>0.73349575099174003</v>
      </c>
      <c r="H119" s="1">
        <v>0.63747257354234799</v>
      </c>
      <c r="I119" s="1">
        <v>9.6023177449392302E-2</v>
      </c>
      <c r="J119" s="1">
        <v>23.298950959683101</v>
      </c>
      <c r="K119" s="1">
        <v>0.43736704200910398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171</v>
      </c>
      <c r="B120" s="1" t="s">
        <v>156</v>
      </c>
      <c r="C120" s="1" t="s">
        <v>149</v>
      </c>
      <c r="D120" s="1" t="s">
        <v>145</v>
      </c>
      <c r="E120" s="1">
        <v>22.615889271822599</v>
      </c>
      <c r="F120" s="1">
        <v>21.915633023096301</v>
      </c>
      <c r="G120" s="1">
        <v>0.70025624872633596</v>
      </c>
      <c r="H120" s="1">
        <v>0.60860848912814103</v>
      </c>
      <c r="I120" s="1">
        <v>9.1647759598195197E-2</v>
      </c>
      <c r="J120" s="1">
        <v>22.1938572736194</v>
      </c>
      <c r="K120" s="1">
        <v>0.422031998203243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171</v>
      </c>
      <c r="B121" s="1" t="s">
        <v>156</v>
      </c>
      <c r="C121" s="1" t="s">
        <v>150</v>
      </c>
      <c r="D121" s="1" t="s">
        <v>145</v>
      </c>
      <c r="E121" s="1">
        <v>21.538838716254698</v>
      </c>
      <c r="F121" s="1">
        <v>20.870589240678299</v>
      </c>
      <c r="G121" s="1">
        <v>0.66824947557639003</v>
      </c>
      <c r="H121" s="1">
        <v>0.58081388834873404</v>
      </c>
      <c r="I121" s="1">
        <v>8.7435587227656694E-2</v>
      </c>
      <c r="J121" s="1">
        <v>21.131755887850499</v>
      </c>
      <c r="K121" s="1">
        <v>0.40708282840423299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171</v>
      </c>
      <c r="B122" s="1" t="s">
        <v>156</v>
      </c>
      <c r="C122" s="1" t="s">
        <v>151</v>
      </c>
      <c r="D122" s="1" t="s">
        <v>145</v>
      </c>
      <c r="E122" s="1">
        <v>20.50405273869</v>
      </c>
      <c r="F122" s="1">
        <v>19.866607047953099</v>
      </c>
      <c r="G122" s="1">
        <v>0.63744569073691904</v>
      </c>
      <c r="H122" s="1">
        <v>0.55406300476236203</v>
      </c>
      <c r="I122" s="1">
        <v>8.3382685974557294E-2</v>
      </c>
      <c r="J122" s="1">
        <v>20.1115357998676</v>
      </c>
      <c r="K122" s="1">
        <v>0.39251693882237099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171</v>
      </c>
      <c r="B123" s="1" t="s">
        <v>156</v>
      </c>
      <c r="C123" s="1" t="s">
        <v>152</v>
      </c>
      <c r="D123" s="1" t="s">
        <v>153</v>
      </c>
      <c r="E123" s="1">
        <v>19.5104111227418</v>
      </c>
      <c r="F123" s="1">
        <v>18.902596226861</v>
      </c>
      <c r="G123" s="1">
        <v>0.60781489588071402</v>
      </c>
      <c r="H123" s="1">
        <v>0.52832984720022103</v>
      </c>
      <c r="I123" s="1">
        <v>7.9485048680493206E-2</v>
      </c>
      <c r="J123" s="1">
        <v>19.1320797122385</v>
      </c>
      <c r="K123" s="1">
        <v>0.37833141050328001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171</v>
      </c>
      <c r="B124" s="1" t="s">
        <v>156</v>
      </c>
      <c r="C124" s="1" t="s">
        <v>154</v>
      </c>
      <c r="D124" s="1" t="s">
        <v>153</v>
      </c>
      <c r="E124" s="1">
        <v>18.5567899606136</v>
      </c>
      <c r="F124" s="1">
        <v>17.9774630456814</v>
      </c>
      <c r="G124" s="1">
        <v>0.57932691493218902</v>
      </c>
      <c r="H124" s="1">
        <v>0.50358826891109598</v>
      </c>
      <c r="I124" s="1">
        <v>7.5738646021092898E-2</v>
      </c>
      <c r="J124" s="1">
        <v>18.192266948486999</v>
      </c>
      <c r="K124" s="1">
        <v>0.36452301212653498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172</v>
      </c>
      <c r="B2" s="1" t="s">
        <v>12</v>
      </c>
      <c r="C2" s="1" t="s">
        <v>13</v>
      </c>
      <c r="D2" s="1" t="s">
        <v>14</v>
      </c>
      <c r="E2" s="1">
        <v>86.304435375172403</v>
      </c>
      <c r="F2" s="1">
        <v>83.282024233770798</v>
      </c>
      <c r="G2" s="1">
        <v>3.0224111414016099</v>
      </c>
      <c r="H2" s="1">
        <v>2.63290120012095</v>
      </c>
      <c r="I2" s="1">
        <v>0.38950994128065702</v>
      </c>
      <c r="J2" s="1">
        <v>83.350232082349606</v>
      </c>
      <c r="K2" s="1">
        <v>2.95420329282276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172</v>
      </c>
      <c r="B3" s="1" t="s">
        <v>12</v>
      </c>
      <c r="C3" s="1" t="s">
        <v>15</v>
      </c>
      <c r="D3" s="1" t="s">
        <v>14</v>
      </c>
      <c r="E3" s="1">
        <v>85.404395285746503</v>
      </c>
      <c r="F3" s="1">
        <v>82.419766351990305</v>
      </c>
      <c r="G3" s="1">
        <v>2.98462893375621</v>
      </c>
      <c r="H3" s="1">
        <v>2.5998923805813901</v>
      </c>
      <c r="I3" s="1">
        <v>0.38473655317481498</v>
      </c>
      <c r="J3" s="1">
        <v>82.505031445385001</v>
      </c>
      <c r="K3" s="1">
        <v>2.8993638403615498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172</v>
      </c>
      <c r="B4" s="1" t="s">
        <v>12</v>
      </c>
      <c r="C4" s="1" t="s">
        <v>16</v>
      </c>
      <c r="D4" s="1" t="s">
        <v>17</v>
      </c>
      <c r="E4" s="1">
        <v>84.371344549519804</v>
      </c>
      <c r="F4" s="1">
        <v>81.429338783665699</v>
      </c>
      <c r="G4" s="1">
        <v>2.9420057658541499</v>
      </c>
      <c r="H4" s="1">
        <v>2.5626636780271199</v>
      </c>
      <c r="I4" s="1">
        <v>0.379342087827025</v>
      </c>
      <c r="J4" s="1">
        <v>81.532074890610801</v>
      </c>
      <c r="K4" s="1">
        <v>2.8392696589089801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172</v>
      </c>
      <c r="B5" s="1" t="s">
        <v>12</v>
      </c>
      <c r="C5" s="1" t="s">
        <v>18</v>
      </c>
      <c r="D5" s="1" t="s">
        <v>17</v>
      </c>
      <c r="E5" s="1">
        <v>83.214030972506606</v>
      </c>
      <c r="F5" s="1">
        <v>80.319159201896895</v>
      </c>
      <c r="G5" s="1">
        <v>2.8948717706097198</v>
      </c>
      <c r="H5" s="1">
        <v>2.5215030434725398</v>
      </c>
      <c r="I5" s="1">
        <v>0.37336872713718899</v>
      </c>
      <c r="J5" s="1">
        <v>80.439719528810201</v>
      </c>
      <c r="K5" s="1">
        <v>2.7743114436964702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172</v>
      </c>
      <c r="B6" s="1" t="s">
        <v>12</v>
      </c>
      <c r="C6" s="1" t="s">
        <v>19</v>
      </c>
      <c r="D6" s="1" t="s">
        <v>17</v>
      </c>
      <c r="E6" s="1">
        <v>81.9398002811174</v>
      </c>
      <c r="F6" s="1">
        <v>79.096279250818398</v>
      </c>
      <c r="G6" s="1">
        <v>2.8435210302990299</v>
      </c>
      <c r="H6" s="1">
        <v>2.4766672228236799</v>
      </c>
      <c r="I6" s="1">
        <v>0.36685380747535901</v>
      </c>
      <c r="J6" s="1">
        <v>79.234918305054904</v>
      </c>
      <c r="K6" s="1">
        <v>2.7048819760624401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172</v>
      </c>
      <c r="B7" s="1" t="s">
        <v>12</v>
      </c>
      <c r="C7" s="1" t="s">
        <v>20</v>
      </c>
      <c r="D7" s="1" t="s">
        <v>17</v>
      </c>
      <c r="E7" s="1">
        <v>80.555500146223196</v>
      </c>
      <c r="F7" s="1">
        <v>77.7672631598859</v>
      </c>
      <c r="G7" s="1">
        <v>2.7882369863372798</v>
      </c>
      <c r="H7" s="1">
        <v>2.42840379644477</v>
      </c>
      <c r="I7" s="1">
        <v>0.35983318989250801</v>
      </c>
      <c r="J7" s="1">
        <v>77.924117059036504</v>
      </c>
      <c r="K7" s="1">
        <v>2.6313830871867099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172</v>
      </c>
      <c r="B8" s="1" t="s">
        <v>12</v>
      </c>
      <c r="C8" s="1" t="s">
        <v>21</v>
      </c>
      <c r="D8" s="1" t="s">
        <v>17</v>
      </c>
      <c r="E8" s="1">
        <v>79.067868291596398</v>
      </c>
      <c r="F8" s="1">
        <v>76.338565020344902</v>
      </c>
      <c r="G8" s="1">
        <v>2.7293032712514802</v>
      </c>
      <c r="H8" s="1">
        <v>2.3769605729765302</v>
      </c>
      <c r="I8" s="1">
        <v>0.35234269827495501</v>
      </c>
      <c r="J8" s="1">
        <v>76.513639938408303</v>
      </c>
      <c r="K8" s="1">
        <v>2.5542283531880998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172</v>
      </c>
      <c r="B9" s="1" t="s">
        <v>12</v>
      </c>
      <c r="C9" s="1" t="s">
        <v>22</v>
      </c>
      <c r="D9" s="1" t="s">
        <v>17</v>
      </c>
      <c r="E9" s="1">
        <v>77.483706628059394</v>
      </c>
      <c r="F9" s="1">
        <v>74.816698412282705</v>
      </c>
      <c r="G9" s="1">
        <v>2.6670082157767099</v>
      </c>
      <c r="H9" s="1">
        <v>2.3225894912568701</v>
      </c>
      <c r="I9" s="1">
        <v>0.34441872451983901</v>
      </c>
      <c r="J9" s="1">
        <v>75.009863678004294</v>
      </c>
      <c r="K9" s="1">
        <v>2.4738429500550998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172</v>
      </c>
      <c r="B10" s="1" t="s">
        <v>12</v>
      </c>
      <c r="C10" s="1" t="s">
        <v>23</v>
      </c>
      <c r="D10" s="1" t="s">
        <v>17</v>
      </c>
      <c r="E10" s="1">
        <v>75.809957536882493</v>
      </c>
      <c r="F10" s="1">
        <v>73.208311197000597</v>
      </c>
      <c r="G10" s="1">
        <v>2.6016463398819698</v>
      </c>
      <c r="H10" s="1">
        <v>2.2655479011436701</v>
      </c>
      <c r="I10" s="1">
        <v>0.33609843873830803</v>
      </c>
      <c r="J10" s="1">
        <v>73.419295801773799</v>
      </c>
      <c r="K10" s="1">
        <v>2.39066173510875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172</v>
      </c>
      <c r="B11" s="1" t="s">
        <v>12</v>
      </c>
      <c r="C11" s="1" t="s">
        <v>24</v>
      </c>
      <c r="D11" s="1" t="s">
        <v>25</v>
      </c>
      <c r="E11" s="1">
        <v>74.053730202410705</v>
      </c>
      <c r="F11" s="1">
        <v>71.520211940237701</v>
      </c>
      <c r="G11" s="1">
        <v>2.53351826217293</v>
      </c>
      <c r="H11" s="1">
        <v>2.20609846910784</v>
      </c>
      <c r="I11" s="1">
        <v>0.327419793065093</v>
      </c>
      <c r="J11" s="1">
        <v>71.748603940361505</v>
      </c>
      <c r="K11" s="1">
        <v>2.3051262620491699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172</v>
      </c>
      <c r="B12" s="1" t="s">
        <v>12</v>
      </c>
      <c r="C12" s="1" t="s">
        <v>26</v>
      </c>
      <c r="D12" s="1" t="s">
        <v>25</v>
      </c>
      <c r="E12" s="1">
        <v>72.222298776394595</v>
      </c>
      <c r="F12" s="1">
        <v>69.759369060020603</v>
      </c>
      <c r="G12" s="1">
        <v>2.4629297163739001</v>
      </c>
      <c r="H12" s="1">
        <v>2.14450830741026</v>
      </c>
      <c r="I12" s="1">
        <v>0.31842140896364401</v>
      </c>
      <c r="J12" s="1">
        <v>70.004617585642393</v>
      </c>
      <c r="K12" s="1">
        <v>2.2176811907521201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172</v>
      </c>
      <c r="B13" s="1" t="s">
        <v>12</v>
      </c>
      <c r="C13" s="1" t="s">
        <v>27</v>
      </c>
      <c r="D13" s="1" t="s">
        <v>25</v>
      </c>
      <c r="E13" s="1">
        <v>70.323083480237401</v>
      </c>
      <c r="F13" s="1">
        <v>67.932893435242093</v>
      </c>
      <c r="G13" s="1">
        <v>2.39019004499526</v>
      </c>
      <c r="H13" s="1">
        <v>2.0810476489833998</v>
      </c>
      <c r="I13" s="1">
        <v>0.30914239601186499</v>
      </c>
      <c r="J13" s="1">
        <v>68.194313080540297</v>
      </c>
      <c r="K13" s="1">
        <v>2.1287703996971001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172</v>
      </c>
      <c r="B14" s="1" t="s">
        <v>12</v>
      </c>
      <c r="C14" s="1" t="s">
        <v>28</v>
      </c>
      <c r="D14" s="1" t="s">
        <v>25</v>
      </c>
      <c r="E14" s="1">
        <v>68.363620975394099</v>
      </c>
      <c r="F14" s="1">
        <v>66.048010584429704</v>
      </c>
      <c r="G14" s="1">
        <v>2.3156103909644501</v>
      </c>
      <c r="H14" s="1">
        <v>2.01598826032955</v>
      </c>
      <c r="I14" s="1">
        <v>0.29962213063489701</v>
      </c>
      <c r="J14" s="1">
        <v>66.3247879611706</v>
      </c>
      <c r="K14" s="1">
        <v>2.03883301422356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172</v>
      </c>
      <c r="B15" s="1" t="s">
        <v>12</v>
      </c>
      <c r="C15" s="1" t="s">
        <v>29</v>
      </c>
      <c r="D15" s="1" t="s">
        <v>25</v>
      </c>
      <c r="E15" s="1">
        <v>66.3515279603171</v>
      </c>
      <c r="F15" s="1">
        <v>64.112026229938706</v>
      </c>
      <c r="G15" s="1">
        <v>2.2395017303784099</v>
      </c>
      <c r="H15" s="1">
        <v>1.9496017172134701</v>
      </c>
      <c r="I15" s="1">
        <v>0.28990001316494002</v>
      </c>
      <c r="J15" s="1">
        <v>64.403228456809302</v>
      </c>
      <c r="K15" s="1">
        <v>1.9482995035077899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172</v>
      </c>
      <c r="B16" s="1" t="s">
        <v>12</v>
      </c>
      <c r="C16" s="1" t="s">
        <v>30</v>
      </c>
      <c r="D16" s="1" t="s">
        <v>25</v>
      </c>
      <c r="E16" s="1">
        <v>64.294460649664202</v>
      </c>
      <c r="F16" s="1">
        <v>62.132287804669197</v>
      </c>
      <c r="G16" s="1">
        <v>2.16217284499497</v>
      </c>
      <c r="H16" s="1">
        <v>1.8821576291434501</v>
      </c>
      <c r="I16" s="1">
        <v>0.28001521585151601</v>
      </c>
      <c r="J16" s="1">
        <v>62.436872690958403</v>
      </c>
      <c r="K16" s="1">
        <v>1.8575879587058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172</v>
      </c>
      <c r="B17" s="1" t="s">
        <v>12</v>
      </c>
      <c r="C17" s="1" t="s">
        <v>31</v>
      </c>
      <c r="D17" s="1" t="s">
        <v>25</v>
      </c>
      <c r="E17" s="1">
        <v>62.2000720141614</v>
      </c>
      <c r="F17" s="1">
        <v>60.1161437088832</v>
      </c>
      <c r="G17" s="1">
        <v>2.0839283052781701</v>
      </c>
      <c r="H17" s="1">
        <v>1.81392187440676</v>
      </c>
      <c r="I17" s="1">
        <v>0.27000643087141202</v>
      </c>
      <c r="J17" s="1">
        <v>60.432971378288201</v>
      </c>
      <c r="K17" s="1">
        <v>1.76710063587321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172</v>
      </c>
      <c r="B18" s="1" t="s">
        <v>12</v>
      </c>
      <c r="C18" s="1" t="s">
        <v>32</v>
      </c>
      <c r="D18" s="1" t="s">
        <v>33</v>
      </c>
      <c r="E18" s="1">
        <v>60.075968165638102</v>
      </c>
      <c r="F18" s="1">
        <v>58.070901649405201</v>
      </c>
      <c r="G18" s="1">
        <v>2.00506651623289</v>
      </c>
      <c r="H18" s="1">
        <v>1.74515489122013</v>
      </c>
      <c r="I18" s="1">
        <v>0.25991162501276599</v>
      </c>
      <c r="J18" s="1">
        <v>58.398747340197801</v>
      </c>
      <c r="K18" s="1">
        <v>1.6772208254402901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172</v>
      </c>
      <c r="B19" s="1" t="s">
        <v>12</v>
      </c>
      <c r="C19" s="1" t="s">
        <v>34</v>
      </c>
      <c r="D19" s="1" t="s">
        <v>33</v>
      </c>
      <c r="E19" s="1">
        <v>57.929664942231298</v>
      </c>
      <c r="F19" s="1">
        <v>56.003787077108797</v>
      </c>
      <c r="G19" s="1">
        <v>1.92587786512243</v>
      </c>
      <c r="H19" s="1">
        <v>1.6761100590838101</v>
      </c>
      <c r="I19" s="1">
        <v>0.24976780603861401</v>
      </c>
      <c r="J19" s="1">
        <v>56.341354849636502</v>
      </c>
      <c r="K19" s="1">
        <v>1.58831009259475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172</v>
      </c>
      <c r="B20" s="1" t="s">
        <v>12</v>
      </c>
      <c r="C20" s="1" t="s">
        <v>35</v>
      </c>
      <c r="D20" s="1" t="s">
        <v>33</v>
      </c>
      <c r="E20" s="1">
        <v>55.768545519200799</v>
      </c>
      <c r="F20" s="1">
        <v>53.921902518804103</v>
      </c>
      <c r="G20" s="1">
        <v>1.84664300039671</v>
      </c>
      <c r="H20" s="1">
        <v>1.60703219589367</v>
      </c>
      <c r="I20" s="1">
        <v>0.23961080450303801</v>
      </c>
      <c r="J20" s="1">
        <v>54.267839600760396</v>
      </c>
      <c r="K20" s="1">
        <v>1.5007059184403899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172</v>
      </c>
      <c r="B21" s="1" t="s">
        <v>12</v>
      </c>
      <c r="C21" s="1" t="s">
        <v>36</v>
      </c>
      <c r="D21" s="1" t="s">
        <v>33</v>
      </c>
      <c r="E21" s="1">
        <v>53.599819703774301</v>
      </c>
      <c r="F21" s="1">
        <v>51.832188440199097</v>
      </c>
      <c r="G21" s="1">
        <v>1.7676312635751501</v>
      </c>
      <c r="H21" s="1">
        <v>1.5381561897328999</v>
      </c>
      <c r="I21" s="1">
        <v>0.229475073842245</v>
      </c>
      <c r="J21" s="1">
        <v>52.1850999443474</v>
      </c>
      <c r="K21" s="1">
        <v>1.4147197594268599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172</v>
      </c>
      <c r="B22" s="1" t="s">
        <v>12</v>
      </c>
      <c r="C22" s="1" t="s">
        <v>37</v>
      </c>
      <c r="D22" s="1" t="s">
        <v>33</v>
      </c>
      <c r="E22" s="1">
        <v>51.430485445167101</v>
      </c>
      <c r="F22" s="1">
        <v>49.741386155456603</v>
      </c>
      <c r="G22" s="1">
        <v>1.6890992897105499</v>
      </c>
      <c r="H22" s="1">
        <v>1.46970577891066</v>
      </c>
      <c r="I22" s="1">
        <v>0.219393510799889</v>
      </c>
      <c r="J22" s="1">
        <v>50.099849913349402</v>
      </c>
      <c r="K22" s="1">
        <v>1.3306355318176899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172</v>
      </c>
      <c r="B23" s="1" t="s">
        <v>12</v>
      </c>
      <c r="C23" s="1" t="s">
        <v>38</v>
      </c>
      <c r="D23" s="1" t="s">
        <v>33</v>
      </c>
      <c r="E23" s="1">
        <v>49.2672929891949</v>
      </c>
      <c r="F23" s="1">
        <v>47.656003202223602</v>
      </c>
      <c r="G23" s="1">
        <v>1.6112897869713101</v>
      </c>
      <c r="H23" s="1">
        <v>1.4018924893578599</v>
      </c>
      <c r="I23" s="1">
        <v>0.209397297613442</v>
      </c>
      <c r="J23" s="1">
        <v>48.018584470571298</v>
      </c>
      <c r="K23" s="1">
        <v>1.24870851862363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172</v>
      </c>
      <c r="B24" s="1" t="s">
        <v>12</v>
      </c>
      <c r="C24" s="1" t="s">
        <v>39</v>
      </c>
      <c r="D24" s="1" t="s">
        <v>33</v>
      </c>
      <c r="E24" s="1">
        <v>47.116712021840499</v>
      </c>
      <c r="F24" s="1">
        <v>45.582281520289698</v>
      </c>
      <c r="G24" s="1">
        <v>1.53443050155081</v>
      </c>
      <c r="H24" s="1">
        <v>1.33491473469957</v>
      </c>
      <c r="I24" s="1">
        <v>0.19951576685123401</v>
      </c>
      <c r="J24" s="1">
        <v>45.947547333502897</v>
      </c>
      <c r="K24" s="1">
        <v>1.1691646883375699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172</v>
      </c>
      <c r="B25" s="1" t="s">
        <v>12</v>
      </c>
      <c r="C25" s="1" t="s">
        <v>40</v>
      </c>
      <c r="D25" s="1" t="s">
        <v>41</v>
      </c>
      <c r="E25" s="1">
        <v>44.984902072167202</v>
      </c>
      <c r="F25" s="1">
        <v>43.526168701787498</v>
      </c>
      <c r="G25" s="1">
        <v>1.45873337037975</v>
      </c>
      <c r="H25" s="1">
        <v>1.2689570810536199</v>
      </c>
      <c r="I25" s="1">
        <v>0.18977628932613499</v>
      </c>
      <c r="J25" s="1">
        <v>43.892701664276998</v>
      </c>
      <c r="K25" s="1">
        <v>1.0922004078901999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172</v>
      </c>
      <c r="B26" s="1" t="s">
        <v>12</v>
      </c>
      <c r="C26" s="1" t="s">
        <v>42</v>
      </c>
      <c r="D26" s="1" t="s">
        <v>41</v>
      </c>
      <c r="E26" s="1">
        <v>42.877378778782301</v>
      </c>
      <c r="F26" s="1">
        <v>41.492991013725302</v>
      </c>
      <c r="G26" s="1">
        <v>1.3843877650569301</v>
      </c>
      <c r="H26" s="1">
        <v>1.2041844370428201</v>
      </c>
      <c r="I26" s="1">
        <v>0.18020332801410799</v>
      </c>
      <c r="J26" s="1">
        <v>41.8593888366076</v>
      </c>
      <c r="K26" s="1">
        <v>1.0179899421746501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172</v>
      </c>
      <c r="B27" s="1" t="s">
        <v>12</v>
      </c>
      <c r="C27" s="1" t="s">
        <v>43</v>
      </c>
      <c r="D27" s="1" t="s">
        <v>41</v>
      </c>
      <c r="E27" s="1">
        <v>40.802100271454698</v>
      </c>
      <c r="F27" s="1">
        <v>39.490423791533097</v>
      </c>
      <c r="G27" s="1">
        <v>1.3116764799216101</v>
      </c>
      <c r="H27" s="1">
        <v>1.14084321485039</v>
      </c>
      <c r="I27" s="1">
        <v>0.17083326507121399</v>
      </c>
      <c r="J27" s="1">
        <v>39.855278848443803</v>
      </c>
      <c r="K27" s="1">
        <v>0.946821423010901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172</v>
      </c>
      <c r="B28" s="1" t="s">
        <v>12</v>
      </c>
      <c r="C28" s="1" t="s">
        <v>44</v>
      </c>
      <c r="D28" s="1" t="s">
        <v>41</v>
      </c>
      <c r="E28" s="1">
        <v>38.850992658053201</v>
      </c>
      <c r="F28" s="1">
        <v>37.6075041717367</v>
      </c>
      <c r="G28" s="1">
        <v>1.2434884863165201</v>
      </c>
      <c r="H28" s="1">
        <v>1.0814450223469401</v>
      </c>
      <c r="I28" s="1">
        <v>0.16204346396958499</v>
      </c>
      <c r="J28" s="1">
        <v>37.970418682837099</v>
      </c>
      <c r="K28" s="1">
        <v>0.88057397521617098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172</v>
      </c>
      <c r="B29" s="1" t="s">
        <v>12</v>
      </c>
      <c r="C29" s="1" t="s">
        <v>45</v>
      </c>
      <c r="D29" s="1" t="s">
        <v>41</v>
      </c>
      <c r="E29" s="1">
        <v>37.005498482012001</v>
      </c>
      <c r="F29" s="1">
        <v>35.826266587279001</v>
      </c>
      <c r="G29" s="1">
        <v>1.1792318947329701</v>
      </c>
      <c r="H29" s="1">
        <v>1.0254751359368199</v>
      </c>
      <c r="I29" s="1">
        <v>0.153756758796147</v>
      </c>
      <c r="J29" s="1">
        <v>36.186663545893602</v>
      </c>
      <c r="K29" s="1">
        <v>0.81883493611841096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172</v>
      </c>
      <c r="B30" s="1" t="s">
        <v>12</v>
      </c>
      <c r="C30" s="1" t="s">
        <v>46</v>
      </c>
      <c r="D30" s="1" t="s">
        <v>41</v>
      </c>
      <c r="E30" s="1">
        <v>35.252346316733998</v>
      </c>
      <c r="F30" s="1">
        <v>34.133872890100101</v>
      </c>
      <c r="G30" s="1">
        <v>1.11847342663392</v>
      </c>
      <c r="H30" s="1">
        <v>0.97255659688180796</v>
      </c>
      <c r="I30" s="1">
        <v>0.14591682975211501</v>
      </c>
      <c r="J30" s="1">
        <v>34.491075450398</v>
      </c>
      <c r="K30" s="1">
        <v>0.76127086633601904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172</v>
      </c>
      <c r="B31" s="1" t="s">
        <v>12</v>
      </c>
      <c r="C31" s="1" t="s">
        <v>47</v>
      </c>
      <c r="D31" s="1" t="s">
        <v>41</v>
      </c>
      <c r="E31" s="1">
        <v>33.581830599232802</v>
      </c>
      <c r="F31" s="1">
        <v>32.520944504594603</v>
      </c>
      <c r="G31" s="1">
        <v>1.06088609463817</v>
      </c>
      <c r="H31" s="1">
        <v>0.92240475525556398</v>
      </c>
      <c r="I31" s="1">
        <v>0.13848133938260401</v>
      </c>
      <c r="J31" s="1">
        <v>32.874231535540602</v>
      </c>
      <c r="K31" s="1">
        <v>0.70759906369221703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172</v>
      </c>
      <c r="B32" s="1" t="s">
        <v>12</v>
      </c>
      <c r="C32" s="1" t="s">
        <v>48</v>
      </c>
      <c r="D32" s="1" t="s">
        <v>49</v>
      </c>
      <c r="E32" s="1">
        <v>31.9866972352145</v>
      </c>
      <c r="F32" s="1">
        <v>30.980481555390501</v>
      </c>
      <c r="G32" s="1">
        <v>1.0062156798240001</v>
      </c>
      <c r="H32" s="1">
        <v>0.87479815160069696</v>
      </c>
      <c r="I32" s="1">
        <v>0.13141752822330099</v>
      </c>
      <c r="J32" s="1">
        <v>31.329126698050601</v>
      </c>
      <c r="K32" s="1">
        <v>0.65757053716385105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172</v>
      </c>
      <c r="B33" s="1" t="s">
        <v>12</v>
      </c>
      <c r="C33" s="1" t="s">
        <v>50</v>
      </c>
      <c r="D33" s="1" t="s">
        <v>49</v>
      </c>
      <c r="E33" s="1">
        <v>30.461394329523301</v>
      </c>
      <c r="F33" s="1">
        <v>29.507135876447101</v>
      </c>
      <c r="G33" s="1">
        <v>0.95425845307625901</v>
      </c>
      <c r="H33" s="1">
        <v>0.82955916997649404</v>
      </c>
      <c r="I33" s="1">
        <v>0.124699283099766</v>
      </c>
      <c r="J33" s="1">
        <v>29.850434770522199</v>
      </c>
      <c r="K33" s="1">
        <v>0.61095955900115495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172</v>
      </c>
      <c r="B34" s="1" t="s">
        <v>12</v>
      </c>
      <c r="C34" s="1" t="s">
        <v>51</v>
      </c>
      <c r="D34" s="1" t="s">
        <v>49</v>
      </c>
      <c r="E34" s="1">
        <v>29.001558432804501</v>
      </c>
      <c r="F34" s="1">
        <v>28.096712349217601</v>
      </c>
      <c r="G34" s="1">
        <v>0.90484608358692198</v>
      </c>
      <c r="H34" s="1">
        <v>0.78654093570554695</v>
      </c>
      <c r="I34" s="1">
        <v>0.118305147881375</v>
      </c>
      <c r="J34" s="1">
        <v>28.434001224474802</v>
      </c>
      <c r="K34" s="1">
        <v>0.56755720832971801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172</v>
      </c>
      <c r="B35" s="1" t="s">
        <v>12</v>
      </c>
      <c r="C35" s="1" t="s">
        <v>52</v>
      </c>
      <c r="D35" s="1" t="s">
        <v>49</v>
      </c>
      <c r="E35" s="1">
        <v>27.603658799758701</v>
      </c>
      <c r="F35" s="1">
        <v>26.745823478101201</v>
      </c>
      <c r="G35" s="1">
        <v>0.85783532165750598</v>
      </c>
      <c r="H35" s="1">
        <v>0.74561836052941499</v>
      </c>
      <c r="I35" s="1">
        <v>0.112216961128091</v>
      </c>
      <c r="J35" s="1">
        <v>27.0764913899974</v>
      </c>
      <c r="K35" s="1">
        <v>0.52716740976133603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172</v>
      </c>
      <c r="B36" s="1" t="s">
        <v>12</v>
      </c>
      <c r="C36" s="1" t="s">
        <v>53</v>
      </c>
      <c r="D36" s="1" t="s">
        <v>49</v>
      </c>
      <c r="E36" s="1">
        <v>26.264749920333799</v>
      </c>
      <c r="F36" s="1">
        <v>25.451649002394699</v>
      </c>
      <c r="G36" s="1">
        <v>0.81310091793915695</v>
      </c>
      <c r="H36" s="1">
        <v>0.70668199861880998</v>
      </c>
      <c r="I36" s="1">
        <v>0.106418919320347</v>
      </c>
      <c r="J36" s="1">
        <v>25.775145373064301</v>
      </c>
      <c r="K36" s="1">
        <v>0.489604547269547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172</v>
      </c>
      <c r="B37" s="1" t="s">
        <v>12</v>
      </c>
      <c r="C37" s="1" t="s">
        <v>54</v>
      </c>
      <c r="D37" s="1" t="s">
        <v>49</v>
      </c>
      <c r="E37" s="1">
        <v>24.9822990577604</v>
      </c>
      <c r="F37" s="1">
        <v>24.211768299535098</v>
      </c>
      <c r="G37" s="1">
        <v>0.77053075822532202</v>
      </c>
      <c r="H37" s="1">
        <v>0.66963382632206203</v>
      </c>
      <c r="I37" s="1">
        <v>0.100896931903259</v>
      </c>
      <c r="J37" s="1">
        <v>24.5276069901558</v>
      </c>
      <c r="K37" s="1">
        <v>0.45469206760466102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172</v>
      </c>
      <c r="B38" s="1" t="s">
        <v>12</v>
      </c>
      <c r="C38" s="1" t="s">
        <v>55</v>
      </c>
      <c r="D38" s="1" t="s">
        <v>49</v>
      </c>
      <c r="E38" s="1">
        <v>23.754066043409701</v>
      </c>
      <c r="F38" s="1">
        <v>23.024043522267501</v>
      </c>
      <c r="G38" s="1">
        <v>0.73002252114220301</v>
      </c>
      <c r="H38" s="1">
        <v>0.63438434385322895</v>
      </c>
      <c r="I38" s="1">
        <v>9.5638177288973794E-2</v>
      </c>
      <c r="J38" s="1">
        <v>23.331804349590801</v>
      </c>
      <c r="K38" s="1">
        <v>0.42226169381891998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172</v>
      </c>
      <c r="B39" s="1" t="s">
        <v>12</v>
      </c>
      <c r="C39" s="1" t="s">
        <v>56</v>
      </c>
      <c r="D39" s="1" t="s">
        <v>57</v>
      </c>
      <c r="E39" s="1">
        <v>22.5780195880977</v>
      </c>
      <c r="F39" s="1">
        <v>21.886538204507598</v>
      </c>
      <c r="G39" s="1">
        <v>0.69148138359009403</v>
      </c>
      <c r="H39" s="1">
        <v>0.60085058617033205</v>
      </c>
      <c r="I39" s="1">
        <v>9.0630797419761794E-2</v>
      </c>
      <c r="J39" s="1">
        <v>22.185866586022701</v>
      </c>
      <c r="K39" s="1">
        <v>0.39215300207499898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172</v>
      </c>
      <c r="B40" s="1" t="s">
        <v>12</v>
      </c>
      <c r="C40" s="1" t="s">
        <v>58</v>
      </c>
      <c r="D40" s="1" t="s">
        <v>57</v>
      </c>
      <c r="E40" s="1">
        <v>21.452279152014601</v>
      </c>
      <c r="F40" s="1">
        <v>20.797460705692401</v>
      </c>
      <c r="G40" s="1">
        <v>0.65481844632223596</v>
      </c>
      <c r="H40" s="1">
        <v>0.56895475850945698</v>
      </c>
      <c r="I40" s="1">
        <v>8.5863687812779393E-2</v>
      </c>
      <c r="J40" s="1">
        <v>21.088065949962999</v>
      </c>
      <c r="K40" s="1">
        <v>0.36421320205162999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172</v>
      </c>
      <c r="B41" s="1" t="s">
        <v>12</v>
      </c>
      <c r="C41" s="1" t="s">
        <v>59</v>
      </c>
      <c r="D41" s="1" t="s">
        <v>57</v>
      </c>
      <c r="E41" s="1">
        <v>20.375074718333298</v>
      </c>
      <c r="F41" s="1">
        <v>19.7551250650017</v>
      </c>
      <c r="G41" s="1">
        <v>0.61994965333162899</v>
      </c>
      <c r="H41" s="1">
        <v>0.53862330005145898</v>
      </c>
      <c r="I41" s="1">
        <v>8.1326353280170599E-2</v>
      </c>
      <c r="J41" s="1">
        <v>20.036777699211498</v>
      </c>
      <c r="K41" s="1">
        <v>0.33829701912175902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172</v>
      </c>
      <c r="B42" s="1" t="s">
        <v>12</v>
      </c>
      <c r="C42" s="1" t="s">
        <v>60</v>
      </c>
      <c r="D42" s="1" t="s">
        <v>57</v>
      </c>
      <c r="E42" s="1">
        <v>19.3447191110604</v>
      </c>
      <c r="F42" s="1">
        <v>18.757924062393201</v>
      </c>
      <c r="G42" s="1">
        <v>0.58679504866718402</v>
      </c>
      <c r="H42" s="1">
        <v>0.50978623997452899</v>
      </c>
      <c r="I42" s="1">
        <v>7.70088086926555E-2</v>
      </c>
      <c r="J42" s="1">
        <v>19.030452496062299</v>
      </c>
      <c r="K42" s="1">
        <v>0.31426661499811398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172</v>
      </c>
      <c r="B43" s="1" t="s">
        <v>12</v>
      </c>
      <c r="C43" s="1" t="s">
        <v>61</v>
      </c>
      <c r="D43" s="1" t="s">
        <v>57</v>
      </c>
      <c r="E43" s="1">
        <v>18.359589098719798</v>
      </c>
      <c r="F43" s="1">
        <v>17.804310835971499</v>
      </c>
      <c r="G43" s="1">
        <v>0.55527826274834602</v>
      </c>
      <c r="H43" s="1">
        <v>0.48237675223343301</v>
      </c>
      <c r="I43" s="1">
        <v>7.2901510514913295E-2</v>
      </c>
      <c r="J43" s="1">
        <v>18.0675975896187</v>
      </c>
      <c r="K43" s="1">
        <v>0.29199150910114602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172</v>
      </c>
      <c r="B44" s="1" t="s">
        <v>12</v>
      </c>
      <c r="C44" s="1" t="s">
        <v>62</v>
      </c>
      <c r="D44" s="1" t="s">
        <v>57</v>
      </c>
      <c r="E44" s="1">
        <v>17.418112644533402</v>
      </c>
      <c r="F44" s="1">
        <v>16.892786490695901</v>
      </c>
      <c r="G44" s="1">
        <v>0.52532615383748804</v>
      </c>
      <c r="H44" s="1">
        <v>0.45633084458189399</v>
      </c>
      <c r="I44" s="1">
        <v>6.8995309255594203E-2</v>
      </c>
      <c r="J44" s="1">
        <v>17.1467641648129</v>
      </c>
      <c r="K44" s="1">
        <v>0.27134847972051301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172</v>
      </c>
      <c r="B45" s="1" t="s">
        <v>12</v>
      </c>
      <c r="C45" s="1" t="s">
        <v>63</v>
      </c>
      <c r="D45" s="1" t="s">
        <v>57</v>
      </c>
      <c r="E45" s="1">
        <v>16.518760447272001</v>
      </c>
      <c r="F45" s="1">
        <v>16.021891893652001</v>
      </c>
      <c r="G45" s="1">
        <v>0.49686855361999199</v>
      </c>
      <c r="H45" s="1">
        <v>0.43158713758022199</v>
      </c>
      <c r="I45" s="1">
        <v>6.5281416039770099E-2</v>
      </c>
      <c r="J45" s="1">
        <v>16.266539012328799</v>
      </c>
      <c r="K45" s="1">
        <v>0.252221434943186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172</v>
      </c>
      <c r="B46" s="1" t="s">
        <v>12</v>
      </c>
      <c r="C46" s="1" t="s">
        <v>64</v>
      </c>
      <c r="D46" s="1" t="s">
        <v>65</v>
      </c>
      <c r="E46" s="1">
        <v>15.660040466278501</v>
      </c>
      <c r="F46" s="1">
        <v>15.190202384299701</v>
      </c>
      <c r="G46" s="1">
        <v>0.46983808197883298</v>
      </c>
      <c r="H46" s="1">
        <v>0.40808670334016101</v>
      </c>
      <c r="I46" s="1">
        <v>6.1751378638672097E-2</v>
      </c>
      <c r="J46" s="1">
        <v>15.4255392160523</v>
      </c>
      <c r="K46" s="1">
        <v>0.234501250226261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172</v>
      </c>
      <c r="B47" s="1" t="s">
        <v>12</v>
      </c>
      <c r="C47" s="1" t="s">
        <v>66</v>
      </c>
      <c r="D47" s="1" t="s">
        <v>65</v>
      </c>
      <c r="E47" s="1">
        <v>14.840494509887799</v>
      </c>
      <c r="F47" s="1">
        <v>14.3963245026716</v>
      </c>
      <c r="G47" s="1">
        <v>0.44417000721627597</v>
      </c>
      <c r="H47" s="1">
        <v>0.38577294344992302</v>
      </c>
      <c r="I47" s="1">
        <v>5.8397063766352703E-2</v>
      </c>
      <c r="J47" s="1">
        <v>14.6224089361802</v>
      </c>
      <c r="K47" s="1">
        <v>0.21808557370761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172</v>
      </c>
      <c r="B48" s="1" t="s">
        <v>12</v>
      </c>
      <c r="C48" s="1" t="s">
        <v>67</v>
      </c>
      <c r="D48" s="1" t="s">
        <v>65</v>
      </c>
      <c r="E48" s="1">
        <v>14.058696237715001</v>
      </c>
      <c r="F48" s="1">
        <v>13.638894102029999</v>
      </c>
      <c r="G48" s="1">
        <v>0.41980213568497698</v>
      </c>
      <c r="H48" s="1">
        <v>0.36459149221112402</v>
      </c>
      <c r="I48" s="1">
        <v>5.5210643473852898E-2</v>
      </c>
      <c r="J48" s="1">
        <v>13.855817634949799</v>
      </c>
      <c r="K48" s="1">
        <v>0.20287860276521499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172</v>
      </c>
      <c r="B49" s="1" t="s">
        <v>12</v>
      </c>
      <c r="C49" s="1" t="s">
        <v>68</v>
      </c>
      <c r="D49" s="1" t="s">
        <v>65</v>
      </c>
      <c r="E49" s="1">
        <v>13.313250118375599</v>
      </c>
      <c r="F49" s="1">
        <v>12.9165753982765</v>
      </c>
      <c r="G49" s="1">
        <v>0.39667472009902899</v>
      </c>
      <c r="H49" s="1">
        <v>0.34449013592232303</v>
      </c>
      <c r="I49" s="1">
        <v>5.2184584176705198E-2</v>
      </c>
      <c r="J49" s="1">
        <v>13.124459281808299</v>
      </c>
      <c r="K49" s="1">
        <v>0.18879083656725501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172</v>
      </c>
      <c r="B50" s="1" t="s">
        <v>12</v>
      </c>
      <c r="C50" s="1" t="s">
        <v>69</v>
      </c>
      <c r="D50" s="1" t="s">
        <v>65</v>
      </c>
      <c r="E50" s="1">
        <v>12.6027910190701</v>
      </c>
      <c r="F50" s="1">
        <v>12.228060639634</v>
      </c>
      <c r="G50" s="1">
        <v>0.374730379436089</v>
      </c>
      <c r="H50" s="1">
        <v>0.32541874209875499</v>
      </c>
      <c r="I50" s="1">
        <v>4.9311637337334201E-2</v>
      </c>
      <c r="J50" s="1">
        <v>12.427052209252899</v>
      </c>
      <c r="K50" s="1">
        <v>0.17573880981718701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172</v>
      </c>
      <c r="B51" s="1" t="s">
        <v>12</v>
      </c>
      <c r="C51" s="1" t="s">
        <v>70</v>
      </c>
      <c r="D51" s="1" t="s">
        <v>65</v>
      </c>
      <c r="E51" s="1">
        <v>11.9259841988654</v>
      </c>
      <c r="F51" s="1">
        <v>11.5720701730397</v>
      </c>
      <c r="G51" s="1">
        <v>0.35391402582572401</v>
      </c>
      <c r="H51" s="1">
        <v>0.307329194668582</v>
      </c>
      <c r="I51" s="1">
        <v>4.6584831157141599E-2</v>
      </c>
      <c r="J51" s="1">
        <v>11.76233938599</v>
      </c>
      <c r="K51" s="1">
        <v>0.16364481287542501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172</v>
      </c>
      <c r="B52" s="1" t="s">
        <v>12</v>
      </c>
      <c r="C52" s="1" t="s">
        <v>71</v>
      </c>
      <c r="D52" s="1" t="s">
        <v>65</v>
      </c>
      <c r="E52" s="1">
        <v>11.281525545134601</v>
      </c>
      <c r="F52" s="1">
        <v>10.9473527496323</v>
      </c>
      <c r="G52" s="1">
        <v>0.33417279550234802</v>
      </c>
      <c r="H52" s="1">
        <v>0.290175332641881</v>
      </c>
      <c r="I52" s="1">
        <v>4.3997462860466498E-2</v>
      </c>
      <c r="J52" s="1">
        <v>11.129088942009799</v>
      </c>
      <c r="K52" s="1">
        <v>0.152436603124842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172</v>
      </c>
      <c r="B53" s="1" t="s">
        <v>12</v>
      </c>
      <c r="C53" s="1" t="s">
        <v>72</v>
      </c>
      <c r="D53" s="1" t="s">
        <v>73</v>
      </c>
      <c r="E53" s="1">
        <v>10.668141940687899</v>
      </c>
      <c r="F53" s="1">
        <v>10.3526859586563</v>
      </c>
      <c r="G53" s="1">
        <v>0.31545598203154002</v>
      </c>
      <c r="H53" s="1">
        <v>0.27391289072479702</v>
      </c>
      <c r="I53" s="1">
        <v>4.1543091306742802E-2</v>
      </c>
      <c r="J53" s="1">
        <v>10.526094828717101</v>
      </c>
      <c r="K53" s="1">
        <v>0.14204711197078701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172</v>
      </c>
      <c r="B54" s="1" t="s">
        <v>12</v>
      </c>
      <c r="C54" s="1" t="s">
        <v>74</v>
      </c>
      <c r="D54" s="1" t="s">
        <v>73</v>
      </c>
      <c r="E54" s="1">
        <v>10.084591683371899</v>
      </c>
      <c r="F54" s="1">
        <v>9.7868767126035507</v>
      </c>
      <c r="G54" s="1">
        <v>0.29771497076831199</v>
      </c>
      <c r="H54" s="1">
        <v>0.25849944099763</v>
      </c>
      <c r="I54" s="1">
        <v>3.92155297706821E-2</v>
      </c>
      <c r="J54" s="1">
        <v>9.9521775320583306</v>
      </c>
      <c r="K54" s="1">
        <v>0.13241415131353201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172</v>
      </c>
      <c r="B55" s="1" t="s">
        <v>12</v>
      </c>
      <c r="C55" s="1" t="s">
        <v>75</v>
      </c>
      <c r="D55" s="1" t="s">
        <v>73</v>
      </c>
      <c r="E55" s="1">
        <v>9.5296649043803505</v>
      </c>
      <c r="F55" s="1">
        <v>9.2487617303852208</v>
      </c>
      <c r="G55" s="1">
        <v>0.28090317399512799</v>
      </c>
      <c r="H55" s="1">
        <v>0.243894335196153</v>
      </c>
      <c r="I55" s="1">
        <v>3.7008838798975603E-2</v>
      </c>
      <c r="J55" s="1">
        <v>9.4061847816221</v>
      </c>
      <c r="K55" s="1">
        <v>0.123480122758254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172</v>
      </c>
      <c r="B56" s="1" t="s">
        <v>12</v>
      </c>
      <c r="C56" s="1" t="s">
        <v>76</v>
      </c>
      <c r="D56" s="1" t="s">
        <v>73</v>
      </c>
      <c r="E56" s="1">
        <v>9.0021839490306998</v>
      </c>
      <c r="F56" s="1">
        <v>8.7372079825314604</v>
      </c>
      <c r="G56" s="1">
        <v>0.26497596649924499</v>
      </c>
      <c r="H56" s="1">
        <v>0.230058647402448</v>
      </c>
      <c r="I56" s="1">
        <v>3.4917319096797399E-2</v>
      </c>
      <c r="J56" s="1">
        <v>8.8869922167607704</v>
      </c>
      <c r="K56" s="1">
        <v>0.115191732269931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172</v>
      </c>
      <c r="B57" s="1" t="s">
        <v>12</v>
      </c>
      <c r="C57" s="1" t="s">
        <v>77</v>
      </c>
      <c r="D57" s="1" t="s">
        <v>73</v>
      </c>
      <c r="E57" s="1">
        <v>8.5010036963230196</v>
      </c>
      <c r="F57" s="1">
        <v>8.2511130747821397</v>
      </c>
      <c r="G57" s="1">
        <v>0.24989062154088201</v>
      </c>
      <c r="H57" s="1">
        <v>0.21695511711496099</v>
      </c>
      <c r="I57" s="1">
        <v>3.2935504425921101E-2</v>
      </c>
      <c r="J57" s="1">
        <v>8.3935039838638801</v>
      </c>
      <c r="K57" s="1">
        <v>0.107499712459139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172</v>
      </c>
      <c r="B58" s="1" t="s">
        <v>12</v>
      </c>
      <c r="C58" s="1" t="s">
        <v>78</v>
      </c>
      <c r="D58" s="1" t="s">
        <v>73</v>
      </c>
      <c r="E58" s="1">
        <v>8.0250118026140402</v>
      </c>
      <c r="F58" s="1">
        <v>7.7894055553383499</v>
      </c>
      <c r="G58" s="1">
        <v>0.23560624727568799</v>
      </c>
      <c r="H58" s="1">
        <v>0.20454809276188499</v>
      </c>
      <c r="I58" s="1">
        <v>3.1058154513803199E-2</v>
      </c>
      <c r="J58" s="1">
        <v>7.9246532484027501</v>
      </c>
      <c r="K58" s="1">
        <v>0.100358554211287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172</v>
      </c>
      <c r="B59" s="1" t="s">
        <v>12</v>
      </c>
      <c r="C59" s="1" t="s">
        <v>79</v>
      </c>
      <c r="D59" s="1" t="s">
        <v>73</v>
      </c>
      <c r="E59" s="1">
        <v>7.5731288612097298</v>
      </c>
      <c r="F59" s="1">
        <v>7.3510451374554204</v>
      </c>
      <c r="G59" s="1">
        <v>0.22208372375430699</v>
      </c>
      <c r="H59" s="1">
        <v>0.19280347577111201</v>
      </c>
      <c r="I59" s="1">
        <v>2.9280247983195298E-2</v>
      </c>
      <c r="J59" s="1">
        <v>7.4794026122583297</v>
      </c>
      <c r="K59" s="1">
        <v>9.37262489513951E-2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172</v>
      </c>
      <c r="B60" s="1" t="s">
        <v>12</v>
      </c>
      <c r="C60" s="1" t="s">
        <v>80</v>
      </c>
      <c r="D60" s="1" t="s">
        <v>81</v>
      </c>
      <c r="E60" s="1">
        <v>7.1443084743118499</v>
      </c>
      <c r="F60" s="1">
        <v>6.9350228336645703</v>
      </c>
      <c r="G60" s="1">
        <v>0.20928564064727601</v>
      </c>
      <c r="H60" s="1">
        <v>0.181688665330066</v>
      </c>
      <c r="I60" s="1">
        <v>2.7596975317209699E-2</v>
      </c>
      <c r="J60" s="1">
        <v>7.0567444318416399</v>
      </c>
      <c r="K60" s="1">
        <v>8.7564042470209505E-2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172</v>
      </c>
      <c r="B61" s="1" t="s">
        <v>12</v>
      </c>
      <c r="C61" s="1" t="s">
        <v>82</v>
      </c>
      <c r="D61" s="1" t="s">
        <v>81</v>
      </c>
      <c r="E61" s="1">
        <v>6.7375372370529396</v>
      </c>
      <c r="F61" s="1">
        <v>6.5403610012052198</v>
      </c>
      <c r="G61" s="1">
        <v>0.19717623584771601</v>
      </c>
      <c r="H61" s="1">
        <v>0.171172503970698</v>
      </c>
      <c r="I61" s="1">
        <v>2.6003731877017499E-2</v>
      </c>
      <c r="J61" s="1">
        <v>6.6557010361295497</v>
      </c>
      <c r="K61" s="1">
        <v>8.1836200923384894E-2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172</v>
      </c>
      <c r="B62" s="1" t="s">
        <v>12</v>
      </c>
      <c r="C62" s="1" t="s">
        <v>83</v>
      </c>
      <c r="D62" s="1" t="s">
        <v>81</v>
      </c>
      <c r="E62" s="1">
        <v>6.3518346356792899</v>
      </c>
      <c r="F62" s="1">
        <v>6.1661133005833397</v>
      </c>
      <c r="G62" s="1">
        <v>0.18572133509595401</v>
      </c>
      <c r="H62" s="1">
        <v>0.16122522410630399</v>
      </c>
      <c r="I62" s="1">
        <v>2.4496110989650599E-2</v>
      </c>
      <c r="J62" s="1">
        <v>6.27532484632885</v>
      </c>
      <c r="K62" s="1">
        <v>7.6509789350440602E-2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172</v>
      </c>
      <c r="B63" s="1" t="s">
        <v>12</v>
      </c>
      <c r="C63" s="1" t="s">
        <v>84</v>
      </c>
      <c r="D63" s="1" t="s">
        <v>81</v>
      </c>
      <c r="E63" s="1">
        <v>5.9862528635551104</v>
      </c>
      <c r="F63" s="1">
        <v>5.8113645708002499</v>
      </c>
      <c r="G63" s="1">
        <v>0.174888292754868</v>
      </c>
      <c r="H63" s="1">
        <v>0.15181839563236399</v>
      </c>
      <c r="I63" s="1">
        <v>2.30698971225041E-2</v>
      </c>
      <c r="J63" s="1">
        <v>5.9146984007152099</v>
      </c>
      <c r="K63" s="1">
        <v>7.1554462839906005E-2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172</v>
      </c>
      <c r="B64" s="1" t="s">
        <v>12</v>
      </c>
      <c r="C64" s="1" t="s">
        <v>85</v>
      </c>
      <c r="D64" s="1" t="s">
        <v>81</v>
      </c>
      <c r="E64" s="1">
        <v>5.6398765597476901</v>
      </c>
      <c r="F64" s="1">
        <v>5.47523062590151</v>
      </c>
      <c r="G64" s="1">
        <v>0.164645933846188</v>
      </c>
      <c r="H64" s="1">
        <v>0.142924874686578</v>
      </c>
      <c r="I64" s="1">
        <v>2.1721059159609899E-2</v>
      </c>
      <c r="J64" s="1">
        <v>5.5729342894607701</v>
      </c>
      <c r="K64" s="1">
        <v>6.6942270286925301E-2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172</v>
      </c>
      <c r="B65" s="1" t="s">
        <v>12</v>
      </c>
      <c r="C65" s="1" t="s">
        <v>86</v>
      </c>
      <c r="D65" s="1" t="s">
        <v>81</v>
      </c>
      <c r="E65" s="1">
        <v>5.3118224756542398</v>
      </c>
      <c r="F65" s="1">
        <v>5.1568579782156698</v>
      </c>
      <c r="G65" s="1">
        <v>0.15496449743857299</v>
      </c>
      <c r="H65" s="1">
        <v>0.13451875364565399</v>
      </c>
      <c r="I65" s="1">
        <v>2.0445743792918501E-2</v>
      </c>
      <c r="J65" s="1">
        <v>5.2491750051093602</v>
      </c>
      <c r="K65" s="1">
        <v>6.2647470544885495E-2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172</v>
      </c>
      <c r="B66" s="1" t="s">
        <v>12</v>
      </c>
      <c r="C66" s="1" t="s">
        <v>87</v>
      </c>
      <c r="D66" s="1" t="s">
        <v>81</v>
      </c>
      <c r="E66" s="1">
        <v>5.0012390755416796</v>
      </c>
      <c r="F66" s="1">
        <v>4.85542349408236</v>
      </c>
      <c r="G66" s="1">
        <v>0.145815581459321</v>
      </c>
      <c r="H66" s="1">
        <v>0.12657531241942499</v>
      </c>
      <c r="I66" s="1">
        <v>1.9240269039896399E-2</v>
      </c>
      <c r="J66" s="1">
        <v>4.9425927148828803</v>
      </c>
      <c r="K66" s="1">
        <v>5.8646360658799801E-2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172</v>
      </c>
      <c r="B67" s="1" t="s">
        <v>12</v>
      </c>
      <c r="C67" s="1" t="s">
        <v>88</v>
      </c>
      <c r="D67" s="1" t="s">
        <v>89</v>
      </c>
      <c r="E67" s="1">
        <v>4.70730607706931</v>
      </c>
      <c r="F67" s="1">
        <v>4.5701339880852796</v>
      </c>
      <c r="G67" s="1">
        <v>0.137172088984024</v>
      </c>
      <c r="H67" s="1">
        <v>0.119070971087165</v>
      </c>
      <c r="I67" s="1">
        <v>1.8101117896858698E-2</v>
      </c>
      <c r="J67" s="1">
        <v>4.6523889612883602</v>
      </c>
      <c r="K67" s="1">
        <v>5.4917115780948898E-2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172</v>
      </c>
      <c r="B68" s="1" t="s">
        <v>12</v>
      </c>
      <c r="C68" s="1" t="s">
        <v>90</v>
      </c>
      <c r="D68" s="1" t="s">
        <v>89</v>
      </c>
      <c r="E68" s="1">
        <v>4.4292339379037999</v>
      </c>
      <c r="F68" s="1">
        <v>4.3002257618611104</v>
      </c>
      <c r="G68" s="1">
        <v>0.12900817604269399</v>
      </c>
      <c r="H68" s="1">
        <v>0.111983243907011</v>
      </c>
      <c r="I68" s="1">
        <v>1.7024932135682399E-2</v>
      </c>
      <c r="J68" s="1">
        <v>4.3777942975990998</v>
      </c>
      <c r="K68" s="1">
        <v>5.1439640304698199E-2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172</v>
      </c>
      <c r="B69" s="1" t="s">
        <v>12</v>
      </c>
      <c r="C69" s="1" t="s">
        <v>91</v>
      </c>
      <c r="D69" s="1" t="s">
        <v>89</v>
      </c>
      <c r="E69" s="1">
        <v>4.1662632944588296</v>
      </c>
      <c r="F69" s="1">
        <v>4.0449640934918296</v>
      </c>
      <c r="G69" s="1">
        <v>0.12129920096699701</v>
      </c>
      <c r="H69" s="1">
        <v>0.10529069471706699</v>
      </c>
      <c r="I69" s="1">
        <v>1.6008506249930599E-2</v>
      </c>
      <c r="J69" s="1">
        <v>4.11806786475191</v>
      </c>
      <c r="K69" s="1">
        <v>4.8195429706914497E-2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172</v>
      </c>
      <c r="B70" s="1" t="s">
        <v>12</v>
      </c>
      <c r="C70" s="1" t="s">
        <v>92</v>
      </c>
      <c r="D70" s="1" t="s">
        <v>89</v>
      </c>
      <c r="E70" s="1">
        <v>3.91766435862856</v>
      </c>
      <c r="F70" s="1">
        <v>3.8036426833372698</v>
      </c>
      <c r="G70" s="1">
        <v>0.11402167529129199</v>
      </c>
      <c r="H70" s="1">
        <v>9.8972893736321593E-2</v>
      </c>
      <c r="I70" s="1">
        <v>1.50487815549703E-2</v>
      </c>
      <c r="J70" s="1">
        <v>3.8724969160687501</v>
      </c>
      <c r="K70" s="1">
        <v>4.51674425598102E-2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172</v>
      </c>
      <c r="B71" s="1" t="s">
        <v>12</v>
      </c>
      <c r="C71" s="1" t="s">
        <v>93</v>
      </c>
      <c r="D71" s="1" t="s">
        <v>89</v>
      </c>
      <c r="E71" s="1">
        <v>3.6827362781608701</v>
      </c>
      <c r="F71" s="1">
        <v>3.5755830619508702</v>
      </c>
      <c r="G71" s="1">
        <v>0.10715321621</v>
      </c>
      <c r="H71" s="1">
        <v>9.3010375764602901E-2</v>
      </c>
      <c r="I71" s="1">
        <v>1.41428404453975E-2</v>
      </c>
      <c r="J71" s="1">
        <v>3.6403962960043001</v>
      </c>
      <c r="K71" s="1">
        <v>4.2339982156568097E-2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172</v>
      </c>
      <c r="B72" s="1" t="s">
        <v>12</v>
      </c>
      <c r="C72" s="1" t="s">
        <v>94</v>
      </c>
      <c r="D72" s="1" t="s">
        <v>89</v>
      </c>
      <c r="E72" s="1">
        <v>3.46080646604798</v>
      </c>
      <c r="F72" s="1">
        <v>3.3601339654625999</v>
      </c>
      <c r="G72" s="1">
        <v>0.10067250058537799</v>
      </c>
      <c r="H72" s="1">
        <v>8.7384599773407096E-2</v>
      </c>
      <c r="I72" s="1">
        <v>1.32879008119705E-2</v>
      </c>
      <c r="J72" s="1">
        <v>3.4211078788587099</v>
      </c>
      <c r="K72" s="1">
        <v>3.9698587189275797E-2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172</v>
      </c>
      <c r="B73" s="1" t="s">
        <v>12</v>
      </c>
      <c r="C73" s="1" t="s">
        <v>95</v>
      </c>
      <c r="D73" s="1" t="s">
        <v>89</v>
      </c>
      <c r="E73" s="1">
        <v>3.2512299040169599</v>
      </c>
      <c r="F73" s="1">
        <v>3.1566706835242502</v>
      </c>
      <c r="G73" s="1">
        <v>9.4559220492709206E-2</v>
      </c>
      <c r="H73" s="1">
        <v>8.2077909873404797E-2</v>
      </c>
      <c r="I73" s="1">
        <v>1.24813106193044E-2</v>
      </c>
      <c r="J73" s="1">
        <v>3.2139999730965201</v>
      </c>
      <c r="K73" s="1">
        <v>3.72299309204394E-2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172</v>
      </c>
      <c r="B74" s="1" t="s">
        <v>12</v>
      </c>
      <c r="C74" s="1" t="s">
        <v>96</v>
      </c>
      <c r="D74" s="1" t="s">
        <v>97</v>
      </c>
      <c r="E74" s="1">
        <v>3.0533884248877499</v>
      </c>
      <c r="F74" s="1">
        <v>2.9645943846035099</v>
      </c>
      <c r="G74" s="1">
        <v>8.8794040284246104E-2</v>
      </c>
      <c r="H74" s="1">
        <v>7.7073497639493505E-2</v>
      </c>
      <c r="I74" s="1">
        <v>1.1720542644752601E-2</v>
      </c>
      <c r="J74" s="1">
        <v>3.01846669658892</v>
      </c>
      <c r="K74" s="1">
        <v>3.4921728298832298E-2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172</v>
      </c>
      <c r="B75" s="1" t="s">
        <v>12</v>
      </c>
      <c r="C75" s="1" t="s">
        <v>98</v>
      </c>
      <c r="D75" s="1" t="s">
        <v>97</v>
      </c>
      <c r="E75" s="1">
        <v>2.8666899782439601</v>
      </c>
      <c r="F75" s="1">
        <v>2.7833314230953698</v>
      </c>
      <c r="G75" s="1">
        <v>8.3358555148593805E-2</v>
      </c>
      <c r="H75" s="1">
        <v>7.2355365770379904E-2</v>
      </c>
      <c r="I75" s="1">
        <v>1.1003189378213899E-2</v>
      </c>
      <c r="J75" s="1">
        <v>2.8339273277588202</v>
      </c>
      <c r="K75" s="1">
        <v>3.2762650485136199E-2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172</v>
      </c>
      <c r="B76" s="1" t="s">
        <v>12</v>
      </c>
      <c r="C76" s="1" t="s">
        <v>99</v>
      </c>
      <c r="D76" s="1" t="s">
        <v>97</v>
      </c>
      <c r="E76" s="1">
        <v>2.6905678835348898</v>
      </c>
      <c r="F76" s="1">
        <v>2.6123326323962899</v>
      </c>
      <c r="G76" s="1">
        <v>7.8235251138601497E-2</v>
      </c>
      <c r="H76" s="1">
        <v>6.7908293056594293E-2</v>
      </c>
      <c r="I76" s="1">
        <v>1.03269580820071E-2</v>
      </c>
      <c r="J76" s="1">
        <v>2.6598256372634399</v>
      </c>
      <c r="K76" s="1">
        <v>3.07422462714536E-2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172</v>
      </c>
      <c r="B77" s="1" t="s">
        <v>12</v>
      </c>
      <c r="C77" s="1" t="s">
        <v>100</v>
      </c>
      <c r="D77" s="1" t="s">
        <v>97</v>
      </c>
      <c r="E77" s="1">
        <v>2.5244800744041598</v>
      </c>
      <c r="F77" s="1">
        <v>2.4510726077662102</v>
      </c>
      <c r="G77" s="1">
        <v>7.3407466637949198E-2</v>
      </c>
      <c r="H77" s="1">
        <v>6.3717800628487795E-2</v>
      </c>
      <c r="I77" s="1">
        <v>9.6896660094614503E-3</v>
      </c>
      <c r="J77" s="1">
        <v>2.4956292045039299</v>
      </c>
      <c r="K77" s="1">
        <v>2.8850869900232799E-2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172</v>
      </c>
      <c r="B78" s="1" t="s">
        <v>12</v>
      </c>
      <c r="C78" s="1" t="s">
        <v>101</v>
      </c>
      <c r="D78" s="1" t="s">
        <v>97</v>
      </c>
      <c r="E78" s="1">
        <v>2.3679083377232</v>
      </c>
      <c r="F78" s="1">
        <v>2.2990489824887299</v>
      </c>
      <c r="G78" s="1">
        <v>6.88593552344684E-2</v>
      </c>
      <c r="H78" s="1">
        <v>5.9770119454015003E-2</v>
      </c>
      <c r="I78" s="1">
        <v>9.0892357804534096E-3</v>
      </c>
      <c r="J78" s="1">
        <v>2.34082872291164</v>
      </c>
      <c r="K78" s="1">
        <v>2.7079614811561101E-2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172</v>
      </c>
      <c r="B79" s="1" t="s">
        <v>12</v>
      </c>
      <c r="C79" s="1" t="s">
        <v>102</v>
      </c>
      <c r="D79" s="1" t="s">
        <v>97</v>
      </c>
      <c r="E79" s="1">
        <v>2.2203575504996298</v>
      </c>
      <c r="F79" s="1">
        <v>2.1557817005330402</v>
      </c>
      <c r="G79" s="1">
        <v>6.4575849966589605E-2</v>
      </c>
      <c r="H79" s="1">
        <v>5.6052159054817599E-2</v>
      </c>
      <c r="I79" s="1">
        <v>8.52369091177195E-3</v>
      </c>
      <c r="J79" s="1">
        <v>2.1949372976272299</v>
      </c>
      <c r="K79" s="1">
        <v>2.5420252872406599E-2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172</v>
      </c>
      <c r="B80" s="1" t="s">
        <v>12</v>
      </c>
      <c r="C80" s="1" t="s">
        <v>103</v>
      </c>
      <c r="D80" s="1" t="s">
        <v>97</v>
      </c>
      <c r="E80" s="1">
        <v>2.0813549175344699</v>
      </c>
      <c r="F80" s="1">
        <v>2.0208122886263</v>
      </c>
      <c r="G80" s="1">
        <v>6.0542628908174502E-2</v>
      </c>
      <c r="H80" s="1">
        <v>5.2551477408271499E-2</v>
      </c>
      <c r="I80" s="1">
        <v>7.9911514999030202E-3</v>
      </c>
      <c r="J80" s="1">
        <v>2.0574897388678401</v>
      </c>
      <c r="K80" s="1">
        <v>2.38651786666342E-2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172</v>
      </c>
      <c r="B81" s="1" t="s">
        <v>12</v>
      </c>
      <c r="C81" s="1" t="s">
        <v>104</v>
      </c>
      <c r="D81" s="1" t="s">
        <v>105</v>
      </c>
      <c r="E81" s="1">
        <v>1.9504492124192601</v>
      </c>
      <c r="F81" s="1">
        <v>1.89370313036305</v>
      </c>
      <c r="G81" s="1">
        <v>5.6746082056216202E-2</v>
      </c>
      <c r="H81" s="1">
        <v>4.9256252002628398E-2</v>
      </c>
      <c r="I81" s="1">
        <v>7.4898300535878098E-3</v>
      </c>
      <c r="J81" s="1">
        <v>1.9280418539692501</v>
      </c>
      <c r="K81" s="1">
        <v>2.24073584500133E-2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172</v>
      </c>
      <c r="B82" s="1" t="s">
        <v>12</v>
      </c>
      <c r="C82" s="1" t="s">
        <v>106</v>
      </c>
      <c r="D82" s="1" t="s">
        <v>105</v>
      </c>
      <c r="E82" s="1">
        <v>1.82721002419439</v>
      </c>
      <c r="F82" s="1">
        <v>1.77403674470898</v>
      </c>
      <c r="G82" s="1">
        <v>5.3173279485406399E-2</v>
      </c>
      <c r="H82" s="1">
        <v>4.6155252012098198E-2</v>
      </c>
      <c r="I82" s="1">
        <v>7.0180274733082004E-3</v>
      </c>
      <c r="J82" s="1">
        <v>1.8061697407948001</v>
      </c>
      <c r="K82" s="1">
        <v>2.1040283399588799E-2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172</v>
      </c>
      <c r="B83" s="1" t="s">
        <v>12</v>
      </c>
      <c r="C83" s="1" t="s">
        <v>107</v>
      </c>
      <c r="D83" s="1" t="s">
        <v>105</v>
      </c>
      <c r="E83" s="1">
        <v>1.71122701173713</v>
      </c>
      <c r="F83" s="1">
        <v>1.6614150710037301</v>
      </c>
      <c r="G83" s="1">
        <v>4.9811940733395697E-2</v>
      </c>
      <c r="H83" s="1">
        <v>4.3237811558697603E-2</v>
      </c>
      <c r="I83" s="1">
        <v>6.57412917469805E-3</v>
      </c>
      <c r="J83" s="1">
        <v>1.6914690849257099</v>
      </c>
      <c r="K83" s="1">
        <v>1.9757926811422102E-2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172</v>
      </c>
      <c r="B84" s="1" t="s">
        <v>12</v>
      </c>
      <c r="C84" s="1" t="s">
        <v>108</v>
      </c>
      <c r="D84" s="1" t="s">
        <v>105</v>
      </c>
      <c r="E84" s="1">
        <v>1.6021091677078101</v>
      </c>
      <c r="F84" s="1">
        <v>1.55545876232729</v>
      </c>
      <c r="G84" s="1">
        <v>4.6650405380521599E-2</v>
      </c>
      <c r="H84" s="1">
        <v>4.0493804027776401E-2</v>
      </c>
      <c r="I84" s="1">
        <v>6.1566013527451502E-3</v>
      </c>
      <c r="J84" s="1">
        <v>1.5835544627832201</v>
      </c>
      <c r="K84" s="1">
        <v>1.8554704924588401E-2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172</v>
      </c>
      <c r="B85" s="1" t="s">
        <v>12</v>
      </c>
      <c r="C85" s="1" t="s">
        <v>109</v>
      </c>
      <c r="D85" s="1" t="s">
        <v>105</v>
      </c>
      <c r="E85" s="1">
        <v>1.4994840936605001</v>
      </c>
      <c r="F85" s="1">
        <v>1.45580648887252</v>
      </c>
      <c r="G85" s="1">
        <v>4.3677604787979503E-2</v>
      </c>
      <c r="H85" s="1">
        <v>3.79136174044278E-2</v>
      </c>
      <c r="I85" s="1">
        <v>5.7639873835517302E-3</v>
      </c>
      <c r="J85" s="1">
        <v>1.4820586525882</v>
      </c>
      <c r="K85" s="1">
        <v>1.74254410722967E-2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172</v>
      </c>
      <c r="B86" s="1" t="s">
        <v>12</v>
      </c>
      <c r="C86" s="1" t="s">
        <v>110</v>
      </c>
      <c r="D86" s="1" t="s">
        <v>105</v>
      </c>
      <c r="E86" s="1">
        <v>1.40299728771565</v>
      </c>
      <c r="F86" s="1">
        <v>1.3621142527569801</v>
      </c>
      <c r="G86" s="1">
        <v>4.0883034958674402E-2</v>
      </c>
      <c r="H86" s="1">
        <v>3.5488130598334403E-2</v>
      </c>
      <c r="I86" s="1">
        <v>5.3949043603399999E-3</v>
      </c>
      <c r="J86" s="1">
        <v>1.38663195483271</v>
      </c>
      <c r="K86" s="1">
        <v>1.63653328829465E-2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172</v>
      </c>
      <c r="B87" s="1" t="s">
        <v>12</v>
      </c>
      <c r="C87" s="1" t="s">
        <v>111</v>
      </c>
      <c r="D87" s="1" t="s">
        <v>105</v>
      </c>
      <c r="E87" s="1">
        <v>1.3123114459996901</v>
      </c>
      <c r="F87" s="1">
        <v>1.2740547155142901</v>
      </c>
      <c r="G87" s="1">
        <v>3.8256730485401597E-2</v>
      </c>
      <c r="H87" s="1">
        <v>3.32086907250689E-2</v>
      </c>
      <c r="I87" s="1">
        <v>5.04803976033263E-3</v>
      </c>
      <c r="J87" s="1">
        <v>1.29694152372491</v>
      </c>
      <c r="K87" s="1">
        <v>1.5369922274787199E-2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172</v>
      </c>
      <c r="B88" s="1" t="s">
        <v>12</v>
      </c>
      <c r="C88" s="1" t="s">
        <v>112</v>
      </c>
      <c r="D88" s="1" t="s">
        <v>113</v>
      </c>
      <c r="E88" s="1">
        <v>1.22710577887796</v>
      </c>
      <c r="F88" s="1">
        <v>1.19131653932647</v>
      </c>
      <c r="G88" s="1">
        <v>3.5789239551482901E-2</v>
      </c>
      <c r="H88" s="1">
        <v>3.10670913123865E-2</v>
      </c>
      <c r="I88" s="1">
        <v>4.72214823909641E-3</v>
      </c>
      <c r="J88" s="1">
        <v>1.2126707108704</v>
      </c>
      <c r="K88" s="1">
        <v>1.4435068007552799E-2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172</v>
      </c>
      <c r="B89" s="1" t="s">
        <v>12</v>
      </c>
      <c r="C89" s="1" t="s">
        <v>114</v>
      </c>
      <c r="D89" s="1" t="s">
        <v>113</v>
      </c>
      <c r="E89" s="1">
        <v>1.1470753428432601</v>
      </c>
      <c r="F89" s="1">
        <v>1.11360374289373</v>
      </c>
      <c r="G89" s="1">
        <v>3.3471599949530903E-2</v>
      </c>
      <c r="H89" s="1">
        <v>2.9055551400618902E-2</v>
      </c>
      <c r="I89" s="1">
        <v>4.4160485489119902E-3</v>
      </c>
      <c r="J89" s="1">
        <v>1.1335184222702701</v>
      </c>
      <c r="K89" s="1">
        <v>1.3556920572992201E-2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172</v>
      </c>
      <c r="B90" s="1" t="s">
        <v>12</v>
      </c>
      <c r="C90" s="1" t="s">
        <v>115</v>
      </c>
      <c r="D90" s="1" t="s">
        <v>113</v>
      </c>
      <c r="E90" s="1">
        <v>1.0719303887718099</v>
      </c>
      <c r="F90" s="1">
        <v>1.0406350726872</v>
      </c>
      <c r="G90" s="1">
        <v>3.1295316084614798E-2</v>
      </c>
      <c r="H90" s="1">
        <v>2.7166695506894899E-2</v>
      </c>
      <c r="I90" s="1">
        <v>4.12862057771994E-3</v>
      </c>
      <c r="J90" s="1">
        <v>1.0591984895482101</v>
      </c>
      <c r="K90" s="1">
        <v>1.27318992236015E-2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172</v>
      </c>
      <c r="B91" s="1" t="s">
        <v>12</v>
      </c>
      <c r="C91" s="1" t="s">
        <v>116</v>
      </c>
      <c r="D91" s="1" t="s">
        <v>113</v>
      </c>
      <c r="E91" s="1">
        <v>1.00139572712034</v>
      </c>
      <c r="F91" s="1">
        <v>0.97214339019159401</v>
      </c>
      <c r="G91" s="1">
        <v>2.92523369287436E-2</v>
      </c>
      <c r="H91" s="1">
        <v>2.5393534423551099E-2</v>
      </c>
      <c r="I91" s="1">
        <v>3.8588025051925698E-3</v>
      </c>
      <c r="J91" s="1">
        <v>0.98943905616522299</v>
      </c>
      <c r="K91" s="1">
        <v>1.19566709551144E-2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172</v>
      </c>
      <c r="B92" s="1" t="s">
        <v>12</v>
      </c>
      <c r="C92" s="1" t="s">
        <v>117</v>
      </c>
      <c r="D92" s="1" t="s">
        <v>113</v>
      </c>
      <c r="E92" s="1">
        <v>0.93521011051313996</v>
      </c>
      <c r="F92" s="1">
        <v>0.90787507561888903</v>
      </c>
      <c r="G92" s="1">
        <v>2.7335034894251299E-2</v>
      </c>
      <c r="H92" s="1">
        <v>2.37294468217615E-2</v>
      </c>
      <c r="I92" s="1">
        <v>3.60558807248981E-3</v>
      </c>
      <c r="J92" s="1">
        <v>0.92398197923970005</v>
      </c>
      <c r="K92" s="1">
        <v>1.12281312734397E-2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172</v>
      </c>
      <c r="B93" s="1" t="s">
        <v>12</v>
      </c>
      <c r="C93" s="1" t="s">
        <v>118</v>
      </c>
      <c r="D93" s="1" t="s">
        <v>113</v>
      </c>
      <c r="E93" s="1">
        <v>0.87312563405385002</v>
      </c>
      <c r="F93" s="1">
        <v>0.84758944845948103</v>
      </c>
      <c r="G93" s="1">
        <v>2.5536185594368498E-2</v>
      </c>
      <c r="H93" s="1">
        <v>2.2168161632092301E-2</v>
      </c>
      <c r="I93" s="1">
        <v>3.36802396227622E-3</v>
      </c>
      <c r="J93" s="1">
        <v>0.86258224746304801</v>
      </c>
      <c r="K93" s="1">
        <v>1.0543386590802201E-2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172</v>
      </c>
      <c r="B94" s="1" t="s">
        <v>12</v>
      </c>
      <c r="C94" s="1" t="s">
        <v>119</v>
      </c>
      <c r="D94" s="1" t="s">
        <v>113</v>
      </c>
      <c r="E94" s="1">
        <v>0.81490715359397303</v>
      </c>
      <c r="F94" s="1">
        <v>0.79105820513399705</v>
      </c>
      <c r="G94" s="1">
        <v>2.38489484599766E-2</v>
      </c>
      <c r="H94" s="1">
        <v>2.0703741174374901E-2</v>
      </c>
      <c r="I94" s="1">
        <v>3.1452072856017299E-3</v>
      </c>
      <c r="J94" s="1">
        <v>0.80500741548509502</v>
      </c>
      <c r="K94" s="1">
        <v>9.8997381088790307E-3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172</v>
      </c>
      <c r="B95" s="1" t="s">
        <v>12</v>
      </c>
      <c r="C95" s="1" t="s">
        <v>120</v>
      </c>
      <c r="D95" s="1" t="s">
        <v>121</v>
      </c>
      <c r="E95" s="1">
        <v>0.76033172209766597</v>
      </c>
      <c r="F95" s="1">
        <v>0.73806487391539699</v>
      </c>
      <c r="G95" s="1">
        <v>2.2266848182268501E-2</v>
      </c>
      <c r="H95" s="1">
        <v>1.9330565009986599E-2</v>
      </c>
      <c r="I95" s="1">
        <v>2.9362831722818698E-3</v>
      </c>
      <c r="J95" s="1">
        <v>0.75103705503888096</v>
      </c>
      <c r="K95" s="1">
        <v>9.2946670587851308E-3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172</v>
      </c>
      <c r="B96" s="1" t="s">
        <v>12</v>
      </c>
      <c r="C96" s="1" t="s">
        <v>122</v>
      </c>
      <c r="D96" s="1" t="s">
        <v>121</v>
      </c>
      <c r="E96" s="1">
        <v>0.70918804415924896</v>
      </c>
      <c r="F96" s="1">
        <v>0.68840428720747204</v>
      </c>
      <c r="G96" s="1">
        <v>2.0783756951776498E-2</v>
      </c>
      <c r="H96" s="1">
        <v>1.8043314490323901E-2</v>
      </c>
      <c r="I96" s="1">
        <v>2.74044246145267E-3</v>
      </c>
      <c r="J96" s="1">
        <v>0.70046222298035399</v>
      </c>
      <c r="K96" s="1">
        <v>8.7258211788953897E-3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172</v>
      </c>
      <c r="B97" s="1" t="s">
        <v>12</v>
      </c>
      <c r="C97" s="1" t="s">
        <v>123</v>
      </c>
      <c r="D97" s="1" t="s">
        <v>121</v>
      </c>
      <c r="E97" s="1">
        <v>0.66127594865585704</v>
      </c>
      <c r="F97" s="1">
        <v>0.64188207119089002</v>
      </c>
      <c r="G97" s="1">
        <v>1.9393877464967499E-2</v>
      </c>
      <c r="H97" s="1">
        <v>1.6836957975947999E-2</v>
      </c>
      <c r="I97" s="1">
        <v>2.5569194890194798E-3</v>
      </c>
      <c r="J97" s="1">
        <v>0.65308494633410097</v>
      </c>
      <c r="K97" s="1">
        <v>8.1910023217560204E-3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172</v>
      </c>
      <c r="B98" s="1" t="s">
        <v>12</v>
      </c>
      <c r="C98" s="1" t="s">
        <v>124</v>
      </c>
      <c r="D98" s="1" t="s">
        <v>121</v>
      </c>
      <c r="E98" s="1">
        <v>0.61640587945184</v>
      </c>
      <c r="F98" s="1">
        <v>0.59831415278148903</v>
      </c>
      <c r="G98" s="1">
        <v>1.8091726670350701E-2</v>
      </c>
      <c r="H98" s="1">
        <v>1.57067367015821E-2</v>
      </c>
      <c r="I98" s="1">
        <v>2.3849899687685698E-3</v>
      </c>
      <c r="J98" s="1">
        <v>0.60871772436105798</v>
      </c>
      <c r="K98" s="1">
        <v>7.6881550907815597E-3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172</v>
      </c>
      <c r="B99" s="1" t="s">
        <v>12</v>
      </c>
      <c r="C99" s="1" t="s">
        <v>125</v>
      </c>
      <c r="D99" s="1" t="s">
        <v>121</v>
      </c>
      <c r="E99" s="1">
        <v>0.57439840401332998</v>
      </c>
      <c r="F99" s="1">
        <v>0.55752628378654301</v>
      </c>
      <c r="G99" s="1">
        <v>1.6872120226787499E-2</v>
      </c>
      <c r="H99" s="1">
        <v>1.4648151262823801E-2</v>
      </c>
      <c r="I99" s="1">
        <v>2.22396896396366E-3</v>
      </c>
      <c r="J99" s="1">
        <v>0.56718304759721505</v>
      </c>
      <c r="K99" s="1">
        <v>7.2153564161149602E-3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172</v>
      </c>
      <c r="B100" s="1" t="s">
        <v>12</v>
      </c>
      <c r="C100" s="1" t="s">
        <v>126</v>
      </c>
      <c r="D100" s="1" t="s">
        <v>121</v>
      </c>
      <c r="E100" s="1">
        <v>0.53508373974038104</v>
      </c>
      <c r="F100" s="1">
        <v>0.51935358209294702</v>
      </c>
      <c r="G100" s="1">
        <v>1.5730157647434601E-2</v>
      </c>
      <c r="H100" s="1">
        <v>1.3656948701128199E-2</v>
      </c>
      <c r="I100" s="1">
        <v>2.0732089463063601E-3</v>
      </c>
      <c r="J100" s="1">
        <v>0.52831293375338695</v>
      </c>
      <c r="K100" s="1">
        <v>6.7708059869940797E-3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172</v>
      </c>
      <c r="B101" s="1" t="s">
        <v>12</v>
      </c>
      <c r="C101" s="1" t="s">
        <v>127</v>
      </c>
      <c r="D101" s="1" t="s">
        <v>121</v>
      </c>
      <c r="E101" s="1">
        <v>0.49830129777934601</v>
      </c>
      <c r="F101" s="1">
        <v>0.48364008967585498</v>
      </c>
      <c r="G101" s="1">
        <v>1.46612081034909E-2</v>
      </c>
      <c r="H101" s="1">
        <v>1.27291101642911E-2</v>
      </c>
      <c r="I101" s="1">
        <v>1.9320979391997701E-3</v>
      </c>
      <c r="J101" s="1">
        <v>0.49194848031407401</v>
      </c>
      <c r="K101" s="1">
        <v>6.3528174652722697E-3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172</v>
      </c>
      <c r="B102" s="1" t="s">
        <v>12</v>
      </c>
      <c r="C102" s="1" t="s">
        <v>128</v>
      </c>
      <c r="D102" s="1" t="s">
        <v>129</v>
      </c>
      <c r="E102" s="1">
        <v>0.46389924403962601</v>
      </c>
      <c r="F102" s="1">
        <v>0.45023834717697397</v>
      </c>
      <c r="G102" s="1">
        <v>1.36608968626524E-2</v>
      </c>
      <c r="H102" s="1">
        <v>1.1860839120335399E-2</v>
      </c>
      <c r="I102" s="1">
        <v>1.8000577423169599E-3</v>
      </c>
      <c r="J102" s="1">
        <v>0.457939433628198</v>
      </c>
      <c r="K102" s="1">
        <v>5.9598104114280204E-3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172</v>
      </c>
      <c r="B103" s="1" t="s">
        <v>12</v>
      </c>
      <c r="C103" s="1" t="s">
        <v>130</v>
      </c>
      <c r="D103" s="1" t="s">
        <v>129</v>
      </c>
      <c r="E103" s="1">
        <v>0.431734077105628</v>
      </c>
      <c r="F103" s="1">
        <v>0.41900898476771897</v>
      </c>
      <c r="G103" s="1">
        <v>1.27250923379082E-2</v>
      </c>
      <c r="H103" s="1">
        <v>1.10485501033671E-2</v>
      </c>
      <c r="I103" s="1">
        <v>1.67654223454106E-3</v>
      </c>
      <c r="J103" s="1">
        <v>0.42614377424510802</v>
      </c>
      <c r="K103" s="1">
        <v>5.5903028605190901E-3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172</v>
      </c>
      <c r="B104" s="1" t="s">
        <v>12</v>
      </c>
      <c r="C104" s="1" t="s">
        <v>131</v>
      </c>
      <c r="D104" s="1" t="s">
        <v>129</v>
      </c>
      <c r="E104" s="1">
        <v>0.401670222706563</v>
      </c>
      <c r="F104" s="1">
        <v>0.38982032898353403</v>
      </c>
      <c r="G104" s="1">
        <v>1.18498937230294E-2</v>
      </c>
      <c r="H104" s="1">
        <v>1.0288857970619E-2</v>
      </c>
      <c r="I104" s="1">
        <v>1.56103575241038E-3</v>
      </c>
      <c r="J104" s="1">
        <v>0.39642731821543398</v>
      </c>
      <c r="K104" s="1">
        <v>5.24290449112862E-3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172</v>
      </c>
      <c r="B105" s="1" t="s">
        <v>12</v>
      </c>
      <c r="C105" s="1" t="s">
        <v>132</v>
      </c>
      <c r="D105" s="1" t="s">
        <v>129</v>
      </c>
      <c r="E105" s="1">
        <v>0.37357964438296798</v>
      </c>
      <c r="F105" s="1">
        <v>0.36254802519115198</v>
      </c>
      <c r="G105" s="1">
        <v>1.10316191918165E-2</v>
      </c>
      <c r="H105" s="1">
        <v>9.5785676505464792E-3</v>
      </c>
      <c r="I105" s="1">
        <v>1.45305154127002E-3</v>
      </c>
      <c r="J105" s="1">
        <v>0.36866333404750801</v>
      </c>
      <c r="K105" s="1">
        <v>4.9163103354606099E-3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172</v>
      </c>
      <c r="B106" s="1" t="s">
        <v>12</v>
      </c>
      <c r="C106" s="1" t="s">
        <v>133</v>
      </c>
      <c r="D106" s="1" t="s">
        <v>129</v>
      </c>
      <c r="E106" s="1">
        <v>0.34734146996920401</v>
      </c>
      <c r="F106" s="1">
        <v>0.33707467533033297</v>
      </c>
      <c r="G106" s="1">
        <v>1.0266794638871301E-2</v>
      </c>
      <c r="H106" s="1">
        <v>8.9146643624703498E-3</v>
      </c>
      <c r="I106" s="1">
        <v>1.35213027640097E-3</v>
      </c>
      <c r="J106" s="1">
        <v>0.3427321749858</v>
      </c>
      <c r="K106" s="1">
        <v>4.60929498340403E-3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172</v>
      </c>
      <c r="B107" s="1" t="s">
        <v>12</v>
      </c>
      <c r="C107" s="1" t="s">
        <v>134</v>
      </c>
      <c r="D107" s="1" t="s">
        <v>129</v>
      </c>
      <c r="E107" s="1">
        <v>0.32284163349528999</v>
      </c>
      <c r="F107" s="1">
        <v>0.31328949055493499</v>
      </c>
      <c r="G107" s="1">
        <v>9.5521429403553799E-3</v>
      </c>
      <c r="H107" s="1">
        <v>8.2943042888877893E-3</v>
      </c>
      <c r="I107" s="1">
        <v>1.25783865146758E-3</v>
      </c>
      <c r="J107" s="1">
        <v>0.31852092625765299</v>
      </c>
      <c r="K107" s="1">
        <v>4.3207072376374098E-3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172</v>
      </c>
      <c r="B108" s="1" t="s">
        <v>12</v>
      </c>
      <c r="C108" s="1" t="s">
        <v>135</v>
      </c>
      <c r="D108" s="1" t="s">
        <v>129</v>
      </c>
      <c r="E108" s="1">
        <v>0.29997253209881303</v>
      </c>
      <c r="F108" s="1">
        <v>0.29108795838493801</v>
      </c>
      <c r="G108" s="1">
        <v>8.8845737138752798E-3</v>
      </c>
      <c r="H108" s="1">
        <v>7.7148056821800502E-3</v>
      </c>
      <c r="I108" s="1">
        <v>1.1697680316952301E-3</v>
      </c>
      <c r="J108" s="1">
        <v>0.29592306691809001</v>
      </c>
      <c r="K108" s="1">
        <v>4.0494651807224096E-3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172</v>
      </c>
      <c r="B109" s="1" t="s">
        <v>12</v>
      </c>
      <c r="C109" s="1" t="s">
        <v>136</v>
      </c>
      <c r="D109" s="1" t="s">
        <v>137</v>
      </c>
      <c r="E109" s="1">
        <v>0.27863269752811798</v>
      </c>
      <c r="F109" s="1">
        <v>0.27037152397080999</v>
      </c>
      <c r="G109" s="1">
        <v>8.2611735573079794E-3</v>
      </c>
      <c r="H109" s="1">
        <v>7.1736403880470799E-3</v>
      </c>
      <c r="I109" s="1">
        <v>1.0875331692608999E-3</v>
      </c>
      <c r="J109" s="1">
        <v>0.27483814590945299</v>
      </c>
      <c r="K109" s="1">
        <v>3.7945516186650399E-3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172</v>
      </c>
      <c r="B110" s="1" t="s">
        <v>12</v>
      </c>
      <c r="C110" s="1" t="s">
        <v>138</v>
      </c>
      <c r="D110" s="1" t="s">
        <v>137</v>
      </c>
      <c r="E110" s="1">
        <v>0.25872648181111702</v>
      </c>
      <c r="F110" s="1">
        <v>0.25104728506407997</v>
      </c>
      <c r="G110" s="1">
        <v>7.6791967470373696E-3</v>
      </c>
      <c r="H110" s="1">
        <v>6.6684257685867597E-3</v>
      </c>
      <c r="I110" s="1">
        <v>1.0107709784506101E-3</v>
      </c>
      <c r="J110" s="1">
        <v>0.25517147194247902</v>
      </c>
      <c r="K110" s="1">
        <v>3.55500986863855E-3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172</v>
      </c>
      <c r="B111" s="1" t="s">
        <v>12</v>
      </c>
      <c r="C111" s="1" t="s">
        <v>139</v>
      </c>
      <c r="D111" s="1" t="s">
        <v>137</v>
      </c>
      <c r="E111" s="1">
        <v>0.24016375665956399</v>
      </c>
      <c r="F111" s="1">
        <v>0.233027700282845</v>
      </c>
      <c r="G111" s="1">
        <v>7.1360563767183397E-3</v>
      </c>
      <c r="H111" s="1">
        <v>6.1969170085098202E-3</v>
      </c>
      <c r="I111" s="1">
        <v>9.3913936820851204E-4</v>
      </c>
      <c r="J111" s="1">
        <v>0.236833816798076</v>
      </c>
      <c r="K111" s="1">
        <v>3.32993986148781E-3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172</v>
      </c>
      <c r="B112" s="1" t="s">
        <v>12</v>
      </c>
      <c r="C112" s="1" t="s">
        <v>140</v>
      </c>
      <c r="D112" s="1" t="s">
        <v>137</v>
      </c>
      <c r="E112" s="1">
        <v>0.22285962617636201</v>
      </c>
      <c r="F112" s="1">
        <v>0.21623031025804201</v>
      </c>
      <c r="G112" s="1">
        <v>6.6293159183193201E-3</v>
      </c>
      <c r="H112" s="1">
        <v>5.7569997885460996E-3</v>
      </c>
      <c r="I112" s="1">
        <v>8.7231612977322097E-4</v>
      </c>
      <c r="J112" s="1">
        <v>0.219741131644066</v>
      </c>
      <c r="K112" s="1">
        <v>3.1184945322957599E-3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172</v>
      </c>
      <c r="B113" s="1" t="s">
        <v>12</v>
      </c>
      <c r="C113" s="1" t="s">
        <v>141</v>
      </c>
      <c r="D113" s="1" t="s">
        <v>137</v>
      </c>
      <c r="E113" s="1">
        <v>0.20673415243307799</v>
      </c>
      <c r="F113" s="1">
        <v>0.20057747124526401</v>
      </c>
      <c r="G113" s="1">
        <v>6.15668118781359E-3</v>
      </c>
      <c r="H113" s="1">
        <v>5.3466833106463104E-3</v>
      </c>
      <c r="I113" s="1">
        <v>8.0999787716728305E-4</v>
      </c>
      <c r="J113" s="1">
        <v>0.20381427595836499</v>
      </c>
      <c r="K113" s="1">
        <v>2.9198764747131898E-3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172</v>
      </c>
      <c r="B114" s="1" t="s">
        <v>12</v>
      </c>
      <c r="C114" s="1" t="s">
        <v>142</v>
      </c>
      <c r="D114" s="1" t="s">
        <v>137</v>
      </c>
      <c r="E114" s="1">
        <v>0.191712093486062</v>
      </c>
      <c r="F114" s="1">
        <v>0.18599610078756601</v>
      </c>
      <c r="G114" s="1">
        <v>5.7159926984958502E-3</v>
      </c>
      <c r="H114" s="1">
        <v>4.96409366012086E-3</v>
      </c>
      <c r="I114" s="1">
        <v>7.5189903837498905E-4</v>
      </c>
      <c r="J114" s="1">
        <v>0.18897875864911001</v>
      </c>
      <c r="K114" s="1">
        <v>2.73333483695179E-3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172</v>
      </c>
      <c r="B115" s="1" t="s">
        <v>12</v>
      </c>
      <c r="C115" s="1" t="s">
        <v>143</v>
      </c>
      <c r="D115" s="1" t="s">
        <v>137</v>
      </c>
      <c r="E115" s="1">
        <v>0.177722653402381</v>
      </c>
      <c r="F115" s="1">
        <v>0.172417435016887</v>
      </c>
      <c r="G115" s="1">
        <v>5.3052183854940902E-3</v>
      </c>
      <c r="H115" s="1">
        <v>4.6074674903813003E-3</v>
      </c>
      <c r="I115" s="1">
        <v>6.9775089511279098E-4</v>
      </c>
      <c r="J115" s="1">
        <v>0.17516449096304201</v>
      </c>
      <c r="K115" s="1">
        <v>2.5581624393397301E-3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172</v>
      </c>
      <c r="B116" s="1" t="s">
        <v>12</v>
      </c>
      <c r="C116" s="1" t="s">
        <v>144</v>
      </c>
      <c r="D116" s="1" t="s">
        <v>145</v>
      </c>
      <c r="E116" s="1">
        <v>0.16469924387081999</v>
      </c>
      <c r="F116" s="1">
        <v>0.159776797185195</v>
      </c>
      <c r="G116" s="1">
        <v>4.9224466856255603E-3</v>
      </c>
      <c r="H116" s="1">
        <v>4.2751460164611203E-3</v>
      </c>
      <c r="I116" s="1">
        <v>6.4730066916443096E-4</v>
      </c>
      <c r="J116" s="1">
        <v>0.162305550775666</v>
      </c>
      <c r="K116" s="1">
        <v>2.3936930951540501E-3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172</v>
      </c>
      <c r="B117" s="1" t="s">
        <v>12</v>
      </c>
      <c r="C117" s="1" t="s">
        <v>146</v>
      </c>
      <c r="D117" s="1" t="s">
        <v>145</v>
      </c>
      <c r="E117" s="1">
        <v>0.152579256978356</v>
      </c>
      <c r="F117" s="1">
        <v>0.148013377021046</v>
      </c>
      <c r="G117" s="1">
        <v>4.5658799573101002E-3</v>
      </c>
      <c r="H117" s="1">
        <v>3.9655693039903099E-3</v>
      </c>
      <c r="I117" s="1">
        <v>6.00310653319796E-4</v>
      </c>
      <c r="J117" s="1">
        <v>0.150339957860264</v>
      </c>
      <c r="K117" s="1">
        <v>2.2392991180928698E-3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172</v>
      </c>
      <c r="B118" s="1" t="s">
        <v>12</v>
      </c>
      <c r="C118" s="1" t="s">
        <v>147</v>
      </c>
      <c r="D118" s="1" t="s">
        <v>145</v>
      </c>
      <c r="E118" s="1">
        <v>0.14130384873871199</v>
      </c>
      <c r="F118" s="1">
        <v>0.13707002051290701</v>
      </c>
      <c r="G118" s="1">
        <v>4.2338282258053599E-3</v>
      </c>
      <c r="H118" s="1">
        <v>3.67727084078296E-3</v>
      </c>
      <c r="I118" s="1">
        <v>5.5655738502240399E-4</v>
      </c>
      <c r="J118" s="1">
        <v>0.13920945973746501</v>
      </c>
      <c r="K118" s="1">
        <v>2.0943890012469998E-3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172</v>
      </c>
      <c r="B119" s="1" t="s">
        <v>12</v>
      </c>
      <c r="C119" s="1" t="s">
        <v>148</v>
      </c>
      <c r="D119" s="1" t="s">
        <v>145</v>
      </c>
      <c r="E119" s="1">
        <v>0.130817732966549</v>
      </c>
      <c r="F119" s="1">
        <v>0.12689302972698399</v>
      </c>
      <c r="G119" s="1">
        <v>3.9247032395644896E-3</v>
      </c>
      <c r="H119" s="1">
        <v>3.4088723786693999E-3</v>
      </c>
      <c r="I119" s="1">
        <v>5.1583086089509198E-4</v>
      </c>
      <c r="J119" s="1">
        <v>0.12885932771275899</v>
      </c>
      <c r="K119" s="1">
        <v>1.9584052537895899E-3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172</v>
      </c>
      <c r="B120" s="1" t="s">
        <v>12</v>
      </c>
      <c r="C120" s="1" t="s">
        <v>149</v>
      </c>
      <c r="D120" s="1" t="s">
        <v>145</v>
      </c>
      <c r="E120" s="1">
        <v>0.121068985098588</v>
      </c>
      <c r="F120" s="1">
        <v>0.117431972274548</v>
      </c>
      <c r="G120" s="1">
        <v>3.63701282403988E-3</v>
      </c>
      <c r="H120" s="1">
        <v>3.1590790336629201E-3</v>
      </c>
      <c r="I120" s="1">
        <v>4.7793379037696602E-4</v>
      </c>
      <c r="J120" s="1">
        <v>0.11923816271575299</v>
      </c>
      <c r="K120" s="1">
        <v>1.8308223828348001E-3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172</v>
      </c>
      <c r="B121" s="1" t="s">
        <v>12</v>
      </c>
      <c r="C121" s="1" t="s">
        <v>150</v>
      </c>
      <c r="D121" s="1" t="s">
        <v>145</v>
      </c>
      <c r="E121" s="1">
        <v>0.112008855571242</v>
      </c>
      <c r="F121" s="1">
        <v>0.108639500051478</v>
      </c>
      <c r="G121" s="1">
        <v>3.3693555197640899E-3</v>
      </c>
      <c r="H121" s="1">
        <v>2.9266746329972902E-3</v>
      </c>
      <c r="I121" s="1">
        <v>4.4268088676680098E-4</v>
      </c>
      <c r="J121" s="1">
        <v>0.110297710562206</v>
      </c>
      <c r="K121" s="1">
        <v>1.7111450090356399E-3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172</v>
      </c>
      <c r="B122" s="1" t="s">
        <v>12</v>
      </c>
      <c r="C122" s="1" t="s">
        <v>151</v>
      </c>
      <c r="D122" s="1" t="s">
        <v>145</v>
      </c>
      <c r="E122" s="1">
        <v>0.10359159237313301</v>
      </c>
      <c r="F122" s="1">
        <v>0.10047117688109899</v>
      </c>
      <c r="G122" s="1">
        <v>3.1204154920335698E-3</v>
      </c>
      <c r="H122" s="1">
        <v>2.71051729800464E-3</v>
      </c>
      <c r="I122" s="1">
        <v>4.09898194028936E-4</v>
      </c>
      <c r="J122" s="1">
        <v>0.101992686267627</v>
      </c>
      <c r="K122" s="1">
        <v>1.59890610550581E-3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172</v>
      </c>
      <c r="B123" s="1" t="s">
        <v>12</v>
      </c>
      <c r="C123" s="1" t="s">
        <v>152</v>
      </c>
      <c r="D123" s="1" t="s">
        <v>153</v>
      </c>
      <c r="E123" s="1">
        <v>9.5774272400074106E-2</v>
      </c>
      <c r="F123" s="1">
        <v>9.2885314700073204E-2</v>
      </c>
      <c r="G123" s="1">
        <v>2.8889577000008201E-3</v>
      </c>
      <c r="H123" s="1">
        <v>2.5095352522236502E-3</v>
      </c>
      <c r="I123" s="1">
        <v>3.79422447777171E-4</v>
      </c>
      <c r="J123" s="1">
        <v>9.4280607049502696E-2</v>
      </c>
      <c r="K123" s="1">
        <v>1.4936653505713399E-3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172</v>
      </c>
      <c r="B124" s="1" t="s">
        <v>12</v>
      </c>
      <c r="C124" s="1" t="s">
        <v>154</v>
      </c>
      <c r="D124" s="1" t="s">
        <v>153</v>
      </c>
      <c r="E124" s="1">
        <v>8.8516641249628103E-2</v>
      </c>
      <c r="F124" s="1">
        <v>8.5842817936181301E-2</v>
      </c>
      <c r="G124" s="1">
        <v>2.6738233134467899E-3</v>
      </c>
      <c r="H124" s="1">
        <v>2.3227228445365901E-3</v>
      </c>
      <c r="I124" s="1">
        <v>3.51100468910199E-4</v>
      </c>
      <c r="J124" s="1">
        <v>8.7121633663935494E-2</v>
      </c>
      <c r="K124" s="1">
        <v>1.3950075856926101E-3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172</v>
      </c>
      <c r="B2" s="1" t="s">
        <v>155</v>
      </c>
      <c r="C2" s="1" t="s">
        <v>13</v>
      </c>
      <c r="D2" s="1" t="s">
        <v>14</v>
      </c>
      <c r="E2" s="1">
        <v>87.911186942670298</v>
      </c>
      <c r="F2" s="1">
        <v>84.832944483199796</v>
      </c>
      <c r="G2" s="1">
        <v>3.0782424594705899</v>
      </c>
      <c r="H2" s="1">
        <v>2.68153062590839</v>
      </c>
      <c r="I2" s="1">
        <v>0.39671183356220202</v>
      </c>
      <c r="J2" s="1">
        <v>84.903663994600905</v>
      </c>
      <c r="K2" s="1">
        <v>3.0075229480694401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172</v>
      </c>
      <c r="B3" s="1" t="s">
        <v>155</v>
      </c>
      <c r="C3" s="1" t="s">
        <v>15</v>
      </c>
      <c r="D3" s="1" t="s">
        <v>14</v>
      </c>
      <c r="E3" s="1">
        <v>87.710840083429403</v>
      </c>
      <c r="F3" s="1">
        <v>84.646245641155005</v>
      </c>
      <c r="G3" s="1">
        <v>3.0645944422744802</v>
      </c>
      <c r="H3" s="1">
        <v>2.66954008265603</v>
      </c>
      <c r="I3" s="1">
        <v>0.39505435961844299</v>
      </c>
      <c r="J3" s="1">
        <v>84.735623214293</v>
      </c>
      <c r="K3" s="1">
        <v>2.97521686913649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172</v>
      </c>
      <c r="B4" s="1" t="s">
        <v>155</v>
      </c>
      <c r="C4" s="1" t="s">
        <v>16</v>
      </c>
      <c r="D4" s="1" t="s">
        <v>17</v>
      </c>
      <c r="E4" s="1">
        <v>87.475482331055304</v>
      </c>
      <c r="F4" s="1">
        <v>84.426110547840494</v>
      </c>
      <c r="G4" s="1">
        <v>3.0493717832148701</v>
      </c>
      <c r="H4" s="1">
        <v>2.6561724985347701</v>
      </c>
      <c r="I4" s="1">
        <v>0.39319928468010601</v>
      </c>
      <c r="J4" s="1">
        <v>84.535107448575204</v>
      </c>
      <c r="K4" s="1">
        <v>2.9403748824801599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172</v>
      </c>
      <c r="B5" s="1" t="s">
        <v>155</v>
      </c>
      <c r="C5" s="1" t="s">
        <v>18</v>
      </c>
      <c r="D5" s="1" t="s">
        <v>17</v>
      </c>
      <c r="E5" s="1">
        <v>87.206063394220294</v>
      </c>
      <c r="F5" s="1">
        <v>84.1734649507612</v>
      </c>
      <c r="G5" s="1">
        <v>3.03259844345913</v>
      </c>
      <c r="H5" s="1">
        <v>2.6414486045780099</v>
      </c>
      <c r="I5" s="1">
        <v>0.39114983888111898</v>
      </c>
      <c r="J5" s="1">
        <v>84.3030695766072</v>
      </c>
      <c r="K5" s="1">
        <v>2.9029938176131198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172</v>
      </c>
      <c r="B6" s="1" t="s">
        <v>155</v>
      </c>
      <c r="C6" s="1" t="s">
        <v>19</v>
      </c>
      <c r="D6" s="1" t="s">
        <v>17</v>
      </c>
      <c r="E6" s="1">
        <v>86.902744129443903</v>
      </c>
      <c r="F6" s="1">
        <v>83.888459897531405</v>
      </c>
      <c r="G6" s="1">
        <v>3.0142842319124501</v>
      </c>
      <c r="H6" s="1">
        <v>2.6253770094242301</v>
      </c>
      <c r="I6" s="1">
        <v>0.38890722248822401</v>
      </c>
      <c r="J6" s="1">
        <v>84.039648925552996</v>
      </c>
      <c r="K6" s="1">
        <v>2.8630952038909001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172</v>
      </c>
      <c r="B7" s="1" t="s">
        <v>155</v>
      </c>
      <c r="C7" s="1" t="s">
        <v>20</v>
      </c>
      <c r="D7" s="1" t="s">
        <v>17</v>
      </c>
      <c r="E7" s="1">
        <v>86.565481708800803</v>
      </c>
      <c r="F7" s="1">
        <v>83.5710423647987</v>
      </c>
      <c r="G7" s="1">
        <v>2.99443934400206</v>
      </c>
      <c r="H7" s="1">
        <v>2.6079667733953502</v>
      </c>
      <c r="I7" s="1">
        <v>0.38647257060670298</v>
      </c>
      <c r="J7" s="1">
        <v>83.744759255223002</v>
      </c>
      <c r="K7" s="1">
        <v>2.82072245357773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172</v>
      </c>
      <c r="B8" s="1" t="s">
        <v>155</v>
      </c>
      <c r="C8" s="1" t="s">
        <v>21</v>
      </c>
      <c r="D8" s="1" t="s">
        <v>17</v>
      </c>
      <c r="E8" s="1">
        <v>86.194218891312204</v>
      </c>
      <c r="F8" s="1">
        <v>83.221140209438801</v>
      </c>
      <c r="G8" s="1">
        <v>2.9730786818733899</v>
      </c>
      <c r="H8" s="1">
        <v>2.5892311366410601</v>
      </c>
      <c r="I8" s="1">
        <v>0.383847545232334</v>
      </c>
      <c r="J8" s="1">
        <v>83.418280407773594</v>
      </c>
      <c r="K8" s="1">
        <v>2.7759384835385501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172</v>
      </c>
      <c r="B9" s="1" t="s">
        <v>155</v>
      </c>
      <c r="C9" s="1" t="s">
        <v>22</v>
      </c>
      <c r="D9" s="1" t="s">
        <v>17</v>
      </c>
      <c r="E9" s="1">
        <v>85.788941178562496</v>
      </c>
      <c r="F9" s="1">
        <v>82.838718391093195</v>
      </c>
      <c r="G9" s="1">
        <v>2.9502227874693201</v>
      </c>
      <c r="H9" s="1">
        <v>2.5691883156306901</v>
      </c>
      <c r="I9" s="1">
        <v>0.38103447183863598</v>
      </c>
      <c r="J9" s="1">
        <v>83.060117607154794</v>
      </c>
      <c r="K9" s="1">
        <v>2.7288235714076801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172</v>
      </c>
      <c r="B10" s="1" t="s">
        <v>155</v>
      </c>
      <c r="C10" s="1" t="s">
        <v>23</v>
      </c>
      <c r="D10" s="1" t="s">
        <v>17</v>
      </c>
      <c r="E10" s="1">
        <v>85.349691939314098</v>
      </c>
      <c r="F10" s="1">
        <v>82.423794204467896</v>
      </c>
      <c r="G10" s="1">
        <v>2.9258977348461501</v>
      </c>
      <c r="H10" s="1">
        <v>2.54786139960187</v>
      </c>
      <c r="I10" s="1">
        <v>0.37803633524427399</v>
      </c>
      <c r="J10" s="1">
        <v>82.670218511723704</v>
      </c>
      <c r="K10" s="1">
        <v>2.67947342759037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172</v>
      </c>
      <c r="B11" s="1" t="s">
        <v>155</v>
      </c>
      <c r="C11" s="1" t="s">
        <v>24</v>
      </c>
      <c r="D11" s="1" t="s">
        <v>25</v>
      </c>
      <c r="E11" s="1">
        <v>84.876575464566997</v>
      </c>
      <c r="F11" s="1">
        <v>81.976440707762606</v>
      </c>
      <c r="G11" s="1">
        <v>2.9001347568043401</v>
      </c>
      <c r="H11" s="1">
        <v>2.52527801796422</v>
      </c>
      <c r="I11" s="1">
        <v>0.374856738840115</v>
      </c>
      <c r="J11" s="1">
        <v>82.248578008008494</v>
      </c>
      <c r="K11" s="1">
        <v>2.6279974565584898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172</v>
      </c>
      <c r="B12" s="1" t="s">
        <v>155</v>
      </c>
      <c r="C12" s="1" t="s">
        <v>26</v>
      </c>
      <c r="D12" s="1" t="s">
        <v>25</v>
      </c>
      <c r="E12" s="1">
        <v>84.369757384652999</v>
      </c>
      <c r="F12" s="1">
        <v>81.496787543779803</v>
      </c>
      <c r="G12" s="1">
        <v>2.87296984087325</v>
      </c>
      <c r="H12" s="1">
        <v>2.5014699819503701</v>
      </c>
      <c r="I12" s="1">
        <v>0.37149985892288101</v>
      </c>
      <c r="J12" s="1">
        <v>81.795240219903206</v>
      </c>
      <c r="K12" s="1">
        <v>2.5745171647498299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172</v>
      </c>
      <c r="B13" s="1" t="s">
        <v>155</v>
      </c>
      <c r="C13" s="1" t="s">
        <v>27</v>
      </c>
      <c r="D13" s="1" t="s">
        <v>25</v>
      </c>
      <c r="E13" s="1">
        <v>83.829465052206203</v>
      </c>
      <c r="F13" s="1">
        <v>80.985021700875095</v>
      </c>
      <c r="G13" s="1">
        <v>2.8444433513310998</v>
      </c>
      <c r="H13" s="1">
        <v>2.4764729493633899</v>
      </c>
      <c r="I13" s="1">
        <v>0.36797040196771003</v>
      </c>
      <c r="J13" s="1">
        <v>81.310300380415995</v>
      </c>
      <c r="K13" s="1">
        <v>2.5191646717901599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172</v>
      </c>
      <c r="B14" s="1" t="s">
        <v>155</v>
      </c>
      <c r="C14" s="1" t="s">
        <v>28</v>
      </c>
      <c r="D14" s="1" t="s">
        <v>25</v>
      </c>
      <c r="E14" s="1">
        <v>83.255988345335894</v>
      </c>
      <c r="F14" s="1">
        <v>80.441388665238406</v>
      </c>
      <c r="G14" s="1">
        <v>2.8145996800975501</v>
      </c>
      <c r="H14" s="1">
        <v>2.4503261146923498</v>
      </c>
      <c r="I14" s="1">
        <v>0.364273565405202</v>
      </c>
      <c r="J14" s="1">
        <v>80.793907054912793</v>
      </c>
      <c r="K14" s="1">
        <v>2.4620812904232001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172</v>
      </c>
      <c r="B15" s="1" t="s">
        <v>155</v>
      </c>
      <c r="C15" s="1" t="s">
        <v>29</v>
      </c>
      <c r="D15" s="1" t="s">
        <v>25</v>
      </c>
      <c r="E15" s="1">
        <v>82.649680752081196</v>
      </c>
      <c r="F15" s="1">
        <v>79.866193835345001</v>
      </c>
      <c r="G15" s="1">
        <v>2.78348691673617</v>
      </c>
      <c r="H15" s="1">
        <v>2.4230719160165402</v>
      </c>
      <c r="I15" s="1">
        <v>0.36041500071963201</v>
      </c>
      <c r="J15" s="1">
        <v>80.246264600481595</v>
      </c>
      <c r="K15" s="1">
        <v>2.4034161515995902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172</v>
      </c>
      <c r="B16" s="1" t="s">
        <v>155</v>
      </c>
      <c r="C16" s="1" t="s">
        <v>30</v>
      </c>
      <c r="D16" s="1" t="s">
        <v>25</v>
      </c>
      <c r="E16" s="1">
        <v>82.010960494640699</v>
      </c>
      <c r="F16" s="1">
        <v>79.259803966907896</v>
      </c>
      <c r="G16" s="1">
        <v>2.7511565277327601</v>
      </c>
      <c r="H16" s="1">
        <v>2.39475575011069</v>
      </c>
      <c r="I16" s="1">
        <v>0.35640077762207201</v>
      </c>
      <c r="J16" s="1">
        <v>79.667635633464002</v>
      </c>
      <c r="K16" s="1">
        <v>2.3433248611766699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172</v>
      </c>
      <c r="B17" s="1" t="s">
        <v>155</v>
      </c>
      <c r="C17" s="1" t="s">
        <v>31</v>
      </c>
      <c r="D17" s="1" t="s">
        <v>25</v>
      </c>
      <c r="E17" s="1">
        <v>81.340311485645898</v>
      </c>
      <c r="F17" s="1">
        <v>78.622648447512404</v>
      </c>
      <c r="G17" s="1">
        <v>2.7176630381335198</v>
      </c>
      <c r="H17" s="1">
        <v>2.3654256897319099</v>
      </c>
      <c r="I17" s="1">
        <v>0.35223734840160797</v>
      </c>
      <c r="J17" s="1">
        <v>79.058343303151005</v>
      </c>
      <c r="K17" s="1">
        <v>2.2819681824948601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172</v>
      </c>
      <c r="B18" s="1" t="s">
        <v>155</v>
      </c>
      <c r="C18" s="1" t="s">
        <v>32</v>
      </c>
      <c r="D18" s="1" t="s">
        <v>33</v>
      </c>
      <c r="E18" s="1">
        <v>80.638283967147999</v>
      </c>
      <c r="F18" s="1">
        <v>77.955220255537498</v>
      </c>
      <c r="G18" s="1">
        <v>2.68306371161054</v>
      </c>
      <c r="H18" s="1">
        <v>2.3351321996825001</v>
      </c>
      <c r="I18" s="1">
        <v>0.347931511928043</v>
      </c>
      <c r="J18" s="1">
        <v>78.418773222451307</v>
      </c>
      <c r="K18" s="1">
        <v>2.2195107446967701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172</v>
      </c>
      <c r="B19" s="1" t="s">
        <v>155</v>
      </c>
      <c r="C19" s="1" t="s">
        <v>34</v>
      </c>
      <c r="D19" s="1" t="s">
        <v>33</v>
      </c>
      <c r="E19" s="1">
        <v>79.905494735004694</v>
      </c>
      <c r="F19" s="1">
        <v>77.258076507646805</v>
      </c>
      <c r="G19" s="1">
        <v>2.6474182273578699</v>
      </c>
      <c r="H19" s="1">
        <v>2.30392785028529</v>
      </c>
      <c r="I19" s="1">
        <v>0.34349037707258501</v>
      </c>
      <c r="J19" s="1">
        <v>77.749374954597002</v>
      </c>
      <c r="K19" s="1">
        <v>2.1561197804077099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172</v>
      </c>
      <c r="B20" s="1" t="s">
        <v>155</v>
      </c>
      <c r="C20" s="1" t="s">
        <v>35</v>
      </c>
      <c r="D20" s="1" t="s">
        <v>33</v>
      </c>
      <c r="E20" s="1">
        <v>79.142626891296402</v>
      </c>
      <c r="F20" s="1">
        <v>76.531838537426296</v>
      </c>
      <c r="G20" s="1">
        <v>2.6107883538701699</v>
      </c>
      <c r="H20" s="1">
        <v>2.2718670283484199</v>
      </c>
      <c r="I20" s="1">
        <v>0.33892132552175203</v>
      </c>
      <c r="J20" s="1">
        <v>77.050662992572995</v>
      </c>
      <c r="K20" s="1">
        <v>2.0919638987234599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172</v>
      </c>
      <c r="B21" s="1" t="s">
        <v>155</v>
      </c>
      <c r="C21" s="1" t="s">
        <v>36</v>
      </c>
      <c r="D21" s="1" t="s">
        <v>33</v>
      </c>
      <c r="E21" s="1">
        <v>78.350429096661102</v>
      </c>
      <c r="F21" s="1">
        <v>75.777191475908594</v>
      </c>
      <c r="G21" s="1">
        <v>2.5732376207525198</v>
      </c>
      <c r="H21" s="1">
        <v>2.23900564665266</v>
      </c>
      <c r="I21" s="1">
        <v>0.334231974099857</v>
      </c>
      <c r="J21" s="1">
        <v>76.323217195933296</v>
      </c>
      <c r="K21" s="1">
        <v>2.0272119007278002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172</v>
      </c>
      <c r="B22" s="1" t="s">
        <v>155</v>
      </c>
      <c r="C22" s="1" t="s">
        <v>37</v>
      </c>
      <c r="D22" s="1" t="s">
        <v>33</v>
      </c>
      <c r="E22" s="1">
        <v>77.529714315627501</v>
      </c>
      <c r="F22" s="1">
        <v>74.994883325230006</v>
      </c>
      <c r="G22" s="1">
        <v>2.5348309903974702</v>
      </c>
      <c r="H22" s="1">
        <v>2.20540085359253</v>
      </c>
      <c r="I22" s="1">
        <v>0.32943013680494199</v>
      </c>
      <c r="J22" s="1">
        <v>75.567682670348901</v>
      </c>
      <c r="K22" s="1">
        <v>1.96203164527858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172</v>
      </c>
      <c r="B23" s="1" t="s">
        <v>155</v>
      </c>
      <c r="C23" s="1" t="s">
        <v>38</v>
      </c>
      <c r="D23" s="1" t="s">
        <v>33</v>
      </c>
      <c r="E23" s="1">
        <v>76.681358063485405</v>
      </c>
      <c r="F23" s="1">
        <v>74.185723531721706</v>
      </c>
      <c r="G23" s="1">
        <v>2.4956345317636801</v>
      </c>
      <c r="H23" s="1">
        <v>2.1711107449471698</v>
      </c>
      <c r="I23" s="1">
        <v>0.324523786816515</v>
      </c>
      <c r="J23" s="1">
        <v>74.784769090704501</v>
      </c>
      <c r="K23" s="1">
        <v>1.89658897278095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172</v>
      </c>
      <c r="B24" s="1" t="s">
        <v>155</v>
      </c>
      <c r="C24" s="1" t="s">
        <v>39</v>
      </c>
      <c r="D24" s="1" t="s">
        <v>33</v>
      </c>
      <c r="E24" s="1">
        <v>75.806296174625999</v>
      </c>
      <c r="F24" s="1">
        <v>73.3505810759398</v>
      </c>
      <c r="G24" s="1">
        <v>2.4557150986862002</v>
      </c>
      <c r="H24" s="1">
        <v>2.1361940799244299</v>
      </c>
      <c r="I24" s="1">
        <v>0.31952101876177602</v>
      </c>
      <c r="J24" s="1">
        <v>73.975249480349504</v>
      </c>
      <c r="K24" s="1">
        <v>1.83104669427653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172</v>
      </c>
      <c r="B25" s="1" t="s">
        <v>155</v>
      </c>
      <c r="C25" s="1" t="s">
        <v>40</v>
      </c>
      <c r="D25" s="1" t="s">
        <v>41</v>
      </c>
      <c r="E25" s="1">
        <v>74.905522120823903</v>
      </c>
      <c r="F25" s="1">
        <v>72.490382105616106</v>
      </c>
      <c r="G25" s="1">
        <v>2.4151400152077001</v>
      </c>
      <c r="H25" s="1">
        <v>2.1007100036693802</v>
      </c>
      <c r="I25" s="1">
        <v>0.314430011538326</v>
      </c>
      <c r="J25" s="1">
        <v>73.139958468275097</v>
      </c>
      <c r="K25" s="1">
        <v>1.7655636525487399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172</v>
      </c>
      <c r="B26" s="1" t="s">
        <v>155</v>
      </c>
      <c r="C26" s="1" t="s">
        <v>42</v>
      </c>
      <c r="D26" s="1" t="s">
        <v>41</v>
      </c>
      <c r="E26" s="1">
        <v>73.979538486837697</v>
      </c>
      <c r="F26" s="1">
        <v>71.605572783760195</v>
      </c>
      <c r="G26" s="1">
        <v>2.3739657030774599</v>
      </c>
      <c r="H26" s="1">
        <v>2.0647082602089002</v>
      </c>
      <c r="I26" s="1">
        <v>0.309257442868558</v>
      </c>
      <c r="J26" s="1">
        <v>72.279232467762498</v>
      </c>
      <c r="K26" s="1">
        <v>1.7003060190752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172</v>
      </c>
      <c r="B27" s="1" t="s">
        <v>155</v>
      </c>
      <c r="C27" s="1" t="s">
        <v>43</v>
      </c>
      <c r="D27" s="1" t="s">
        <v>41</v>
      </c>
      <c r="E27" s="1">
        <v>73.025455142679604</v>
      </c>
      <c r="F27" s="1">
        <v>70.693265062228406</v>
      </c>
      <c r="G27" s="1">
        <v>2.3321900804512499</v>
      </c>
      <c r="H27" s="1">
        <v>2.0281885517023301</v>
      </c>
      <c r="I27" s="1">
        <v>0.30400152874891201</v>
      </c>
      <c r="J27" s="1">
        <v>71.389899880871099</v>
      </c>
      <c r="K27" s="1">
        <v>1.63555526180855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172</v>
      </c>
      <c r="B28" s="1" t="s">
        <v>155</v>
      </c>
      <c r="C28" s="1" t="s">
        <v>44</v>
      </c>
      <c r="D28" s="1" t="s">
        <v>41</v>
      </c>
      <c r="E28" s="1">
        <v>72.041851943832896</v>
      </c>
      <c r="F28" s="1">
        <v>69.751986699021501</v>
      </c>
      <c r="G28" s="1">
        <v>2.2898652448113701</v>
      </c>
      <c r="H28" s="1">
        <v>1.99119781861545</v>
      </c>
      <c r="I28" s="1">
        <v>0.29866742619592901</v>
      </c>
      <c r="J28" s="1">
        <v>70.470198417058796</v>
      </c>
      <c r="K28" s="1">
        <v>1.5716535267741201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172</v>
      </c>
      <c r="B29" s="1" t="s">
        <v>155</v>
      </c>
      <c r="C29" s="1" t="s">
        <v>45</v>
      </c>
      <c r="D29" s="1" t="s">
        <v>41</v>
      </c>
      <c r="E29" s="1">
        <v>71.029424004997693</v>
      </c>
      <c r="F29" s="1">
        <v>68.782335695451494</v>
      </c>
      <c r="G29" s="1">
        <v>2.2470883095462399</v>
      </c>
      <c r="H29" s="1">
        <v>1.95382177160217</v>
      </c>
      <c r="I29" s="1">
        <v>0.29326653794407598</v>
      </c>
      <c r="J29" s="1">
        <v>69.520520156126594</v>
      </c>
      <c r="K29" s="1">
        <v>1.50890384887107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172</v>
      </c>
      <c r="B30" s="1" t="s">
        <v>155</v>
      </c>
      <c r="C30" s="1" t="s">
        <v>46</v>
      </c>
      <c r="D30" s="1" t="s">
        <v>41</v>
      </c>
      <c r="E30" s="1">
        <v>69.989575105003794</v>
      </c>
      <c r="F30" s="1">
        <v>67.785614378752697</v>
      </c>
      <c r="G30" s="1">
        <v>2.2039607262510299</v>
      </c>
      <c r="H30" s="1">
        <v>1.9161495873132599</v>
      </c>
      <c r="I30" s="1">
        <v>0.28781113893776999</v>
      </c>
      <c r="J30" s="1">
        <v>68.542020170197802</v>
      </c>
      <c r="K30" s="1">
        <v>1.44755493480596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172</v>
      </c>
      <c r="B31" s="1" t="s">
        <v>155</v>
      </c>
      <c r="C31" s="1" t="s">
        <v>47</v>
      </c>
      <c r="D31" s="1" t="s">
        <v>41</v>
      </c>
      <c r="E31" s="1">
        <v>68.923950301077696</v>
      </c>
      <c r="F31" s="1">
        <v>66.763373712033996</v>
      </c>
      <c r="G31" s="1">
        <v>2.1605765890436799</v>
      </c>
      <c r="H31" s="1">
        <v>1.8782637914200999</v>
      </c>
      <c r="I31" s="1">
        <v>0.28231279762358202</v>
      </c>
      <c r="J31" s="1">
        <v>67.536147207503006</v>
      </c>
      <c r="K31" s="1">
        <v>1.3878030935746599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172</v>
      </c>
      <c r="B32" s="1" t="s">
        <v>155</v>
      </c>
      <c r="C32" s="1" t="s">
        <v>48</v>
      </c>
      <c r="D32" s="1" t="s">
        <v>49</v>
      </c>
      <c r="E32" s="1">
        <v>67.834290050622499</v>
      </c>
      <c r="F32" s="1">
        <v>65.717269584204104</v>
      </c>
      <c r="G32" s="1">
        <v>2.1170204664183898</v>
      </c>
      <c r="H32" s="1">
        <v>1.8402384148464499</v>
      </c>
      <c r="I32" s="1">
        <v>0.27678205157194302</v>
      </c>
      <c r="J32" s="1">
        <v>66.504491523772302</v>
      </c>
      <c r="K32" s="1">
        <v>1.32979852685015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172</v>
      </c>
      <c r="B33" s="1" t="s">
        <v>155</v>
      </c>
      <c r="C33" s="1" t="s">
        <v>50</v>
      </c>
      <c r="D33" s="1" t="s">
        <v>49</v>
      </c>
      <c r="E33" s="1">
        <v>66.722385985580402</v>
      </c>
      <c r="F33" s="1">
        <v>64.649017984920405</v>
      </c>
      <c r="G33" s="1">
        <v>2.0733680006599902</v>
      </c>
      <c r="H33" s="1">
        <v>1.8021395487798499</v>
      </c>
      <c r="I33" s="1">
        <v>0.271228451880136</v>
      </c>
      <c r="J33" s="1">
        <v>65.448733927114105</v>
      </c>
      <c r="K33" s="1">
        <v>1.27365205846637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172</v>
      </c>
      <c r="B34" s="1" t="s">
        <v>155</v>
      </c>
      <c r="C34" s="1" t="s">
        <v>51</v>
      </c>
      <c r="D34" s="1" t="s">
        <v>49</v>
      </c>
      <c r="E34" s="1">
        <v>65.590065992529304</v>
      </c>
      <c r="F34" s="1">
        <v>63.560378891978999</v>
      </c>
      <c r="G34" s="1">
        <v>2.0296871005503201</v>
      </c>
      <c r="H34" s="1">
        <v>1.7640264098945699</v>
      </c>
      <c r="I34" s="1">
        <v>0.26566069065574399</v>
      </c>
      <c r="J34" s="1">
        <v>64.370624787059995</v>
      </c>
      <c r="K34" s="1">
        <v>1.21944120546931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172</v>
      </c>
      <c r="B35" s="1" t="s">
        <v>155</v>
      </c>
      <c r="C35" s="1" t="s">
        <v>52</v>
      </c>
      <c r="D35" s="1" t="s">
        <v>49</v>
      </c>
      <c r="E35" s="1">
        <v>64.439185970883997</v>
      </c>
      <c r="F35" s="1">
        <v>62.453146883020203</v>
      </c>
      <c r="G35" s="1">
        <v>1.9860390878638701</v>
      </c>
      <c r="H35" s="1">
        <v>1.72595236103675</v>
      </c>
      <c r="I35" s="1">
        <v>0.26008672682712097</v>
      </c>
      <c r="J35" s="1">
        <v>63.271970567876302</v>
      </c>
      <c r="K35" s="1">
        <v>1.16721540300768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172</v>
      </c>
      <c r="B36" s="1" t="s">
        <v>155</v>
      </c>
      <c r="C36" s="1" t="s">
        <v>53</v>
      </c>
      <c r="D36" s="1" t="s">
        <v>49</v>
      </c>
      <c r="E36" s="1">
        <v>63.271621984456502</v>
      </c>
      <c r="F36" s="1">
        <v>61.329142331571198</v>
      </c>
      <c r="G36" s="1">
        <v>1.9424796528853101</v>
      </c>
      <c r="H36" s="1">
        <v>1.6879657624128701</v>
      </c>
      <c r="I36" s="1">
        <v>0.254513890472433</v>
      </c>
      <c r="J36" s="1">
        <v>62.154621527468798</v>
      </c>
      <c r="K36" s="1">
        <v>1.1170004569876899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172</v>
      </c>
      <c r="B37" s="1" t="s">
        <v>155</v>
      </c>
      <c r="C37" s="1" t="s">
        <v>54</v>
      </c>
      <c r="D37" s="1" t="s">
        <v>49</v>
      </c>
      <c r="E37" s="1">
        <v>62.0892616171936</v>
      </c>
      <c r="F37" s="1">
        <v>60.190201996722998</v>
      </c>
      <c r="G37" s="1">
        <v>1.8990596204705401</v>
      </c>
      <c r="H37" s="1">
        <v>1.6501106552672</v>
      </c>
      <c r="I37" s="1">
        <v>0.248948965203343</v>
      </c>
      <c r="J37" s="1">
        <v>61.020459267762298</v>
      </c>
      <c r="K37" s="1">
        <v>1.0688023494312699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172</v>
      </c>
      <c r="B38" s="1" t="s">
        <v>155</v>
      </c>
      <c r="C38" s="1" t="s">
        <v>55</v>
      </c>
      <c r="D38" s="1" t="s">
        <v>49</v>
      </c>
      <c r="E38" s="1">
        <v>60.893994743742297</v>
      </c>
      <c r="F38" s="1">
        <v>59.038169181768801</v>
      </c>
      <c r="G38" s="1">
        <v>1.85582556197349</v>
      </c>
      <c r="H38" s="1">
        <v>1.6124273092453301</v>
      </c>
      <c r="I38" s="1">
        <v>0.24339825272815399</v>
      </c>
      <c r="J38" s="1">
        <v>59.871384232760597</v>
      </c>
      <c r="K38" s="1">
        <v>1.0226105109816399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172</v>
      </c>
      <c r="B39" s="1" t="s">
        <v>155</v>
      </c>
      <c r="C39" s="1" t="s">
        <v>56</v>
      </c>
      <c r="D39" s="1" t="s">
        <v>57</v>
      </c>
      <c r="E39" s="1">
        <v>59.687704173882601</v>
      </c>
      <c r="F39" s="1">
        <v>57.874883885072201</v>
      </c>
      <c r="G39" s="1">
        <v>1.8128202888104099</v>
      </c>
      <c r="H39" s="1">
        <v>1.57495266490707</v>
      </c>
      <c r="I39" s="1">
        <v>0.23786762390334501</v>
      </c>
      <c r="J39" s="1">
        <v>58.709303522032798</v>
      </c>
      <c r="K39" s="1">
        <v>0.97840065184987302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172</v>
      </c>
      <c r="B40" s="1" t="s">
        <v>155</v>
      </c>
      <c r="C40" s="1" t="s">
        <v>58</v>
      </c>
      <c r="D40" s="1" t="s">
        <v>57</v>
      </c>
      <c r="E40" s="1">
        <v>58.472256562633397</v>
      </c>
      <c r="F40" s="1">
        <v>56.702173306515</v>
      </c>
      <c r="G40" s="1">
        <v>1.7700832561184401</v>
      </c>
      <c r="H40" s="1">
        <v>1.5377206964029499</v>
      </c>
      <c r="I40" s="1">
        <v>0.232362559715486</v>
      </c>
      <c r="J40" s="1">
        <v>57.536119341475697</v>
      </c>
      <c r="K40" s="1">
        <v>0.93613722115773901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172</v>
      </c>
      <c r="B41" s="1" t="s">
        <v>155</v>
      </c>
      <c r="C41" s="1" t="s">
        <v>59</v>
      </c>
      <c r="D41" s="1" t="s">
        <v>57</v>
      </c>
      <c r="E41" s="1">
        <v>57.249493855318001</v>
      </c>
      <c r="F41" s="1">
        <v>55.521842957830799</v>
      </c>
      <c r="G41" s="1">
        <v>1.7276508974871601</v>
      </c>
      <c r="H41" s="1">
        <v>1.5007627127665499</v>
      </c>
      <c r="I41" s="1">
        <v>0.22688818472061001</v>
      </c>
      <c r="J41" s="1">
        <v>56.353718307108601</v>
      </c>
      <c r="K41" s="1">
        <v>0.895775548209369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172</v>
      </c>
      <c r="B42" s="1" t="s">
        <v>155</v>
      </c>
      <c r="C42" s="1" t="s">
        <v>60</v>
      </c>
      <c r="D42" s="1" t="s">
        <v>57</v>
      </c>
      <c r="E42" s="1">
        <v>56.021225430377299</v>
      </c>
      <c r="F42" s="1">
        <v>54.3356685244933</v>
      </c>
      <c r="G42" s="1">
        <v>1.6855569058839901</v>
      </c>
      <c r="H42" s="1">
        <v>1.46410761113832</v>
      </c>
      <c r="I42" s="1">
        <v>0.22144929474566699</v>
      </c>
      <c r="J42" s="1">
        <v>55.163961722966903</v>
      </c>
      <c r="K42" s="1">
        <v>0.85726370741036895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172</v>
      </c>
      <c r="B43" s="1" t="s">
        <v>155</v>
      </c>
      <c r="C43" s="1" t="s">
        <v>61</v>
      </c>
      <c r="D43" s="1" t="s">
        <v>57</v>
      </c>
      <c r="E43" s="1">
        <v>54.789221024714699</v>
      </c>
      <c r="F43" s="1">
        <v>53.145388553015401</v>
      </c>
      <c r="G43" s="1">
        <v>1.64383247169936</v>
      </c>
      <c r="H43" s="1">
        <v>1.4277820915608701</v>
      </c>
      <c r="I43" s="1">
        <v>0.21605038013848701</v>
      </c>
      <c r="J43" s="1">
        <v>53.968676884444903</v>
      </c>
      <c r="K43" s="1">
        <v>0.82054414026977995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172</v>
      </c>
      <c r="B44" s="1" t="s">
        <v>155</v>
      </c>
      <c r="C44" s="1" t="s">
        <v>62</v>
      </c>
      <c r="D44" s="1" t="s">
        <v>57</v>
      </c>
      <c r="E44" s="1">
        <v>53.5552044732095</v>
      </c>
      <c r="F44" s="1">
        <v>51.952697987266703</v>
      </c>
      <c r="G44" s="1">
        <v>1.6025064859428</v>
      </c>
      <c r="H44" s="1">
        <v>1.3918108404474101</v>
      </c>
      <c r="I44" s="1">
        <v>0.21069564549538899</v>
      </c>
      <c r="J44" s="1">
        <v>52.769649411075797</v>
      </c>
      <c r="K44" s="1">
        <v>0.785555062133653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172</v>
      </c>
      <c r="B45" s="1" t="s">
        <v>155</v>
      </c>
      <c r="C45" s="1" t="s">
        <v>63</v>
      </c>
      <c r="D45" s="1" t="s">
        <v>57</v>
      </c>
      <c r="E45" s="1">
        <v>52.320848259291303</v>
      </c>
      <c r="F45" s="1">
        <v>50.7592425446446</v>
      </c>
      <c r="G45" s="1">
        <v>1.5616057146467299</v>
      </c>
      <c r="H45" s="1">
        <v>1.3562166880939901</v>
      </c>
      <c r="I45" s="1">
        <v>0.20538902655274199</v>
      </c>
      <c r="J45" s="1">
        <v>51.568616582087799</v>
      </c>
      <c r="K45" s="1">
        <v>0.75223167720347295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172</v>
      </c>
      <c r="B46" s="1" t="s">
        <v>155</v>
      </c>
      <c r="C46" s="1" t="s">
        <v>64</v>
      </c>
      <c r="D46" s="1" t="s">
        <v>65</v>
      </c>
      <c r="E46" s="1">
        <v>51.087768851507299</v>
      </c>
      <c r="F46" s="1">
        <v>49.566613902321798</v>
      </c>
      <c r="G46" s="1">
        <v>1.5211549491855401</v>
      </c>
      <c r="H46" s="1">
        <v>1.3210207444218001</v>
      </c>
      <c r="I46" s="1">
        <v>0.200134204763743</v>
      </c>
      <c r="J46" s="1">
        <v>50.367261629092901</v>
      </c>
      <c r="K46" s="1">
        <v>0.72050722241443099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172</v>
      </c>
      <c r="B47" s="1" t="s">
        <v>155</v>
      </c>
      <c r="C47" s="1" t="s">
        <v>66</v>
      </c>
      <c r="D47" s="1" t="s">
        <v>65</v>
      </c>
      <c r="E47" s="1">
        <v>49.857522787664699</v>
      </c>
      <c r="F47" s="1">
        <v>48.376345651382799</v>
      </c>
      <c r="G47" s="1">
        <v>1.48117713628188</v>
      </c>
      <c r="H47" s="1">
        <v>1.2862425163136</v>
      </c>
      <c r="I47" s="1">
        <v>0.19493461996828301</v>
      </c>
      <c r="J47" s="1">
        <v>49.167208929169597</v>
      </c>
      <c r="K47" s="1">
        <v>0.69031385849514304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172</v>
      </c>
      <c r="B48" s="1" t="s">
        <v>155</v>
      </c>
      <c r="C48" s="1" t="s">
        <v>67</v>
      </c>
      <c r="D48" s="1" t="s">
        <v>65</v>
      </c>
      <c r="E48" s="1">
        <v>48.631603460516097</v>
      </c>
      <c r="F48" s="1">
        <v>47.1899099697089</v>
      </c>
      <c r="G48" s="1">
        <v>1.4416934908072601</v>
      </c>
      <c r="H48" s="1">
        <v>1.2519000093230901</v>
      </c>
      <c r="I48" s="1">
        <v>0.18979348148417199</v>
      </c>
      <c r="J48" s="1">
        <v>47.970020035773999</v>
      </c>
      <c r="K48" s="1">
        <v>0.66158342474209297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172</v>
      </c>
      <c r="B49" s="1" t="s">
        <v>155</v>
      </c>
      <c r="C49" s="1" t="s">
        <v>68</v>
      </c>
      <c r="D49" s="1" t="s">
        <v>65</v>
      </c>
      <c r="E49" s="1">
        <v>47.411438555094399</v>
      </c>
      <c r="F49" s="1">
        <v>46.008714961099699</v>
      </c>
      <c r="G49" s="1">
        <v>1.4027235939946401</v>
      </c>
      <c r="H49" s="1">
        <v>1.21800981610431</v>
      </c>
      <c r="I49" s="1">
        <v>0.184713777890327</v>
      </c>
      <c r="J49" s="1">
        <v>46.777190482543801</v>
      </c>
      <c r="K49" s="1">
        <v>0.63424807255056603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172</v>
      </c>
      <c r="B50" s="1" t="s">
        <v>155</v>
      </c>
      <c r="C50" s="1" t="s">
        <v>69</v>
      </c>
      <c r="D50" s="1" t="s">
        <v>65</v>
      </c>
      <c r="E50" s="1">
        <v>46.198388086427101</v>
      </c>
      <c r="F50" s="1">
        <v>44.834102607121203</v>
      </c>
      <c r="G50" s="1">
        <v>1.36428547930591</v>
      </c>
      <c r="H50" s="1">
        <v>1.1845871935766901</v>
      </c>
      <c r="I50" s="1">
        <v>0.179698285729221</v>
      </c>
      <c r="J50" s="1">
        <v>45.590147294983701</v>
      </c>
      <c r="K50" s="1">
        <v>0.608240791443448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172</v>
      </c>
      <c r="B51" s="1" t="s">
        <v>155</v>
      </c>
      <c r="C51" s="1" t="s">
        <v>70</v>
      </c>
      <c r="D51" s="1" t="s">
        <v>65</v>
      </c>
      <c r="E51" s="1">
        <v>44.993742986560903</v>
      </c>
      <c r="F51" s="1">
        <v>43.6673472786646</v>
      </c>
      <c r="G51" s="1">
        <v>1.32639570789627</v>
      </c>
      <c r="H51" s="1">
        <v>1.1516461305744199</v>
      </c>
      <c r="I51" s="1">
        <v>0.17474957732185001</v>
      </c>
      <c r="J51" s="1">
        <v>44.410247146395797</v>
      </c>
      <c r="K51" s="1">
        <v>0.58349584016510503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172</v>
      </c>
      <c r="B52" s="1" t="s">
        <v>155</v>
      </c>
      <c r="C52" s="1" t="s">
        <v>71</v>
      </c>
      <c r="D52" s="1" t="s">
        <v>65</v>
      </c>
      <c r="E52" s="1">
        <v>43.798724191072999</v>
      </c>
      <c r="F52" s="1">
        <v>42.509654755705697</v>
      </c>
      <c r="G52" s="1">
        <v>1.28906943536735</v>
      </c>
      <c r="H52" s="1">
        <v>1.11919940750666</v>
      </c>
      <c r="I52" s="1">
        <v>0.16987002786069</v>
      </c>
      <c r="J52" s="1">
        <v>43.238775096750899</v>
      </c>
      <c r="K52" s="1">
        <v>0.55994909432211704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172</v>
      </c>
      <c r="B53" s="1" t="s">
        <v>155</v>
      </c>
      <c r="C53" s="1" t="s">
        <v>72</v>
      </c>
      <c r="D53" s="1" t="s">
        <v>73</v>
      </c>
      <c r="E53" s="1">
        <v>42.6144821771286</v>
      </c>
      <c r="F53" s="1">
        <v>41.362161705843903</v>
      </c>
      <c r="G53" s="1">
        <v>1.25232047128471</v>
      </c>
      <c r="H53" s="1">
        <v>1.0872586493621299</v>
      </c>
      <c r="I53" s="1">
        <v>0.16506182192257901</v>
      </c>
      <c r="J53" s="1">
        <v>42.076943856093799</v>
      </c>
      <c r="K53" s="1">
        <v>0.53753832103475696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172</v>
      </c>
      <c r="B54" s="1" t="s">
        <v>155</v>
      </c>
      <c r="C54" s="1" t="s">
        <v>74</v>
      </c>
      <c r="D54" s="1" t="s">
        <v>73</v>
      </c>
      <c r="E54" s="1">
        <v>41.4420969074176</v>
      </c>
      <c r="F54" s="1">
        <v>40.225935574673201</v>
      </c>
      <c r="G54" s="1">
        <v>1.2161613327443499</v>
      </c>
      <c r="H54" s="1">
        <v>1.05583437322135</v>
      </c>
      <c r="I54" s="1">
        <v>0.160326959523</v>
      </c>
      <c r="J54" s="1">
        <v>40.925893517314897</v>
      </c>
      <c r="K54" s="1">
        <v>0.51620339010267002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172</v>
      </c>
      <c r="B55" s="1" t="s">
        <v>155</v>
      </c>
      <c r="C55" s="1" t="s">
        <v>75</v>
      </c>
      <c r="D55" s="1" t="s">
        <v>73</v>
      </c>
      <c r="E55" s="1">
        <v>40.282578136804503</v>
      </c>
      <c r="F55" s="1">
        <v>39.101974843702699</v>
      </c>
      <c r="G55" s="1">
        <v>1.1806032931017501</v>
      </c>
      <c r="H55" s="1">
        <v>1.02493603128662</v>
      </c>
      <c r="I55" s="1">
        <v>0.155667261815124</v>
      </c>
      <c r="J55" s="1">
        <v>39.786691706523797</v>
      </c>
      <c r="K55" s="1">
        <v>0.49588643028069401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172</v>
      </c>
      <c r="B56" s="1" t="s">
        <v>155</v>
      </c>
      <c r="C56" s="1" t="s">
        <v>76</v>
      </c>
      <c r="D56" s="1" t="s">
        <v>73</v>
      </c>
      <c r="E56" s="1">
        <v>39.1368660411325</v>
      </c>
      <c r="F56" s="1">
        <v>37.991209614310598</v>
      </c>
      <c r="G56" s="1">
        <v>1.14565642682195</v>
      </c>
      <c r="H56" s="1">
        <v>0.994572050301192</v>
      </c>
      <c r="I56" s="1">
        <v>0.15108437652075701</v>
      </c>
      <c r="J56" s="1">
        <v>38.660334102727298</v>
      </c>
      <c r="K56" s="1">
        <v>0.47653193840518099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172</v>
      </c>
      <c r="B57" s="1" t="s">
        <v>155</v>
      </c>
      <c r="C57" s="1" t="s">
        <v>77</v>
      </c>
      <c r="D57" s="1" t="s">
        <v>73</v>
      </c>
      <c r="E57" s="1">
        <v>38.005832130259201</v>
      </c>
      <c r="F57" s="1">
        <v>36.894502478990397</v>
      </c>
      <c r="G57" s="1">
        <v>1.11132965126879</v>
      </c>
      <c r="H57" s="1">
        <v>0.96474986810297003</v>
      </c>
      <c r="I57" s="1">
        <v>0.14657978316581899</v>
      </c>
      <c r="J57" s="1">
        <v>37.5477452819513</v>
      </c>
      <c r="K57" s="1">
        <v>0.45808684830784901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172</v>
      </c>
      <c r="B58" s="1" t="s">
        <v>155</v>
      </c>
      <c r="C58" s="1" t="s">
        <v>78</v>
      </c>
      <c r="D58" s="1" t="s">
        <v>73</v>
      </c>
      <c r="E58" s="1">
        <v>36.890280410022903</v>
      </c>
      <c r="F58" s="1">
        <v>35.812649643898801</v>
      </c>
      <c r="G58" s="1">
        <v>1.07763076612409</v>
      </c>
      <c r="H58" s="1">
        <v>0.93547596794416699</v>
      </c>
      <c r="I58" s="1">
        <v>0.14215479817992199</v>
      </c>
      <c r="J58" s="1">
        <v>36.449779844318698</v>
      </c>
      <c r="K58" s="1">
        <v>0.440500565704116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172</v>
      </c>
      <c r="B59" s="1" t="s">
        <v>155</v>
      </c>
      <c r="C59" s="1" t="s">
        <v>79</v>
      </c>
      <c r="D59" s="1" t="s">
        <v>73</v>
      </c>
      <c r="E59" s="1">
        <v>35.790948760402401</v>
      </c>
      <c r="F59" s="1">
        <v>34.746382269389102</v>
      </c>
      <c r="G59" s="1">
        <v>1.0445664910132999</v>
      </c>
      <c r="H59" s="1">
        <v>0.90675591110532205</v>
      </c>
      <c r="I59" s="1">
        <v>0.13781057990798301</v>
      </c>
      <c r="J59" s="1">
        <v>35.367223785855998</v>
      </c>
      <c r="K59" s="1">
        <v>0.42372497454643998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172</v>
      </c>
      <c r="B60" s="1" t="s">
        <v>155</v>
      </c>
      <c r="C60" s="1" t="s">
        <v>80</v>
      </c>
      <c r="D60" s="1" t="s">
        <v>81</v>
      </c>
      <c r="E60" s="1">
        <v>34.708510499613901</v>
      </c>
      <c r="F60" s="1">
        <v>33.696367997802597</v>
      </c>
      <c r="G60" s="1">
        <v>1.01214250181129</v>
      </c>
      <c r="H60" s="1">
        <v>0.87859436823979598</v>
      </c>
      <c r="I60" s="1">
        <v>0.13354813357148901</v>
      </c>
      <c r="J60" s="1">
        <v>34.300796079923302</v>
      </c>
      <c r="K60" s="1">
        <v>0.40771441969057298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172</v>
      </c>
      <c r="B61" s="1" t="s">
        <v>155</v>
      </c>
      <c r="C61" s="1" t="s">
        <v>82</v>
      </c>
      <c r="D61" s="1" t="s">
        <v>81</v>
      </c>
      <c r="E61" s="1">
        <v>33.643576106286602</v>
      </c>
      <c r="F61" s="1">
        <v>32.663212640275702</v>
      </c>
      <c r="G61" s="1">
        <v>0.980363466010853</v>
      </c>
      <c r="H61" s="1">
        <v>0.85099514980290103</v>
      </c>
      <c r="I61" s="1">
        <v>0.129368316207953</v>
      </c>
      <c r="J61" s="1">
        <v>33.251150436153203</v>
      </c>
      <c r="K61" s="1">
        <v>0.39242567013343599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172</v>
      </c>
      <c r="B62" s="1" t="s">
        <v>155</v>
      </c>
      <c r="C62" s="1" t="s">
        <v>83</v>
      </c>
      <c r="D62" s="1" t="s">
        <v>81</v>
      </c>
      <c r="E62" s="1">
        <v>32.596695074138701</v>
      </c>
      <c r="F62" s="1">
        <v>31.647461996682299</v>
      </c>
      <c r="G62" s="1">
        <v>0.94923307745639496</v>
      </c>
      <c r="H62" s="1">
        <v>0.82396123584720604</v>
      </c>
      <c r="I62" s="1">
        <v>0.125271841609189</v>
      </c>
      <c r="J62" s="1">
        <v>32.218877207594701</v>
      </c>
      <c r="K62" s="1">
        <v>0.37781786654403399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172</v>
      </c>
      <c r="B63" s="1" t="s">
        <v>155</v>
      </c>
      <c r="C63" s="1" t="s">
        <v>84</v>
      </c>
      <c r="D63" s="1" t="s">
        <v>81</v>
      </c>
      <c r="E63" s="1">
        <v>31.5683578757573</v>
      </c>
      <c r="F63" s="1">
        <v>30.649603785082501</v>
      </c>
      <c r="G63" s="1">
        <v>0.91875409067478897</v>
      </c>
      <c r="H63" s="1">
        <v>0.79749480540250595</v>
      </c>
      <c r="I63" s="1">
        <v>0.121259285272283</v>
      </c>
      <c r="J63" s="1">
        <v>31.2045054194353</v>
      </c>
      <c r="K63" s="1">
        <v>0.363852456322036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172</v>
      </c>
      <c r="B64" s="1" t="s">
        <v>155</v>
      </c>
      <c r="C64" s="1" t="s">
        <v>85</v>
      </c>
      <c r="D64" s="1" t="s">
        <v>81</v>
      </c>
      <c r="E64" s="1">
        <v>30.558998014144599</v>
      </c>
      <c r="F64" s="1">
        <v>29.6700696591693</v>
      </c>
      <c r="G64" s="1">
        <v>0.88892835497530298</v>
      </c>
      <c r="H64" s="1">
        <v>0.771597265603996</v>
      </c>
      <c r="I64" s="1">
        <v>0.117331089371307</v>
      </c>
      <c r="J64" s="1">
        <v>30.208504895164801</v>
      </c>
      <c r="K64" s="1">
        <v>0.35049311897977398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172</v>
      </c>
      <c r="B65" s="1" t="s">
        <v>155</v>
      </c>
      <c r="C65" s="1" t="s">
        <v>86</v>
      </c>
      <c r="D65" s="1" t="s">
        <v>81</v>
      </c>
      <c r="E65" s="1">
        <v>29.568994142645</v>
      </c>
      <c r="F65" s="1">
        <v>28.7092372942063</v>
      </c>
      <c r="G65" s="1">
        <v>0.859756848438612</v>
      </c>
      <c r="H65" s="1">
        <v>0.74626928068555198</v>
      </c>
      <c r="I65" s="1">
        <v>0.113487567753061</v>
      </c>
      <c r="J65" s="1">
        <v>29.231288458394801</v>
      </c>
      <c r="K65" s="1">
        <v>0.33770568425010999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172</v>
      </c>
      <c r="B66" s="1" t="s">
        <v>155</v>
      </c>
      <c r="C66" s="1" t="s">
        <v>87</v>
      </c>
      <c r="D66" s="1" t="s">
        <v>81</v>
      </c>
      <c r="E66" s="1">
        <v>28.598672235698501</v>
      </c>
      <c r="F66" s="1">
        <v>27.7674325238271</v>
      </c>
      <c r="G66" s="1">
        <v>0.831239711871403</v>
      </c>
      <c r="H66" s="1">
        <v>0.72151080091529096</v>
      </c>
      <c r="I66" s="1">
        <v>0.10972891095611199</v>
      </c>
      <c r="J66" s="1">
        <v>28.273214190726598</v>
      </c>
      <c r="K66" s="1">
        <v>0.32545804497187902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172</v>
      </c>
      <c r="B67" s="1" t="s">
        <v>155</v>
      </c>
      <c r="C67" s="1" t="s">
        <v>88</v>
      </c>
      <c r="D67" s="1" t="s">
        <v>89</v>
      </c>
      <c r="E67" s="1">
        <v>27.64830779459</v>
      </c>
      <c r="F67" s="1">
        <v>26.844931511822999</v>
      </c>
      <c r="G67" s="1">
        <v>0.80337628276696105</v>
      </c>
      <c r="H67" s="1">
        <v>0.69732109151769395</v>
      </c>
      <c r="I67" s="1">
        <v>0.106055191249268</v>
      </c>
      <c r="J67" s="1">
        <v>27.3345877280967</v>
      </c>
      <c r="K67" s="1">
        <v>0.31372006649333301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172</v>
      </c>
      <c r="B68" s="1" t="s">
        <v>155</v>
      </c>
      <c r="C68" s="1" t="s">
        <v>90</v>
      </c>
      <c r="D68" s="1" t="s">
        <v>89</v>
      </c>
      <c r="E68" s="1">
        <v>26.7181280739714</v>
      </c>
      <c r="F68" s="1">
        <v>25.9419629446889</v>
      </c>
      <c r="G68" s="1">
        <v>0.77616512928250403</v>
      </c>
      <c r="H68" s="1">
        <v>0.67369876159944897</v>
      </c>
      <c r="I68" s="1">
        <v>0.102466367683055</v>
      </c>
      <c r="J68" s="1">
        <v>26.4156645799121</v>
      </c>
      <c r="K68" s="1">
        <v>0.30246349405928402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172</v>
      </c>
      <c r="B69" s="1" t="s">
        <v>155</v>
      </c>
      <c r="C69" s="1" t="s">
        <v>91</v>
      </c>
      <c r="D69" s="1" t="s">
        <v>89</v>
      </c>
      <c r="E69" s="1">
        <v>25.808314316439301</v>
      </c>
      <c r="F69" s="1">
        <v>25.0587102322189</v>
      </c>
      <c r="G69" s="1">
        <v>0.74960408422032099</v>
      </c>
      <c r="H69" s="1">
        <v>0.65064179307435999</v>
      </c>
      <c r="I69" s="1">
        <v>9.8962291145961001E-2</v>
      </c>
      <c r="J69" s="1">
        <v>25.5166524570331</v>
      </c>
      <c r="K69" s="1">
        <v>0.29166185940620198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172</v>
      </c>
      <c r="B70" s="1" t="s">
        <v>155</v>
      </c>
      <c r="C70" s="1" t="s">
        <v>92</v>
      </c>
      <c r="D70" s="1" t="s">
        <v>89</v>
      </c>
      <c r="E70" s="1">
        <v>24.919003983848299</v>
      </c>
      <c r="F70" s="1">
        <v>24.195313704867001</v>
      </c>
      <c r="G70" s="1">
        <v>0.72369027898136296</v>
      </c>
      <c r="H70" s="1">
        <v>0.62814756956557405</v>
      </c>
      <c r="I70" s="1">
        <v>9.5542709415788699E-2</v>
      </c>
      <c r="J70" s="1">
        <v>24.63771359627</v>
      </c>
      <c r="K70" s="1">
        <v>0.281290387578364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172</v>
      </c>
      <c r="B71" s="1" t="s">
        <v>155</v>
      </c>
      <c r="C71" s="1" t="s">
        <v>93</v>
      </c>
      <c r="D71" s="1" t="s">
        <v>89</v>
      </c>
      <c r="E71" s="1">
        <v>24.0502929753359</v>
      </c>
      <c r="F71" s="1">
        <v>23.351872797890302</v>
      </c>
      <c r="G71" s="1">
        <v>0.69842017744567897</v>
      </c>
      <c r="H71" s="1">
        <v>0.60621290525008997</v>
      </c>
      <c r="I71" s="1">
        <v>9.2207272195588996E-2</v>
      </c>
      <c r="J71" s="1">
        <v>23.778967070541601</v>
      </c>
      <c r="K71" s="1">
        <v>0.27132590479436403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172</v>
      </c>
      <c r="B72" s="1" t="s">
        <v>155</v>
      </c>
      <c r="C72" s="1" t="s">
        <v>94</v>
      </c>
      <c r="D72" s="1" t="s">
        <v>89</v>
      </c>
      <c r="E72" s="1">
        <v>23.202237823242001</v>
      </c>
      <c r="F72" s="1">
        <v>22.528448213517699</v>
      </c>
      <c r="G72" s="1">
        <v>0.67378960972431301</v>
      </c>
      <c r="H72" s="1">
        <v>0.58483407360115602</v>
      </c>
      <c r="I72" s="1">
        <v>8.8955536123157597E-2</v>
      </c>
      <c r="J72" s="1">
        <v>22.940491075207898</v>
      </c>
      <c r="K72" s="1">
        <v>0.26174674803414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172</v>
      </c>
      <c r="B73" s="1" t="s">
        <v>155</v>
      </c>
      <c r="C73" s="1" t="s">
        <v>95</v>
      </c>
      <c r="D73" s="1" t="s">
        <v>89</v>
      </c>
      <c r="E73" s="1">
        <v>22.374857859205399</v>
      </c>
      <c r="F73" s="1">
        <v>21.725064053485301</v>
      </c>
      <c r="G73" s="1">
        <v>0.64979380572003897</v>
      </c>
      <c r="H73" s="1">
        <v>0.56400683597718904</v>
      </c>
      <c r="I73" s="1">
        <v>8.5786969742849897E-2</v>
      </c>
      <c r="J73" s="1">
        <v>22.122325182325898</v>
      </c>
      <c r="K73" s="1">
        <v>0.25253267687942899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172</v>
      </c>
      <c r="B74" s="1" t="s">
        <v>155</v>
      </c>
      <c r="C74" s="1" t="s">
        <v>96</v>
      </c>
      <c r="D74" s="1" t="s">
        <v>97</v>
      </c>
      <c r="E74" s="1">
        <v>21.568137343751999</v>
      </c>
      <c r="F74" s="1">
        <v>20.941709915321301</v>
      </c>
      <c r="G74" s="1">
        <v>0.62642742843067201</v>
      </c>
      <c r="H74" s="1">
        <v>0.54372647000206498</v>
      </c>
      <c r="I74" s="1">
        <v>8.2700958428607196E-2</v>
      </c>
      <c r="J74" s="1">
        <v>21.324472555729098</v>
      </c>
      <c r="K74" s="1">
        <v>0.24366478802281499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172</v>
      </c>
      <c r="B75" s="1" t="s">
        <v>155</v>
      </c>
      <c r="C75" s="1" t="s">
        <v>98</v>
      </c>
      <c r="D75" s="1" t="s">
        <v>97</v>
      </c>
      <c r="E75" s="1">
        <v>20.782027553614999</v>
      </c>
      <c r="F75" s="1">
        <v>20.1783429466883</v>
      </c>
      <c r="G75" s="1">
        <v>0.60368460692665504</v>
      </c>
      <c r="H75" s="1">
        <v>0.52398779767930104</v>
      </c>
      <c r="I75" s="1">
        <v>7.9696809247353895E-2</v>
      </c>
      <c r="J75" s="1">
        <v>20.546902120854799</v>
      </c>
      <c r="K75" s="1">
        <v>0.23512543276018699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172</v>
      </c>
      <c r="B76" s="1" t="s">
        <v>155</v>
      </c>
      <c r="C76" s="1" t="s">
        <v>99</v>
      </c>
      <c r="D76" s="1" t="s">
        <v>97</v>
      </c>
      <c r="E76" s="1">
        <v>20.016448821892201</v>
      </c>
      <c r="F76" s="1">
        <v>19.434889852957198</v>
      </c>
      <c r="G76" s="1">
        <v>0.58155896893500003</v>
      </c>
      <c r="H76" s="1">
        <v>0.50478521318257197</v>
      </c>
      <c r="I76" s="1">
        <v>7.6773755752428396E-2</v>
      </c>
      <c r="J76" s="1">
        <v>19.789550684196101</v>
      </c>
      <c r="K76" s="1">
        <v>0.22689813769613901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172</v>
      </c>
      <c r="B77" s="1" t="s">
        <v>155</v>
      </c>
      <c r="C77" s="1" t="s">
        <v>100</v>
      </c>
      <c r="D77" s="1" t="s">
        <v>97</v>
      </c>
      <c r="E77" s="1">
        <v>19.271292526925301</v>
      </c>
      <c r="F77" s="1">
        <v>18.711248853962001</v>
      </c>
      <c r="G77" s="1">
        <v>0.56004367296324098</v>
      </c>
      <c r="H77" s="1">
        <v>0.486112710265931</v>
      </c>
      <c r="I77" s="1">
        <v>7.3930962697310407E-2</v>
      </c>
      <c r="J77" s="1">
        <v>19.052324998105298</v>
      </c>
      <c r="K77" s="1">
        <v>0.21896752881999801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172</v>
      </c>
      <c r="B78" s="1" t="s">
        <v>155</v>
      </c>
      <c r="C78" s="1" t="s">
        <v>101</v>
      </c>
      <c r="D78" s="1" t="s">
        <v>97</v>
      </c>
      <c r="E78" s="1">
        <v>18.546423026494601</v>
      </c>
      <c r="F78" s="1">
        <v>18.007291586594601</v>
      </c>
      <c r="G78" s="1">
        <v>0.53913143989992696</v>
      </c>
      <c r="H78" s="1">
        <v>0.46796390923931702</v>
      </c>
      <c r="I78" s="1">
        <v>7.1167530660609699E-2</v>
      </c>
      <c r="J78" s="1">
        <v>18.3351037674446</v>
      </c>
      <c r="K78" s="1">
        <v>0.21131925904995599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172</v>
      </c>
      <c r="B79" s="1" t="s">
        <v>155</v>
      </c>
      <c r="C79" s="1" t="s">
        <v>102</v>
      </c>
      <c r="D79" s="1" t="s">
        <v>97</v>
      </c>
      <c r="E79" s="1">
        <v>17.841679534574801</v>
      </c>
      <c r="F79" s="1">
        <v>17.322864950542701</v>
      </c>
      <c r="G79" s="1">
        <v>0.51881458403208003</v>
      </c>
      <c r="H79" s="1">
        <v>0.45033208345800402</v>
      </c>
      <c r="I79" s="1">
        <v>6.8482500574075705E-2</v>
      </c>
      <c r="J79" s="1">
        <v>17.637739595282099</v>
      </c>
      <c r="K79" s="1">
        <v>0.20393993929269799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172</v>
      </c>
      <c r="B80" s="1" t="s">
        <v>155</v>
      </c>
      <c r="C80" s="1" t="s">
        <v>103</v>
      </c>
      <c r="D80" s="1" t="s">
        <v>97</v>
      </c>
      <c r="E80" s="1">
        <v>17.156877938471201</v>
      </c>
      <c r="F80" s="1">
        <v>16.657792895046899</v>
      </c>
      <c r="G80" s="1">
        <v>0.49908504342431498</v>
      </c>
      <c r="H80" s="1">
        <v>0.43321018527813698</v>
      </c>
      <c r="I80" s="1">
        <v>6.5874858146178106E-2</v>
      </c>
      <c r="J80" s="1">
        <v>16.9600608654466</v>
      </c>
      <c r="K80" s="1">
        <v>0.196817073024626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172</v>
      </c>
      <c r="B81" s="1" t="s">
        <v>155</v>
      </c>
      <c r="C81" s="1" t="s">
        <v>104</v>
      </c>
      <c r="D81" s="1" t="s">
        <v>105</v>
      </c>
      <c r="E81" s="1">
        <v>16.491812554685701</v>
      </c>
      <c r="F81" s="1">
        <v>16.011878145076398</v>
      </c>
      <c r="G81" s="1">
        <v>0.47993440960933598</v>
      </c>
      <c r="H81" s="1">
        <v>0.41659087143467299</v>
      </c>
      <c r="I81" s="1">
        <v>6.3343538174662997E-2</v>
      </c>
      <c r="J81" s="1">
        <v>16.3018735603188</v>
      </c>
      <c r="K81" s="1">
        <v>0.18993899436698999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172</v>
      </c>
      <c r="B82" s="1" t="s">
        <v>155</v>
      </c>
      <c r="C82" s="1" t="s">
        <v>106</v>
      </c>
      <c r="D82" s="1" t="s">
        <v>105</v>
      </c>
      <c r="E82" s="1">
        <v>15.846257822332101</v>
      </c>
      <c r="F82" s="1">
        <v>15.3849038657875</v>
      </c>
      <c r="G82" s="1">
        <v>0.46135395654466199</v>
      </c>
      <c r="H82" s="1">
        <v>0.40046652780233599</v>
      </c>
      <c r="I82" s="1">
        <v>6.0887428742326298E-2</v>
      </c>
      <c r="J82" s="1">
        <v>15.662963012732</v>
      </c>
      <c r="K82" s="1">
        <v>0.18329480960012901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172</v>
      </c>
      <c r="B83" s="1" t="s">
        <v>155</v>
      </c>
      <c r="C83" s="1" t="s">
        <v>107</v>
      </c>
      <c r="D83" s="1" t="s">
        <v>105</v>
      </c>
      <c r="E83" s="1">
        <v>15.219969933335999</v>
      </c>
      <c r="F83" s="1">
        <v>14.7766352645402</v>
      </c>
      <c r="G83" s="1">
        <v>0.44333466879575401</v>
      </c>
      <c r="H83" s="1">
        <v>0.38482929350468698</v>
      </c>
      <c r="I83" s="1">
        <v>5.8505375291066898E-2</v>
      </c>
      <c r="J83" s="1">
        <v>15.043095591295801</v>
      </c>
      <c r="K83" s="1">
        <v>0.176874342040234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172</v>
      </c>
      <c r="B84" s="1" t="s">
        <v>155</v>
      </c>
      <c r="C84" s="1" t="s">
        <v>108</v>
      </c>
      <c r="D84" s="1" t="s">
        <v>105</v>
      </c>
      <c r="E84" s="1">
        <v>14.6126883990318</v>
      </c>
      <c r="F84" s="1">
        <v>14.1868211301208</v>
      </c>
      <c r="G84" s="1">
        <v>0.42586726891099902</v>
      </c>
      <c r="H84" s="1">
        <v>0.36967108434090501</v>
      </c>
      <c r="I84" s="1">
        <v>5.6196184570093899E-2</v>
      </c>
      <c r="J84" s="1">
        <v>14.4420203188466</v>
      </c>
      <c r="K84" s="1">
        <v>0.170668080185223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172</v>
      </c>
      <c r="B85" s="1" t="s">
        <v>155</v>
      </c>
      <c r="C85" s="1" t="s">
        <v>109</v>
      </c>
      <c r="D85" s="1" t="s">
        <v>105</v>
      </c>
      <c r="E85" s="1">
        <v>14.024137553097299</v>
      </c>
      <c r="F85" s="1">
        <v>13.615195309138</v>
      </c>
      <c r="G85" s="1">
        <v>0.40894224395933298</v>
      </c>
      <c r="H85" s="1">
        <v>0.3549836155044</v>
      </c>
      <c r="I85" s="1">
        <v>5.39586284549326E-2</v>
      </c>
      <c r="J85" s="1">
        <v>13.859470424074001</v>
      </c>
      <c r="K85" s="1">
        <v>0.16466712902337799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172</v>
      </c>
      <c r="B86" s="1" t="s">
        <v>155</v>
      </c>
      <c r="C86" s="1" t="s">
        <v>110</v>
      </c>
      <c r="D86" s="1" t="s">
        <v>105</v>
      </c>
      <c r="E86" s="1">
        <v>13.4540279910557</v>
      </c>
      <c r="F86" s="1">
        <v>13.061478119849401</v>
      </c>
      <c r="G86" s="1">
        <v>0.39254987120629198</v>
      </c>
      <c r="H86" s="1">
        <v>0.34075842357168701</v>
      </c>
      <c r="I86" s="1">
        <v>5.17914476346054E-2</v>
      </c>
      <c r="J86" s="1">
        <v>13.2951648266669</v>
      </c>
      <c r="K86" s="1">
        <v>0.158863164388863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172</v>
      </c>
      <c r="B87" s="1" t="s">
        <v>155</v>
      </c>
      <c r="C87" s="1" t="s">
        <v>111</v>
      </c>
      <c r="D87" s="1" t="s">
        <v>105</v>
      </c>
      <c r="E87" s="1">
        <v>12.902057946830601</v>
      </c>
      <c r="F87" s="1">
        <v>12.5253777039214</v>
      </c>
      <c r="G87" s="1">
        <v>0.37668024290924501</v>
      </c>
      <c r="H87" s="1">
        <v>0.326986887744185</v>
      </c>
      <c r="I87" s="1">
        <v>4.9693355165059003E-2</v>
      </c>
      <c r="J87" s="1">
        <v>12.748809556589</v>
      </c>
      <c r="K87" s="1">
        <v>0.15324839024161499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172</v>
      </c>
      <c r="B88" s="1" t="s">
        <v>155</v>
      </c>
      <c r="C88" s="1" t="s">
        <v>112</v>
      </c>
      <c r="D88" s="1" t="s">
        <v>113</v>
      </c>
      <c r="E88" s="1">
        <v>12.367914607058401</v>
      </c>
      <c r="F88" s="1">
        <v>12.0065913168413</v>
      </c>
      <c r="G88" s="1">
        <v>0.36132329021711201</v>
      </c>
      <c r="H88" s="1">
        <v>0.31366025032956202</v>
      </c>
      <c r="I88" s="1">
        <v>4.7663039887549698E-2</v>
      </c>
      <c r="J88" s="1">
        <v>12.2200991083137</v>
      </c>
      <c r="K88" s="1">
        <v>0.14781549874476901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172</v>
      </c>
      <c r="B89" s="1" t="s">
        <v>155</v>
      </c>
      <c r="C89" s="1" t="s">
        <v>114</v>
      </c>
      <c r="D89" s="1" t="s">
        <v>113</v>
      </c>
      <c r="E89" s="1">
        <v>11.851275364053</v>
      </c>
      <c r="F89" s="1">
        <v>11.5048065578886</v>
      </c>
      <c r="G89" s="1">
        <v>0.34646880616430498</v>
      </c>
      <c r="H89" s="1">
        <v>0.30076963645301102</v>
      </c>
      <c r="I89" s="1">
        <v>4.5699169711294597E-2</v>
      </c>
      <c r="J89" s="1">
        <v>11.708717731042499</v>
      </c>
      <c r="K89" s="1">
        <v>0.14255763301044999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172</v>
      </c>
      <c r="B90" s="1" t="s">
        <v>155</v>
      </c>
      <c r="C90" s="1" t="s">
        <v>115</v>
      </c>
      <c r="D90" s="1" t="s">
        <v>113</v>
      </c>
      <c r="E90" s="1">
        <v>11.351809008479201</v>
      </c>
      <c r="F90" s="1">
        <v>11.0197025407266</v>
      </c>
      <c r="G90" s="1">
        <v>0.33210646775259101</v>
      </c>
      <c r="H90" s="1">
        <v>0.28830607299234501</v>
      </c>
      <c r="I90" s="1">
        <v>4.3800394760245102E-2</v>
      </c>
      <c r="J90" s="1">
        <v>11.2143406560951</v>
      </c>
      <c r="K90" s="1">
        <v>0.137468352384051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172</v>
      </c>
      <c r="B91" s="1" t="s">
        <v>155</v>
      </c>
      <c r="C91" s="1" t="s">
        <v>116</v>
      </c>
      <c r="D91" s="1" t="s">
        <v>113</v>
      </c>
      <c r="E91" s="1">
        <v>10.869176862930299</v>
      </c>
      <c r="F91" s="1">
        <v>10.5509510058119</v>
      </c>
      <c r="G91" s="1">
        <v>0.31822585711836499</v>
      </c>
      <c r="H91" s="1">
        <v>0.27626050673403302</v>
      </c>
      <c r="I91" s="1">
        <v>4.1965350384331898E-2</v>
      </c>
      <c r="J91" s="1">
        <v>10.7366352627926</v>
      </c>
      <c r="K91" s="1">
        <v>0.1325416001377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172</v>
      </c>
      <c r="B92" s="1" t="s">
        <v>155</v>
      </c>
      <c r="C92" s="1" t="s">
        <v>117</v>
      </c>
      <c r="D92" s="1" t="s">
        <v>113</v>
      </c>
      <c r="E92" s="1">
        <v>10.4030338577157</v>
      </c>
      <c r="F92" s="1">
        <v>10.098217375929501</v>
      </c>
      <c r="G92" s="1">
        <v>0.304816481786224</v>
      </c>
      <c r="H92" s="1">
        <v>0.26462382175023802</v>
      </c>
      <c r="I92" s="1">
        <v>4.0192660035985699E-2</v>
      </c>
      <c r="J92" s="1">
        <v>10.2752621842704</v>
      </c>
      <c r="K92" s="1">
        <v>0.127771673445297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172</v>
      </c>
      <c r="B93" s="1" t="s">
        <v>155</v>
      </c>
      <c r="C93" s="1" t="s">
        <v>118</v>
      </c>
      <c r="D93" s="1" t="s">
        <v>113</v>
      </c>
      <c r="E93" s="1">
        <v>9.9530295502637802</v>
      </c>
      <c r="F93" s="1">
        <v>9.6611617562509604</v>
      </c>
      <c r="G93" s="1">
        <v>0.29186779401281998</v>
      </c>
      <c r="H93" s="1">
        <v>0.25338685599968402</v>
      </c>
      <c r="I93" s="1">
        <v>3.84809380131362E-2</v>
      </c>
      <c r="J93" s="1">
        <v>9.8298763547498194</v>
      </c>
      <c r="K93" s="1">
        <v>0.123153195513952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172</v>
      </c>
      <c r="B94" s="1" t="s">
        <v>155</v>
      </c>
      <c r="C94" s="1" t="s">
        <v>119</v>
      </c>
      <c r="D94" s="1" t="s">
        <v>113</v>
      </c>
      <c r="E94" s="1">
        <v>9.5188090896158801</v>
      </c>
      <c r="F94" s="1">
        <v>9.2394398803880904</v>
      </c>
      <c r="G94" s="1">
        <v>0.27936920922779301</v>
      </c>
      <c r="H94" s="1">
        <v>0.24254041715754099</v>
      </c>
      <c r="I94" s="1">
        <v>3.6828792070251998E-2</v>
      </c>
      <c r="J94" s="1">
        <v>9.4001279998659992</v>
      </c>
      <c r="K94" s="1">
        <v>0.118681089749878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172</v>
      </c>
      <c r="B95" s="1" t="s">
        <v>155</v>
      </c>
      <c r="C95" s="1" t="s">
        <v>120</v>
      </c>
      <c r="D95" s="1" t="s">
        <v>121</v>
      </c>
      <c r="E95" s="1">
        <v>9.1000141275504305</v>
      </c>
      <c r="F95" s="1">
        <v>8.8327040039693596</v>
      </c>
      <c r="G95" s="1">
        <v>0.26731012358107398</v>
      </c>
      <c r="H95" s="1">
        <v>0.23207529768177201</v>
      </c>
      <c r="I95" s="1">
        <v>3.5234825899302297E-2</v>
      </c>
      <c r="J95" s="1">
        <v>8.9856635717100293</v>
      </c>
      <c r="K95" s="1">
        <v>0.11435055584039799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172</v>
      </c>
      <c r="B96" s="1" t="s">
        <v>155</v>
      </c>
      <c r="C96" s="1" t="s">
        <v>122</v>
      </c>
      <c r="D96" s="1" t="s">
        <v>121</v>
      </c>
      <c r="E96" s="1">
        <v>8.6962836779185704</v>
      </c>
      <c r="F96" s="1">
        <v>8.4406037473104902</v>
      </c>
      <c r="G96" s="1">
        <v>0.25567993060808197</v>
      </c>
      <c r="H96" s="1">
        <v>0.221982289125288</v>
      </c>
      <c r="I96" s="1">
        <v>3.3697641482793403E-2</v>
      </c>
      <c r="J96" s="1">
        <v>8.5861266302807895</v>
      </c>
      <c r="K96" s="1">
        <v>0.110157047637785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172</v>
      </c>
      <c r="B97" s="1" t="s">
        <v>155</v>
      </c>
      <c r="C97" s="1" t="s">
        <v>123</v>
      </c>
      <c r="D97" s="1" t="s">
        <v>121</v>
      </c>
      <c r="E97" s="1">
        <v>8.3072549258065393</v>
      </c>
      <c r="F97" s="1">
        <v>8.0627868887802503</v>
      </c>
      <c r="G97" s="1">
        <v>0.244468037026284</v>
      </c>
      <c r="H97" s="1">
        <v>0.212252195705006</v>
      </c>
      <c r="I97" s="1">
        <v>3.2215841321277999E-2</v>
      </c>
      <c r="J97" s="1">
        <v>8.2011586730715607</v>
      </c>
      <c r="K97" s="1">
        <v>0.106096252734971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172</v>
      </c>
      <c r="B98" s="1" t="s">
        <v>155</v>
      </c>
      <c r="C98" s="1" t="s">
        <v>124</v>
      </c>
      <c r="D98" s="1" t="s">
        <v>121</v>
      </c>
      <c r="E98" s="1">
        <v>7.9325639881592496</v>
      </c>
      <c r="F98" s="1">
        <v>7.6989001104809303</v>
      </c>
      <c r="G98" s="1">
        <v>0.23366387767831201</v>
      </c>
      <c r="H98" s="1">
        <v>0.20287584714037701</v>
      </c>
      <c r="I98" s="1">
        <v>3.0788030537934601E-2</v>
      </c>
      <c r="J98" s="1">
        <v>7.8303999145316299</v>
      </c>
      <c r="K98" s="1">
        <v>0.102164073627611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172</v>
      </c>
      <c r="B99" s="1" t="s">
        <v>155</v>
      </c>
      <c r="C99" s="1" t="s">
        <v>125</v>
      </c>
      <c r="D99" s="1" t="s">
        <v>121</v>
      </c>
      <c r="E99" s="1">
        <v>7.5718466275115999</v>
      </c>
      <c r="F99" s="1">
        <v>7.3485896978733196</v>
      </c>
      <c r="G99" s="1">
        <v>0.223256929638284</v>
      </c>
      <c r="H99" s="1">
        <v>0.19384411077529001</v>
      </c>
      <c r="I99" s="1">
        <v>2.9412818862993802E-2</v>
      </c>
      <c r="J99" s="1">
        <v>7.4734900171500103</v>
      </c>
      <c r="K99" s="1">
        <v>9.8356610361594196E-2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172</v>
      </c>
      <c r="B100" s="1" t="s">
        <v>155</v>
      </c>
      <c r="C100" s="1" t="s">
        <v>126</v>
      </c>
      <c r="D100" s="1" t="s">
        <v>121</v>
      </c>
      <c r="E100" s="1">
        <v>7.2247389204755201</v>
      </c>
      <c r="F100" s="1">
        <v>7.0115021949762504</v>
      </c>
      <c r="G100" s="1">
        <v>0.213236725499277</v>
      </c>
      <c r="H100" s="1">
        <v>0.18514790299834999</v>
      </c>
      <c r="I100" s="1">
        <v>2.8088822500927701E-2</v>
      </c>
      <c r="J100" s="1">
        <v>7.1300687759058103</v>
      </c>
      <c r="K100" s="1">
        <v>9.4670144569709597E-2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172</v>
      </c>
      <c r="B101" s="1" t="s">
        <v>155</v>
      </c>
      <c r="C101" s="1" t="s">
        <v>127</v>
      </c>
      <c r="D101" s="1" t="s">
        <v>121</v>
      </c>
      <c r="E101" s="1">
        <v>6.8908778826255199</v>
      </c>
      <c r="F101" s="1">
        <v>6.6872850167645996</v>
      </c>
      <c r="G101" s="1">
        <v>0.20359286586091399</v>
      </c>
      <c r="H101" s="1">
        <v>0.17677819997747299</v>
      </c>
      <c r="I101" s="1">
        <v>2.68146658834406E-2</v>
      </c>
      <c r="J101" s="1">
        <v>6.7997767578197301</v>
      </c>
      <c r="K101" s="1">
        <v>9.1101124805786998E-2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172</v>
      </c>
      <c r="B102" s="1" t="s">
        <v>155</v>
      </c>
      <c r="C102" s="1" t="s">
        <v>128</v>
      </c>
      <c r="D102" s="1" t="s">
        <v>129</v>
      </c>
      <c r="E102" s="1">
        <v>6.5699020514144202</v>
      </c>
      <c r="F102" s="1">
        <v>6.3755870203774601</v>
      </c>
      <c r="G102" s="1">
        <v>0.19431503103696399</v>
      </c>
      <c r="H102" s="1">
        <v>0.16872604772557301</v>
      </c>
      <c r="I102" s="1">
        <v>2.5588983311390999E-2</v>
      </c>
      <c r="J102" s="1">
        <v>6.4822558983252101</v>
      </c>
      <c r="K102" s="1">
        <v>8.7646153089207701E-2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172</v>
      </c>
      <c r="B103" s="1" t="s">
        <v>155</v>
      </c>
      <c r="C103" s="1" t="s">
        <v>130</v>
      </c>
      <c r="D103" s="1" t="s">
        <v>129</v>
      </c>
      <c r="E103" s="1">
        <v>6.2614520287330704</v>
      </c>
      <c r="F103" s="1">
        <v>6.0760590367295304</v>
      </c>
      <c r="G103" s="1">
        <v>0.18539299200354201</v>
      </c>
      <c r="H103" s="1">
        <v>0.160982571514692</v>
      </c>
      <c r="I103" s="1">
        <v>2.4410420488849699E-2</v>
      </c>
      <c r="J103" s="1">
        <v>6.1771500561559103</v>
      </c>
      <c r="K103" s="1">
        <v>8.4301972577161599E-2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172</v>
      </c>
      <c r="B104" s="1" t="s">
        <v>155</v>
      </c>
      <c r="C104" s="1" t="s">
        <v>131</v>
      </c>
      <c r="D104" s="1" t="s">
        <v>129</v>
      </c>
      <c r="E104" s="1">
        <v>5.9651709847066696</v>
      </c>
      <c r="F104" s="1">
        <v>5.7883543640975903</v>
      </c>
      <c r="G104" s="1">
        <v>0.17681662060908501</v>
      </c>
      <c r="H104" s="1">
        <v>0.15353898465653401</v>
      </c>
      <c r="I104" s="1">
        <v>2.32776359525514E-2</v>
      </c>
      <c r="J104" s="1">
        <v>5.8841055284202497</v>
      </c>
      <c r="K104" s="1">
        <v>8.1065456286421006E-2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172</v>
      </c>
      <c r="B105" s="1" t="s">
        <v>155</v>
      </c>
      <c r="C105" s="1" t="s">
        <v>132</v>
      </c>
      <c r="D105" s="1" t="s">
        <v>129</v>
      </c>
      <c r="E105" s="1">
        <v>5.6807051242945104</v>
      </c>
      <c r="F105" s="1">
        <v>5.5121292252267802</v>
      </c>
      <c r="G105" s="1">
        <v>0.16857589906773099</v>
      </c>
      <c r="H105" s="1">
        <v>0.14638659666769699</v>
      </c>
      <c r="I105" s="1">
        <v>2.2189302400034101E-2</v>
      </c>
      <c r="J105" s="1">
        <v>5.6027715275038501</v>
      </c>
      <c r="K105" s="1">
        <v>7.7933596790654397E-2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172</v>
      </c>
      <c r="B106" s="1" t="s">
        <v>155</v>
      </c>
      <c r="C106" s="1" t="s">
        <v>133</v>
      </c>
      <c r="D106" s="1" t="s">
        <v>129</v>
      </c>
      <c r="E106" s="1">
        <v>5.4077041182312904</v>
      </c>
      <c r="F106" s="1">
        <v>5.2470431894732696</v>
      </c>
      <c r="G106" s="1">
        <v>0.16066092875802401</v>
      </c>
      <c r="H106" s="1">
        <v>0.13951682083824099</v>
      </c>
      <c r="I106" s="1">
        <v>2.11441079197832E-2</v>
      </c>
      <c r="J106" s="1">
        <v>5.3328006214078503</v>
      </c>
      <c r="K106" s="1">
        <v>7.4903496823436597E-2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172</v>
      </c>
      <c r="B107" s="1" t="s">
        <v>155</v>
      </c>
      <c r="C107" s="1" t="s">
        <v>134</v>
      </c>
      <c r="D107" s="1" t="s">
        <v>129</v>
      </c>
      <c r="E107" s="1">
        <v>5.1458214998167398</v>
      </c>
      <c r="F107" s="1">
        <v>4.9927595614675999</v>
      </c>
      <c r="G107" s="1">
        <v>0.15306193834913201</v>
      </c>
      <c r="H107" s="1">
        <v>0.13292118122242899</v>
      </c>
      <c r="I107" s="1">
        <v>2.0140757126702699E-2</v>
      </c>
      <c r="J107" s="1">
        <v>5.0738491390956497</v>
      </c>
      <c r="K107" s="1">
        <v>7.1972360721086204E-2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172</v>
      </c>
      <c r="B108" s="1" t="s">
        <v>155</v>
      </c>
      <c r="C108" s="1" t="s">
        <v>135</v>
      </c>
      <c r="D108" s="1" t="s">
        <v>129</v>
      </c>
      <c r="E108" s="1">
        <v>4.8947150290271404</v>
      </c>
      <c r="F108" s="1">
        <v>4.7489457377502902</v>
      </c>
      <c r="G108" s="1">
        <v>0.14576929127685001</v>
      </c>
      <c r="H108" s="1">
        <v>0.126591319070613</v>
      </c>
      <c r="I108" s="1">
        <v>1.9177972206236401E-2</v>
      </c>
      <c r="J108" s="1">
        <v>4.8255775423838498</v>
      </c>
      <c r="K108" s="1">
        <v>6.9137486643290197E-2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172</v>
      </c>
      <c r="B109" s="1" t="s">
        <v>155</v>
      </c>
      <c r="C109" s="1" t="s">
        <v>136</v>
      </c>
      <c r="D109" s="1" t="s">
        <v>137</v>
      </c>
      <c r="E109" s="1">
        <v>4.65404702538709</v>
      </c>
      <c r="F109" s="1">
        <v>4.5152735327953701</v>
      </c>
      <c r="G109" s="1">
        <v>0.138773492591727</v>
      </c>
      <c r="H109" s="1">
        <v>0.12051899872128401</v>
      </c>
      <c r="I109" s="1">
        <v>1.82544938704438E-2</v>
      </c>
      <c r="J109" s="1">
        <v>4.58765076587395</v>
      </c>
      <c r="K109" s="1">
        <v>6.6396259513139794E-2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172</v>
      </c>
      <c r="B110" s="1" t="s">
        <v>155</v>
      </c>
      <c r="C110" s="1" t="s">
        <v>138</v>
      </c>
      <c r="D110" s="1" t="s">
        <v>137</v>
      </c>
      <c r="E110" s="1">
        <v>4.42348467100416</v>
      </c>
      <c r="F110" s="1">
        <v>4.2914194758025301</v>
      </c>
      <c r="G110" s="1">
        <v>0.13206519520162699</v>
      </c>
      <c r="H110" s="1">
        <v>0.11469611297231</v>
      </c>
      <c r="I110" s="1">
        <v>1.7369082229317299E-2</v>
      </c>
      <c r="J110" s="1">
        <v>4.35973852638244</v>
      </c>
      <c r="K110" s="1">
        <v>6.3746144621714906E-2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172</v>
      </c>
      <c r="B111" s="1" t="s">
        <v>155</v>
      </c>
      <c r="C111" s="1" t="s">
        <v>139</v>
      </c>
      <c r="D111" s="1" t="s">
        <v>137</v>
      </c>
      <c r="E111" s="1">
        <v>4.2027002851317699</v>
      </c>
      <c r="F111" s="1">
        <v>4.0770650796008399</v>
      </c>
      <c r="G111" s="1">
        <v>0.125635205530929</v>
      </c>
      <c r="H111" s="1">
        <v>0.10911468795033499</v>
      </c>
      <c r="I111" s="1">
        <v>1.6520517580593998E-2</v>
      </c>
      <c r="J111" s="1">
        <v>4.1415156032860603</v>
      </c>
      <c r="K111" s="1">
        <v>6.1184681845702901E-2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172</v>
      </c>
      <c r="B112" s="1" t="s">
        <v>155</v>
      </c>
      <c r="C112" s="1" t="s">
        <v>140</v>
      </c>
      <c r="D112" s="1" t="s">
        <v>137</v>
      </c>
      <c r="E112" s="1">
        <v>3.9913715715886302</v>
      </c>
      <c r="F112" s="1">
        <v>3.8718970829701802</v>
      </c>
      <c r="G112" s="1">
        <v>0.119474488618451</v>
      </c>
      <c r="H112" s="1">
        <v>0.10376688749717</v>
      </c>
      <c r="I112" s="1">
        <v>1.5707601121280199E-2</v>
      </c>
      <c r="J112" s="1">
        <v>3.9326620911589001</v>
      </c>
      <c r="K112" s="1">
        <v>5.8709480429729198E-2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172</v>
      </c>
      <c r="B113" s="1" t="s">
        <v>155</v>
      </c>
      <c r="C113" s="1" t="s">
        <v>141</v>
      </c>
      <c r="D113" s="1" t="s">
        <v>137</v>
      </c>
      <c r="E113" s="1">
        <v>3.7891818403247299</v>
      </c>
      <c r="F113" s="1">
        <v>3.6756076676487699</v>
      </c>
      <c r="G113" s="1">
        <v>0.113574172675958</v>
      </c>
      <c r="H113" s="1">
        <v>9.8645017091893605E-2</v>
      </c>
      <c r="I113" s="1">
        <v>1.49291555840648E-2</v>
      </c>
      <c r="J113" s="1">
        <v>3.7328636260366101</v>
      </c>
      <c r="K113" s="1">
        <v>5.63182142881158E-2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172</v>
      </c>
      <c r="B114" s="1" t="s">
        <v>155</v>
      </c>
      <c r="C114" s="1" t="s">
        <v>142</v>
      </c>
      <c r="D114" s="1" t="s">
        <v>137</v>
      </c>
      <c r="E114" s="1">
        <v>3.5958202043869298</v>
      </c>
      <c r="F114" s="1">
        <v>3.4878946512579998</v>
      </c>
      <c r="G114" s="1">
        <v>0.107925553128924</v>
      </c>
      <c r="H114" s="1">
        <v>9.37415273271726E-2</v>
      </c>
      <c r="I114" s="1">
        <v>1.4184025801750899E-2</v>
      </c>
      <c r="J114" s="1">
        <v>3.5418115866032598</v>
      </c>
      <c r="K114" s="1">
        <v>5.4008617783671303E-2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172</v>
      </c>
      <c r="B115" s="1" t="s">
        <v>155</v>
      </c>
      <c r="C115" s="1" t="s">
        <v>143</v>
      </c>
      <c r="D115" s="1" t="s">
        <v>137</v>
      </c>
      <c r="E115" s="1">
        <v>3.4109817534989699</v>
      </c>
      <c r="F115" s="1">
        <v>3.3084616573380798</v>
      </c>
      <c r="G115" s="1">
        <v>0.102520096160891</v>
      </c>
      <c r="H115" s="1">
        <v>8.9049016958106395E-2</v>
      </c>
      <c r="I115" s="1">
        <v>1.3471079202784401E-2</v>
      </c>
      <c r="J115" s="1">
        <v>3.3592032715551201</v>
      </c>
      <c r="K115" s="1">
        <v>5.1778481943851602E-2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172</v>
      </c>
      <c r="B116" s="1" t="s">
        <v>155</v>
      </c>
      <c r="C116" s="1" t="s">
        <v>144</v>
      </c>
      <c r="D116" s="1" t="s">
        <v>145</v>
      </c>
      <c r="E116" s="1">
        <v>3.2343677054334501</v>
      </c>
      <c r="F116" s="1">
        <v>3.1370182636509201</v>
      </c>
      <c r="G116" s="1">
        <v>9.7349441782539195E-2</v>
      </c>
      <c r="H116" s="1">
        <v>8.4560235541636095E-2</v>
      </c>
      <c r="I116" s="1">
        <v>1.27892062409031E-2</v>
      </c>
      <c r="J116" s="1">
        <v>3.1847420543562199</v>
      </c>
      <c r="K116" s="1">
        <v>4.96256510772295E-2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172</v>
      </c>
      <c r="B117" s="1" t="s">
        <v>155</v>
      </c>
      <c r="C117" s="1" t="s">
        <v>146</v>
      </c>
      <c r="D117" s="1" t="s">
        <v>145</v>
      </c>
      <c r="E117" s="1">
        <v>3.0656855363169502</v>
      </c>
      <c r="F117" s="1">
        <v>2.9732801298707501</v>
      </c>
      <c r="G117" s="1">
        <v>9.2405406446199698E-2</v>
      </c>
      <c r="H117" s="1">
        <v>8.0268085684322601E-2</v>
      </c>
      <c r="I117" s="1">
        <v>1.21373207618771E-2</v>
      </c>
      <c r="J117" s="1">
        <v>3.0181375165612798</v>
      </c>
      <c r="K117" s="1">
        <v>4.7548019755669302E-2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172</v>
      </c>
      <c r="B118" s="1" t="s">
        <v>155</v>
      </c>
      <c r="C118" s="1" t="s">
        <v>147</v>
      </c>
      <c r="D118" s="1" t="s">
        <v>145</v>
      </c>
      <c r="E118" s="1">
        <v>2.9046490909720202</v>
      </c>
      <c r="F118" s="1">
        <v>2.8169691057458</v>
      </c>
      <c r="G118" s="1">
        <v>8.7679985226229107E-2</v>
      </c>
      <c r="H118" s="1">
        <v>7.6165624915981195E-2</v>
      </c>
      <c r="I118" s="1">
        <v>1.1514360310248E-2</v>
      </c>
      <c r="J118" s="1">
        <v>2.8591055608420999</v>
      </c>
      <c r="K118" s="1">
        <v>4.5543530129928199E-2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172</v>
      </c>
      <c r="B119" s="1" t="s">
        <v>155</v>
      </c>
      <c r="C119" s="1" t="s">
        <v>148</v>
      </c>
      <c r="D119" s="1" t="s">
        <v>145</v>
      </c>
      <c r="E119" s="1">
        <v>2.75097867436526</v>
      </c>
      <c r="F119" s="1">
        <v>2.6678133207799601</v>
      </c>
      <c r="G119" s="1">
        <v>8.3165353585299501E-2</v>
      </c>
      <c r="H119" s="1">
        <v>7.2246067206382394E-2</v>
      </c>
      <c r="I119" s="1">
        <v>1.0919286378917099E-2</v>
      </c>
      <c r="J119" s="1">
        <v>2.70736850481665</v>
      </c>
      <c r="K119" s="1">
        <v>4.3610169548604298E-2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172</v>
      </c>
      <c r="B120" s="1" t="s">
        <v>155</v>
      </c>
      <c r="C120" s="1" t="s">
        <v>149</v>
      </c>
      <c r="D120" s="1" t="s">
        <v>145</v>
      </c>
      <c r="E120" s="1">
        <v>2.6044011251941499</v>
      </c>
      <c r="F120" s="1">
        <v>2.5255472564478798</v>
      </c>
      <c r="G120" s="1">
        <v>7.8853868746271094E-2</v>
      </c>
      <c r="H120" s="1">
        <v>6.85027841418996E-2</v>
      </c>
      <c r="I120" s="1">
        <v>1.0351084604371501E-2</v>
      </c>
      <c r="J120" s="1">
        <v>2.56265515674172</v>
      </c>
      <c r="K120" s="1">
        <v>4.1745968452431802E-2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172</v>
      </c>
      <c r="B121" s="1" t="s">
        <v>155</v>
      </c>
      <c r="C121" s="1" t="s">
        <v>150</v>
      </c>
      <c r="D121" s="1" t="s">
        <v>145</v>
      </c>
      <c r="E121" s="1">
        <v>2.4646498726116999</v>
      </c>
      <c r="F121" s="1">
        <v>2.3899118019227799</v>
      </c>
      <c r="G121" s="1">
        <v>7.4738070688925504E-2</v>
      </c>
      <c r="H121" s="1">
        <v>6.4929305778655202E-2</v>
      </c>
      <c r="I121" s="1">
        <v>9.8087649102702595E-3</v>
      </c>
      <c r="J121" s="1">
        <v>2.4247008740938201</v>
      </c>
      <c r="K121" s="1">
        <v>3.9948998517881897E-2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172</v>
      </c>
      <c r="B122" s="1" t="s">
        <v>155</v>
      </c>
      <c r="C122" s="1" t="s">
        <v>151</v>
      </c>
      <c r="D122" s="1" t="s">
        <v>145</v>
      </c>
      <c r="E122" s="1">
        <v>2.3314649770539599</v>
      </c>
      <c r="F122" s="1">
        <v>2.2606542942635102</v>
      </c>
      <c r="G122" s="1">
        <v>7.0810682790451995E-2</v>
      </c>
      <c r="H122" s="1">
        <v>6.1519321188397098E-2</v>
      </c>
      <c r="I122" s="1">
        <v>9.2913616020548206E-3</v>
      </c>
      <c r="J122" s="1">
        <v>2.2932476060280802</v>
      </c>
      <c r="K122" s="1">
        <v>3.8217371025877502E-2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172</v>
      </c>
      <c r="B123" s="1" t="s">
        <v>155</v>
      </c>
      <c r="C123" s="1" t="s">
        <v>152</v>
      </c>
      <c r="D123" s="1" t="s">
        <v>153</v>
      </c>
      <c r="E123" s="1">
        <v>2.2045931561019501</v>
      </c>
      <c r="F123" s="1">
        <v>2.1375285439738101</v>
      </c>
      <c r="G123" s="1">
        <v>6.7064612128147197E-2</v>
      </c>
      <c r="H123" s="1">
        <v>5.8266678712968298E-2</v>
      </c>
      <c r="I123" s="1">
        <v>8.7979334151789008E-3</v>
      </c>
      <c r="J123" s="1">
        <v>2.1680439206687798</v>
      </c>
      <c r="K123" s="1">
        <v>3.6549235433177903E-2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172</v>
      </c>
      <c r="B124" s="1" t="s">
        <v>155</v>
      </c>
      <c r="C124" s="1" t="s">
        <v>154</v>
      </c>
      <c r="D124" s="1" t="s">
        <v>153</v>
      </c>
      <c r="E124" s="1">
        <v>2.0837877962779201</v>
      </c>
      <c r="F124" s="1">
        <v>2.0202948468155202</v>
      </c>
      <c r="G124" s="1">
        <v>6.3492949462393006E-2</v>
      </c>
      <c r="H124" s="1">
        <v>5.5165385942901601E-2</v>
      </c>
      <c r="I124" s="1">
        <v>8.3275635194913801E-3</v>
      </c>
      <c r="J124" s="1">
        <v>2.0488450181522899</v>
      </c>
      <c r="K124" s="1">
        <v>3.4942778125630798E-2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172</v>
      </c>
      <c r="B2" s="1" t="s">
        <v>156</v>
      </c>
      <c r="C2" s="1" t="s">
        <v>13</v>
      </c>
      <c r="D2" s="1" t="s">
        <v>14</v>
      </c>
      <c r="E2" s="1">
        <v>89.524116536102696</v>
      </c>
      <c r="F2" s="1">
        <v>86.389829872367997</v>
      </c>
      <c r="G2" s="1">
        <v>3.1342866637346298</v>
      </c>
      <c r="H2" s="1">
        <v>2.7303454493524599</v>
      </c>
      <c r="I2" s="1">
        <v>0.40394121438216701</v>
      </c>
      <c r="J2" s="1">
        <v>86.463075775771301</v>
      </c>
      <c r="K2" s="1">
        <v>3.0610407603313399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172</v>
      </c>
      <c r="B3" s="1" t="s">
        <v>156</v>
      </c>
      <c r="C3" s="1" t="s">
        <v>15</v>
      </c>
      <c r="D3" s="1" t="s">
        <v>14</v>
      </c>
      <c r="E3" s="1">
        <v>90.0329622285022</v>
      </c>
      <c r="F3" s="1">
        <v>86.887863421388204</v>
      </c>
      <c r="G3" s="1">
        <v>3.14509880711402</v>
      </c>
      <c r="H3" s="1">
        <v>2.73965704103597</v>
      </c>
      <c r="I3" s="1">
        <v>0.40544176607805199</v>
      </c>
      <c r="J3" s="1">
        <v>86.981394719100393</v>
      </c>
      <c r="K3" s="1">
        <v>3.05156750940183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172</v>
      </c>
      <c r="B4" s="1" t="s">
        <v>156</v>
      </c>
      <c r="C4" s="1" t="s">
        <v>16</v>
      </c>
      <c r="D4" s="1" t="s">
        <v>17</v>
      </c>
      <c r="E4" s="1">
        <v>90.613072449040601</v>
      </c>
      <c r="F4" s="1">
        <v>87.455187813093104</v>
      </c>
      <c r="G4" s="1">
        <v>3.1578846359474801</v>
      </c>
      <c r="H4" s="1">
        <v>2.7506799799475399</v>
      </c>
      <c r="I4" s="1">
        <v>0.40720465599994099</v>
      </c>
      <c r="J4" s="1">
        <v>87.570541961598096</v>
      </c>
      <c r="K4" s="1">
        <v>3.0425304874425301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172</v>
      </c>
      <c r="B5" s="1" t="s">
        <v>156</v>
      </c>
      <c r="C5" s="1" t="s">
        <v>18</v>
      </c>
      <c r="D5" s="1" t="s">
        <v>17</v>
      </c>
      <c r="E5" s="1">
        <v>91.2613472524136</v>
      </c>
      <c r="F5" s="1">
        <v>88.0888595627559</v>
      </c>
      <c r="G5" s="1">
        <v>3.1724876896578</v>
      </c>
      <c r="H5" s="1">
        <v>2.7632772368202199</v>
      </c>
      <c r="I5" s="1">
        <v>0.40921045283757701</v>
      </c>
      <c r="J5" s="1">
        <v>88.227707473557899</v>
      </c>
      <c r="K5" s="1">
        <v>3.0336397788557301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172</v>
      </c>
      <c r="B6" s="1" t="s">
        <v>156</v>
      </c>
      <c r="C6" s="1" t="s">
        <v>19</v>
      </c>
      <c r="D6" s="1" t="s">
        <v>17</v>
      </c>
      <c r="E6" s="1">
        <v>91.975090972535895</v>
      </c>
      <c r="F6" s="1">
        <v>88.786313613381395</v>
      </c>
      <c r="G6" s="1">
        <v>3.1887773591544502</v>
      </c>
      <c r="H6" s="1">
        <v>2.7773344810835399</v>
      </c>
      <c r="I6" s="1">
        <v>0.41144287807091101</v>
      </c>
      <c r="J6" s="1">
        <v>88.950426794595501</v>
      </c>
      <c r="K6" s="1">
        <v>3.0246641779404002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172</v>
      </c>
      <c r="B7" s="1" t="s">
        <v>156</v>
      </c>
      <c r="C7" s="1" t="s">
        <v>20</v>
      </c>
      <c r="D7" s="1" t="s">
        <v>17</v>
      </c>
      <c r="E7" s="1">
        <v>92.752203125795404</v>
      </c>
      <c r="F7" s="1">
        <v>89.545553588580006</v>
      </c>
      <c r="G7" s="1">
        <v>3.20664953721543</v>
      </c>
      <c r="H7" s="1">
        <v>2.7927605551519199</v>
      </c>
      <c r="I7" s="1">
        <v>0.41388898206350799</v>
      </c>
      <c r="J7" s="1">
        <v>89.736788560821594</v>
      </c>
      <c r="K7" s="1">
        <v>3.0154145649737898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172</v>
      </c>
      <c r="B8" s="1" t="s">
        <v>156</v>
      </c>
      <c r="C8" s="1" t="s">
        <v>21</v>
      </c>
      <c r="D8" s="1" t="s">
        <v>17</v>
      </c>
      <c r="E8" s="1">
        <v>93.591094756696705</v>
      </c>
      <c r="F8" s="1">
        <v>90.365073279062599</v>
      </c>
      <c r="G8" s="1">
        <v>3.2260214776340499</v>
      </c>
      <c r="H8" s="1">
        <v>2.8094829622836399</v>
      </c>
      <c r="I8" s="1">
        <v>0.41653851535041198</v>
      </c>
      <c r="J8" s="1">
        <v>90.585362199197604</v>
      </c>
      <c r="K8" s="1">
        <v>3.0057325574991101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172</v>
      </c>
      <c r="B9" s="1" t="s">
        <v>156</v>
      </c>
      <c r="C9" s="1" t="s">
        <v>22</v>
      </c>
      <c r="D9" s="1" t="s">
        <v>17</v>
      </c>
      <c r="E9" s="1">
        <v>94.490556741083694</v>
      </c>
      <c r="F9" s="1">
        <v>91.2437304254764</v>
      </c>
      <c r="G9" s="1">
        <v>3.2468263156073101</v>
      </c>
      <c r="H9" s="1">
        <v>2.8274430798834902</v>
      </c>
      <c r="I9" s="1">
        <v>0.41938323572381903</v>
      </c>
      <c r="J9" s="1">
        <v>91.495074067771995</v>
      </c>
      <c r="K9" s="1">
        <v>2.9954826733116899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172</v>
      </c>
      <c r="B10" s="1" t="s">
        <v>156</v>
      </c>
      <c r="C10" s="1" t="s">
        <v>23</v>
      </c>
      <c r="D10" s="1" t="s">
        <v>17</v>
      </c>
      <c r="E10" s="1">
        <v>95.449644094770704</v>
      </c>
      <c r="F10" s="1">
        <v>92.180635451025196</v>
      </c>
      <c r="G10" s="1">
        <v>3.2690086437455501</v>
      </c>
      <c r="H10" s="1">
        <v>2.8465922999548599</v>
      </c>
      <c r="I10" s="1">
        <v>0.42241634379068499</v>
      </c>
      <c r="J10" s="1">
        <v>92.465097153588701</v>
      </c>
      <c r="K10" s="1">
        <v>2.98454694118201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172</v>
      </c>
      <c r="B11" s="1" t="s">
        <v>156</v>
      </c>
      <c r="C11" s="1" t="s">
        <v>24</v>
      </c>
      <c r="D11" s="1" t="s">
        <v>25</v>
      </c>
      <c r="E11" s="1">
        <v>96.467588032946594</v>
      </c>
      <c r="F11" s="1">
        <v>93.175066773757706</v>
      </c>
      <c r="G11" s="1">
        <v>3.2925212591888799</v>
      </c>
      <c r="H11" s="1">
        <v>2.8668891927801701</v>
      </c>
      <c r="I11" s="1">
        <v>0.42563206640870299</v>
      </c>
      <c r="J11" s="1">
        <v>93.494766806818504</v>
      </c>
      <c r="K11" s="1">
        <v>2.9728212261280502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172</v>
      </c>
      <c r="B12" s="1" t="s">
        <v>156</v>
      </c>
      <c r="C12" s="1" t="s">
        <v>26</v>
      </c>
      <c r="D12" s="1" t="s">
        <v>25</v>
      </c>
      <c r="E12" s="1">
        <v>97.543732587396903</v>
      </c>
      <c r="F12" s="1">
        <v>94.226409725451205</v>
      </c>
      <c r="G12" s="1">
        <v>3.31732286194568</v>
      </c>
      <c r="H12" s="1">
        <v>2.8882975006301099</v>
      </c>
      <c r="I12" s="1">
        <v>0.42902536131557001</v>
      </c>
      <c r="J12" s="1">
        <v>94.583519842137406</v>
      </c>
      <c r="K12" s="1">
        <v>2.96021274525949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172</v>
      </c>
      <c r="B13" s="1" t="s">
        <v>156</v>
      </c>
      <c r="C13" s="1" t="s">
        <v>27</v>
      </c>
      <c r="D13" s="1" t="s">
        <v>25</v>
      </c>
      <c r="E13" s="1">
        <v>98.677489724763305</v>
      </c>
      <c r="F13" s="1">
        <v>95.334113275696396</v>
      </c>
      <c r="G13" s="1">
        <v>3.34337644906697</v>
      </c>
      <c r="H13" s="1">
        <v>2.9107847383663699</v>
      </c>
      <c r="I13" s="1">
        <v>0.43259171070059799</v>
      </c>
      <c r="J13" s="1">
        <v>95.730851323954994</v>
      </c>
      <c r="K13" s="1">
        <v>2.94663840080832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172</v>
      </c>
      <c r="B14" s="1" t="s">
        <v>156</v>
      </c>
      <c r="C14" s="1" t="s">
        <v>28</v>
      </c>
      <c r="D14" s="1" t="s">
        <v>25</v>
      </c>
      <c r="E14" s="1">
        <v>99.868307527399807</v>
      </c>
      <c r="F14" s="1">
        <v>96.497659333170901</v>
      </c>
      <c r="G14" s="1">
        <v>3.3706481942289201</v>
      </c>
      <c r="H14" s="1">
        <v>2.93432121732351</v>
      </c>
      <c r="I14" s="1">
        <v>0.436326976905408</v>
      </c>
      <c r="J14" s="1">
        <v>96.9362838598488</v>
      </c>
      <c r="K14" s="1">
        <v>2.9320236675509799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172</v>
      </c>
      <c r="B15" s="1" t="s">
        <v>156</v>
      </c>
      <c r="C15" s="1" t="s">
        <v>29</v>
      </c>
      <c r="D15" s="1" t="s">
        <v>25</v>
      </c>
      <c r="E15" s="1">
        <v>101.11564731175299</v>
      </c>
      <c r="F15" s="1">
        <v>97.716540654335603</v>
      </c>
      <c r="G15" s="1">
        <v>3.3991066574177</v>
      </c>
      <c r="H15" s="1">
        <v>2.9588793570130698</v>
      </c>
      <c r="I15" s="1">
        <v>0.44022730040462699</v>
      </c>
      <c r="J15" s="1">
        <v>98.199345459946201</v>
      </c>
      <c r="K15" s="1">
        <v>2.9163018518071202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172</v>
      </c>
      <c r="B16" s="1" t="s">
        <v>156</v>
      </c>
      <c r="C16" s="1" t="s">
        <v>30</v>
      </c>
      <c r="D16" s="1" t="s">
        <v>25</v>
      </c>
      <c r="E16" s="1">
        <v>102.41896675629501</v>
      </c>
      <c r="F16" s="1">
        <v>98.9902445408609</v>
      </c>
      <c r="G16" s="1">
        <v>3.42872221543379</v>
      </c>
      <c r="H16" s="1">
        <v>2.9844331893477798</v>
      </c>
      <c r="I16" s="1">
        <v>0.44428902608600701</v>
      </c>
      <c r="J16" s="1">
        <v>99.519553160383296</v>
      </c>
      <c r="K16" s="1">
        <v>2.8994135959113501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172</v>
      </c>
      <c r="B17" s="1" t="s">
        <v>156</v>
      </c>
      <c r="C17" s="1" t="s">
        <v>31</v>
      </c>
      <c r="D17" s="1" t="s">
        <v>25</v>
      </c>
      <c r="E17" s="1">
        <v>103.77770702381601</v>
      </c>
      <c r="F17" s="1">
        <v>100.31824038574401</v>
      </c>
      <c r="G17" s="1">
        <v>3.4594666380724801</v>
      </c>
      <c r="H17" s="1">
        <v>3.0109579898566401</v>
      </c>
      <c r="I17" s="1">
        <v>0.44850864821584302</v>
      </c>
      <c r="J17" s="1">
        <v>100.896400482178</v>
      </c>
      <c r="K17" s="1">
        <v>2.8813065416380801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172</v>
      </c>
      <c r="B18" s="1" t="s">
        <v>156</v>
      </c>
      <c r="C18" s="1" t="s">
        <v>32</v>
      </c>
      <c r="D18" s="1" t="s">
        <v>33</v>
      </c>
      <c r="E18" s="1">
        <v>105.191282512378</v>
      </c>
      <c r="F18" s="1">
        <v>101.69996975346299</v>
      </c>
      <c r="G18" s="1">
        <v>3.4913127589150101</v>
      </c>
      <c r="H18" s="1">
        <v>3.0384299913568298</v>
      </c>
      <c r="I18" s="1">
        <v>0.45288276755817902</v>
      </c>
      <c r="J18" s="1">
        <v>102.329347418971</v>
      </c>
      <c r="K18" s="1">
        <v>2.8619350934072498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172</v>
      </c>
      <c r="B19" s="1" t="s">
        <v>156</v>
      </c>
      <c r="C19" s="1" t="s">
        <v>34</v>
      </c>
      <c r="D19" s="1" t="s">
        <v>33</v>
      </c>
      <c r="E19" s="1">
        <v>106.659072316783</v>
      </c>
      <c r="F19" s="1">
        <v>103.134838110537</v>
      </c>
      <c r="G19" s="1">
        <v>3.5242342062460201</v>
      </c>
      <c r="H19" s="1">
        <v>3.06682615000671</v>
      </c>
      <c r="I19" s="1">
        <v>0.45740805623931702</v>
      </c>
      <c r="J19" s="1">
        <v>103.817812075885</v>
      </c>
      <c r="K19" s="1">
        <v>2.84126024089792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172</v>
      </c>
      <c r="B20" s="1" t="s">
        <v>156</v>
      </c>
      <c r="C20" s="1" t="s">
        <v>35</v>
      </c>
      <c r="D20" s="1" t="s">
        <v>33</v>
      </c>
      <c r="E20" s="1">
        <v>108.18041278616001</v>
      </c>
      <c r="F20" s="1">
        <v>104.622207615253</v>
      </c>
      <c r="G20" s="1">
        <v>3.5582051709073599</v>
      </c>
      <c r="H20" s="1">
        <v>3.0961239435127399</v>
      </c>
      <c r="I20" s="1">
        <v>0.46208122739462298</v>
      </c>
      <c r="J20" s="1">
        <v>105.361163372543</v>
      </c>
      <c r="K20" s="1">
        <v>2.8192494136169501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172</v>
      </c>
      <c r="B21" s="1" t="s">
        <v>156</v>
      </c>
      <c r="C21" s="1" t="s">
        <v>36</v>
      </c>
      <c r="D21" s="1" t="s">
        <v>33</v>
      </c>
      <c r="E21" s="1">
        <v>109.754590767865</v>
      </c>
      <c r="F21" s="1">
        <v>106.161390572302</v>
      </c>
      <c r="G21" s="1">
        <v>3.59320019556381</v>
      </c>
      <c r="H21" s="1">
        <v>3.1263011879489402</v>
      </c>
      <c r="I21" s="1">
        <v>0.46689900761487602</v>
      </c>
      <c r="J21" s="1">
        <v>106.958714418969</v>
      </c>
      <c r="K21" s="1">
        <v>2.7958763488968699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172</v>
      </c>
      <c r="B22" s="1" t="s">
        <v>156</v>
      </c>
      <c r="C22" s="1" t="s">
        <v>37</v>
      </c>
      <c r="D22" s="1" t="s">
        <v>33</v>
      </c>
      <c r="E22" s="1">
        <v>111.38083726534801</v>
      </c>
      <c r="F22" s="1">
        <v>107.75164329027599</v>
      </c>
      <c r="G22" s="1">
        <v>3.6291939750719302</v>
      </c>
      <c r="H22" s="1">
        <v>3.1573358641965101</v>
      </c>
      <c r="I22" s="1">
        <v>0.47185811087542601</v>
      </c>
      <c r="J22" s="1">
        <v>108.60971630431099</v>
      </c>
      <c r="K22" s="1">
        <v>2.7711209610374099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172</v>
      </c>
      <c r="B23" s="1" t="s">
        <v>156</v>
      </c>
      <c r="C23" s="1" t="s">
        <v>38</v>
      </c>
      <c r="D23" s="1" t="s">
        <v>33</v>
      </c>
      <c r="E23" s="1">
        <v>113.058321330276</v>
      </c>
      <c r="F23" s="1">
        <v>109.39216016905399</v>
      </c>
      <c r="G23" s="1">
        <v>3.6661611612214902</v>
      </c>
      <c r="H23" s="1">
        <v>3.1892059481340702</v>
      </c>
      <c r="I23" s="1">
        <v>0.476955213087424</v>
      </c>
      <c r="J23" s="1">
        <v>110.31335212651</v>
      </c>
      <c r="K23" s="1">
        <v>2.74496920376551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172</v>
      </c>
      <c r="B24" s="1" t="s">
        <v>156</v>
      </c>
      <c r="C24" s="1" t="s">
        <v>39</v>
      </c>
      <c r="D24" s="1" t="s">
        <v>33</v>
      </c>
      <c r="E24" s="1">
        <v>114.786144071877</v>
      </c>
      <c r="F24" s="1">
        <v>111.08206790425901</v>
      </c>
      <c r="G24" s="1">
        <v>3.70407616761814</v>
      </c>
      <c r="H24" s="1">
        <v>3.22188924089025</v>
      </c>
      <c r="I24" s="1">
        <v>0.48218692672788399</v>
      </c>
      <c r="J24" s="1">
        <v>112.06873115038</v>
      </c>
      <c r="K24" s="1">
        <v>2.7174129214971199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172</v>
      </c>
      <c r="B25" s="1" t="s">
        <v>156</v>
      </c>
      <c r="C25" s="1" t="s">
        <v>40</v>
      </c>
      <c r="D25" s="1" t="s">
        <v>41</v>
      </c>
      <c r="E25" s="1">
        <v>116.563332709569</v>
      </c>
      <c r="F25" s="1">
        <v>112.820419737287</v>
      </c>
      <c r="G25" s="1">
        <v>3.7429129722824999</v>
      </c>
      <c r="H25" s="1">
        <v>3.2553631970489798</v>
      </c>
      <c r="I25" s="1">
        <v>0.48754977523352</v>
      </c>
      <c r="J25" s="1">
        <v>113.874883022068</v>
      </c>
      <c r="K25" s="1">
        <v>2.6884496875009498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172</v>
      </c>
      <c r="B26" s="1" t="s">
        <v>156</v>
      </c>
      <c r="C26" s="1" t="s">
        <v>42</v>
      </c>
      <c r="D26" s="1" t="s">
        <v>41</v>
      </c>
      <c r="E26" s="1">
        <v>118.388042849382</v>
      </c>
      <c r="F26" s="1">
        <v>114.605414340872</v>
      </c>
      <c r="G26" s="1">
        <v>3.78262850851051</v>
      </c>
      <c r="H26" s="1">
        <v>3.28959062918927</v>
      </c>
      <c r="I26" s="1">
        <v>0.493037879321235</v>
      </c>
      <c r="J26" s="1">
        <v>115.72994388491</v>
      </c>
      <c r="K26" s="1">
        <v>2.6580989644728601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172</v>
      </c>
      <c r="B27" s="1" t="s">
        <v>156</v>
      </c>
      <c r="C27" s="1" t="s">
        <v>43</v>
      </c>
      <c r="D27" s="1" t="s">
        <v>41</v>
      </c>
      <c r="E27" s="1">
        <v>120.242728056045</v>
      </c>
      <c r="F27" s="1">
        <v>116.419947166046</v>
      </c>
      <c r="G27" s="1">
        <v>3.8227808899997102</v>
      </c>
      <c r="H27" s="1">
        <v>3.3241892375939801</v>
      </c>
      <c r="I27" s="1">
        <v>0.49859165240572501</v>
      </c>
      <c r="J27" s="1">
        <v>117.616305616533</v>
      </c>
      <c r="K27" s="1">
        <v>2.6264224395123801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172</v>
      </c>
      <c r="B28" s="1" t="s">
        <v>156</v>
      </c>
      <c r="C28" s="1" t="s">
        <v>44</v>
      </c>
      <c r="D28" s="1" t="s">
        <v>41</v>
      </c>
      <c r="E28" s="1">
        <v>121.929306427556</v>
      </c>
      <c r="F28" s="1">
        <v>118.071927388234</v>
      </c>
      <c r="G28" s="1">
        <v>3.8573790393218199</v>
      </c>
      <c r="H28" s="1">
        <v>3.3539544998635402</v>
      </c>
      <c r="I28" s="1">
        <v>0.50342453945827703</v>
      </c>
      <c r="J28" s="1">
        <v>119.33903727344</v>
      </c>
      <c r="K28" s="1">
        <v>2.5902691541158802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172</v>
      </c>
      <c r="B29" s="1" t="s">
        <v>156</v>
      </c>
      <c r="C29" s="1" t="s">
        <v>45</v>
      </c>
      <c r="D29" s="1" t="s">
        <v>41</v>
      </c>
      <c r="E29" s="1">
        <v>123.470961483148</v>
      </c>
      <c r="F29" s="1">
        <v>119.58363645587301</v>
      </c>
      <c r="G29" s="1">
        <v>3.8873250272747599</v>
      </c>
      <c r="H29" s="1">
        <v>3.3796736121838502</v>
      </c>
      <c r="I29" s="1">
        <v>0.50765141509091005</v>
      </c>
      <c r="J29" s="1">
        <v>120.920182770314</v>
      </c>
      <c r="K29" s="1">
        <v>2.5507787128341901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172</v>
      </c>
      <c r="B30" s="1" t="s">
        <v>156</v>
      </c>
      <c r="C30" s="1" t="s">
        <v>46</v>
      </c>
      <c r="D30" s="1" t="s">
        <v>41</v>
      </c>
      <c r="E30" s="1">
        <v>124.88218924316701</v>
      </c>
      <c r="F30" s="1">
        <v>120.96896301874899</v>
      </c>
      <c r="G30" s="1">
        <v>3.91322622441802</v>
      </c>
      <c r="H30" s="1">
        <v>3.4018771955240599</v>
      </c>
      <c r="I30" s="1">
        <v>0.51134902889395495</v>
      </c>
      <c r="J30" s="1">
        <v>122.373359292394</v>
      </c>
      <c r="K30" s="1">
        <v>2.5088299507727099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172</v>
      </c>
      <c r="B31" s="1" t="s">
        <v>156</v>
      </c>
      <c r="C31" s="1" t="s">
        <v>47</v>
      </c>
      <c r="D31" s="1" t="s">
        <v>41</v>
      </c>
      <c r="E31" s="1">
        <v>126.17147887251301</v>
      </c>
      <c r="F31" s="1">
        <v>122.235996095535</v>
      </c>
      <c r="G31" s="1">
        <v>3.93548277697839</v>
      </c>
      <c r="H31" s="1">
        <v>3.4209154003075102</v>
      </c>
      <c r="I31" s="1">
        <v>0.51456737667087804</v>
      </c>
      <c r="J31" s="1">
        <v>123.706370743558</v>
      </c>
      <c r="K31" s="1">
        <v>2.4651081289554702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172</v>
      </c>
      <c r="B32" s="1" t="s">
        <v>156</v>
      </c>
      <c r="C32" s="1" t="s">
        <v>48</v>
      </c>
      <c r="D32" s="1" t="s">
        <v>49</v>
      </c>
      <c r="E32" s="1">
        <v>127.34337566073999</v>
      </c>
      <c r="F32" s="1">
        <v>123.389020919747</v>
      </c>
      <c r="G32" s="1">
        <v>3.9543547409927098</v>
      </c>
      <c r="H32" s="1">
        <v>3.4370163105510998</v>
      </c>
      <c r="I32" s="1">
        <v>0.51733843044161198</v>
      </c>
      <c r="J32" s="1">
        <v>124.92321972732699</v>
      </c>
      <c r="K32" s="1">
        <v>2.4201559334129001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172</v>
      </c>
      <c r="B33" s="1" t="s">
        <v>156</v>
      </c>
      <c r="C33" s="1" t="s">
        <v>50</v>
      </c>
      <c r="D33" s="1" t="s">
        <v>49</v>
      </c>
      <c r="E33" s="1">
        <v>128.39993785949099</v>
      </c>
      <c r="F33" s="1">
        <v>124.42992827593</v>
      </c>
      <c r="G33" s="1">
        <v>3.9700095835612199</v>
      </c>
      <c r="H33" s="1">
        <v>3.4503272696612699</v>
      </c>
      <c r="I33" s="1">
        <v>0.51968231389994402</v>
      </c>
      <c r="J33" s="1">
        <v>126.02552801517599</v>
      </c>
      <c r="K33" s="1">
        <v>2.3744098443150099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172</v>
      </c>
      <c r="B34" s="1" t="s">
        <v>156</v>
      </c>
      <c r="C34" s="1" t="s">
        <v>51</v>
      </c>
      <c r="D34" s="1" t="s">
        <v>49</v>
      </c>
      <c r="E34" s="1">
        <v>129.341726346587</v>
      </c>
      <c r="F34" s="1">
        <v>125.35917171861</v>
      </c>
      <c r="G34" s="1">
        <v>3.9825546279771999</v>
      </c>
      <c r="H34" s="1">
        <v>3.4609431103926802</v>
      </c>
      <c r="I34" s="1">
        <v>0.52161151758452795</v>
      </c>
      <c r="J34" s="1">
        <v>127.01350082728101</v>
      </c>
      <c r="K34" s="1">
        <v>2.3282255193064998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172</v>
      </c>
      <c r="B35" s="1" t="s">
        <v>156</v>
      </c>
      <c r="C35" s="1" t="s">
        <v>52</v>
      </c>
      <c r="D35" s="1" t="s">
        <v>49</v>
      </c>
      <c r="E35" s="1">
        <v>130.16846393995399</v>
      </c>
      <c r="F35" s="1">
        <v>126.176405066089</v>
      </c>
      <c r="G35" s="1">
        <v>3.9920588738644001</v>
      </c>
      <c r="H35" s="1">
        <v>3.4689251435322102</v>
      </c>
      <c r="I35" s="1">
        <v>0.52313373033218402</v>
      </c>
      <c r="J35" s="1">
        <v>127.886568448658</v>
      </c>
      <c r="K35" s="1">
        <v>2.2818954912954701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172</v>
      </c>
      <c r="B36" s="1" t="s">
        <v>156</v>
      </c>
      <c r="C36" s="1" t="s">
        <v>53</v>
      </c>
      <c r="D36" s="1" t="s">
        <v>49</v>
      </c>
      <c r="E36" s="1">
        <v>130.87946982380899</v>
      </c>
      <c r="F36" s="1">
        <v>126.880902233732</v>
      </c>
      <c r="G36" s="1">
        <v>3.9985675900766</v>
      </c>
      <c r="H36" s="1">
        <v>3.47431386066186</v>
      </c>
      <c r="I36" s="1">
        <v>0.52425372941474102</v>
      </c>
      <c r="J36" s="1">
        <v>128.643808167342</v>
      </c>
      <c r="K36" s="1">
        <v>2.2356616564665801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172</v>
      </c>
      <c r="B37" s="1" t="s">
        <v>156</v>
      </c>
      <c r="C37" s="1" t="s">
        <v>54</v>
      </c>
      <c r="D37" s="1" t="s">
        <v>49</v>
      </c>
      <c r="E37" s="1">
        <v>131.47394356596101</v>
      </c>
      <c r="F37" s="1">
        <v>127.471831492025</v>
      </c>
      <c r="G37" s="1">
        <v>4.0021120739360203</v>
      </c>
      <c r="H37" s="1">
        <v>3.4771374328243501</v>
      </c>
      <c r="I37" s="1">
        <v>0.52497464111166703</v>
      </c>
      <c r="J37" s="1">
        <v>129.28421928789299</v>
      </c>
      <c r="K37" s="1">
        <v>2.1897242780676902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172</v>
      </c>
      <c r="B38" s="1" t="s">
        <v>156</v>
      </c>
      <c r="C38" s="1" t="s">
        <v>55</v>
      </c>
      <c r="D38" s="1" t="s">
        <v>49</v>
      </c>
      <c r="E38" s="1">
        <v>131.95114930405001</v>
      </c>
      <c r="F38" s="1">
        <v>127.948433104496</v>
      </c>
      <c r="G38" s="1">
        <v>4.00271619955421</v>
      </c>
      <c r="H38" s="1">
        <v>3.4774174164356699</v>
      </c>
      <c r="I38" s="1">
        <v>0.52529878311854095</v>
      </c>
      <c r="J38" s="1">
        <v>129.80690063667299</v>
      </c>
      <c r="K38" s="1">
        <v>2.1442486673772301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172</v>
      </c>
      <c r="B39" s="1" t="s">
        <v>156</v>
      </c>
      <c r="C39" s="1" t="s">
        <v>56</v>
      </c>
      <c r="D39" s="1" t="s">
        <v>57</v>
      </c>
      <c r="E39" s="1">
        <v>132.310533800353</v>
      </c>
      <c r="F39" s="1">
        <v>128.31013296552899</v>
      </c>
      <c r="G39" s="1">
        <v>4.0004008348241902</v>
      </c>
      <c r="H39" s="1">
        <v>3.4751726053641101</v>
      </c>
      <c r="I39" s="1">
        <v>0.52522822946008196</v>
      </c>
      <c r="J39" s="1">
        <v>130.21116349093299</v>
      </c>
      <c r="K39" s="1">
        <v>2.0993703094204199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172</v>
      </c>
      <c r="B40" s="1" t="s">
        <v>156</v>
      </c>
      <c r="C40" s="1" t="s">
        <v>58</v>
      </c>
      <c r="D40" s="1" t="s">
        <v>57</v>
      </c>
      <c r="E40" s="1">
        <v>132.55180060976201</v>
      </c>
      <c r="F40" s="1">
        <v>128.55661377123599</v>
      </c>
      <c r="G40" s="1">
        <v>3.99518683852645</v>
      </c>
      <c r="H40" s="1">
        <v>3.4704216478991698</v>
      </c>
      <c r="I40" s="1">
        <v>0.524765190627279</v>
      </c>
      <c r="J40" s="1">
        <v>130.49660167418401</v>
      </c>
      <c r="K40" s="1">
        <v>2.0551989355781202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172</v>
      </c>
      <c r="B41" s="1" t="s">
        <v>156</v>
      </c>
      <c r="C41" s="1" t="s">
        <v>59</v>
      </c>
      <c r="D41" s="1" t="s">
        <v>57</v>
      </c>
      <c r="E41" s="1">
        <v>132.67495498164999</v>
      </c>
      <c r="F41" s="1">
        <v>128.68785787739901</v>
      </c>
      <c r="G41" s="1">
        <v>3.9870971042506098</v>
      </c>
      <c r="H41" s="1">
        <v>3.4631848344733398</v>
      </c>
      <c r="I41" s="1">
        <v>0.52391226977727301</v>
      </c>
      <c r="J41" s="1">
        <v>130.663133112004</v>
      </c>
      <c r="K41" s="1">
        <v>2.0118218696452601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172</v>
      </c>
      <c r="B42" s="1" t="s">
        <v>156</v>
      </c>
      <c r="C42" s="1" t="s">
        <v>60</v>
      </c>
      <c r="D42" s="1" t="s">
        <v>57</v>
      </c>
      <c r="E42" s="1">
        <v>132.68032909313499</v>
      </c>
      <c r="F42" s="1">
        <v>128.70417113635</v>
      </c>
      <c r="G42" s="1">
        <v>3.9761579567852201</v>
      </c>
      <c r="H42" s="1">
        <v>3.4534853219329702</v>
      </c>
      <c r="I42" s="1">
        <v>0.52267263485225901</v>
      </c>
      <c r="J42" s="1">
        <v>130.71102223413899</v>
      </c>
      <c r="K42" s="1">
        <v>1.96930685899614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172</v>
      </c>
      <c r="B43" s="1" t="s">
        <v>156</v>
      </c>
      <c r="C43" s="1" t="s">
        <v>61</v>
      </c>
      <c r="D43" s="1" t="s">
        <v>57</v>
      </c>
      <c r="E43" s="1">
        <v>132.56859391918101</v>
      </c>
      <c r="F43" s="1">
        <v>128.60619381792401</v>
      </c>
      <c r="G43" s="1">
        <v>3.9624001012566699</v>
      </c>
      <c r="H43" s="1">
        <v>3.4413499685142299</v>
      </c>
      <c r="I43" s="1">
        <v>0.52105013274244005</v>
      </c>
      <c r="J43" s="1">
        <v>130.640889391299</v>
      </c>
      <c r="K43" s="1">
        <v>1.927704527882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172</v>
      </c>
      <c r="B44" s="1" t="s">
        <v>156</v>
      </c>
      <c r="C44" s="1" t="s">
        <v>62</v>
      </c>
      <c r="D44" s="1" t="s">
        <v>57</v>
      </c>
      <c r="E44" s="1">
        <v>132.34076189392101</v>
      </c>
      <c r="F44" s="1">
        <v>128.39490263731801</v>
      </c>
      <c r="G44" s="1">
        <v>3.9458592566030402</v>
      </c>
      <c r="H44" s="1">
        <v>3.4268098939394598</v>
      </c>
      <c r="I44" s="1">
        <v>0.51904936266357504</v>
      </c>
      <c r="J44" s="1">
        <v>130.45371135220299</v>
      </c>
      <c r="K44" s="1">
        <v>1.8870505417179799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172</v>
      </c>
      <c r="B45" s="1" t="s">
        <v>156</v>
      </c>
      <c r="C45" s="1" t="s">
        <v>63</v>
      </c>
      <c r="D45" s="1" t="s">
        <v>57</v>
      </c>
      <c r="E45" s="1">
        <v>131.99818311468701</v>
      </c>
      <c r="F45" s="1">
        <v>128.071606554384</v>
      </c>
      <c r="G45" s="1">
        <v>3.9265765603032898</v>
      </c>
      <c r="H45" s="1">
        <v>3.4099008402081199</v>
      </c>
      <c r="I45" s="1">
        <v>0.51667572009516805</v>
      </c>
      <c r="J45" s="1">
        <v>130.15081557435701</v>
      </c>
      <c r="K45" s="1">
        <v>1.84736754032983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172</v>
      </c>
      <c r="B46" s="1" t="s">
        <v>156</v>
      </c>
      <c r="C46" s="1" t="s">
        <v>64</v>
      </c>
      <c r="D46" s="1" t="s">
        <v>65</v>
      </c>
      <c r="E46" s="1">
        <v>131.54253692648999</v>
      </c>
      <c r="F46" s="1">
        <v>127.637938124176</v>
      </c>
      <c r="G46" s="1">
        <v>3.9045988023135498</v>
      </c>
      <c r="H46" s="1">
        <v>3.3906633834678002</v>
      </c>
      <c r="I46" s="1">
        <v>0.513935418845754</v>
      </c>
      <c r="J46" s="1">
        <v>129.73387004800901</v>
      </c>
      <c r="K46" s="1">
        <v>1.80866687848109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172</v>
      </c>
      <c r="B47" s="1" t="s">
        <v>156</v>
      </c>
      <c r="C47" s="1" t="s">
        <v>66</v>
      </c>
      <c r="D47" s="1" t="s">
        <v>65</v>
      </c>
      <c r="E47" s="1">
        <v>130.975820130377</v>
      </c>
      <c r="F47" s="1">
        <v>127.095841602953</v>
      </c>
      <c r="G47" s="1">
        <v>3.87997852742373</v>
      </c>
      <c r="H47" s="1">
        <v>3.3691430310586599</v>
      </c>
      <c r="I47" s="1">
        <v>0.51083549636506198</v>
      </c>
      <c r="J47" s="1">
        <v>129.20486993075701</v>
      </c>
      <c r="K47" s="1">
        <v>1.7709501996196699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172</v>
      </c>
      <c r="B48" s="1" t="s">
        <v>156</v>
      </c>
      <c r="C48" s="1" t="s">
        <v>67</v>
      </c>
      <c r="D48" s="1" t="s">
        <v>65</v>
      </c>
      <c r="E48" s="1">
        <v>130.30033267302201</v>
      </c>
      <c r="F48" s="1">
        <v>126.447558639861</v>
      </c>
      <c r="G48" s="1">
        <v>3.85277403316134</v>
      </c>
      <c r="H48" s="1">
        <v>3.34539022731802</v>
      </c>
      <c r="I48" s="1">
        <v>0.50738380584331999</v>
      </c>
      <c r="J48" s="1">
        <v>128.56612181195001</v>
      </c>
      <c r="K48" s="1">
        <v>1.7342108610723901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172</v>
      </c>
      <c r="B49" s="1" t="s">
        <v>156</v>
      </c>
      <c r="C49" s="1" t="s">
        <v>68</v>
      </c>
      <c r="D49" s="1" t="s">
        <v>65</v>
      </c>
      <c r="E49" s="1">
        <v>129.51866142438499</v>
      </c>
      <c r="F49" s="1">
        <v>125.695612141786</v>
      </c>
      <c r="G49" s="1">
        <v>3.82304928259884</v>
      </c>
      <c r="H49" s="1">
        <v>3.31946028497764</v>
      </c>
      <c r="I49" s="1">
        <v>0.50358899762119902</v>
      </c>
      <c r="J49" s="1">
        <v>127.8202262002</v>
      </c>
      <c r="K49" s="1">
        <v>1.69843522418421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172</v>
      </c>
      <c r="B50" s="1" t="s">
        <v>156</v>
      </c>
      <c r="C50" s="1" t="s">
        <v>69</v>
      </c>
      <c r="D50" s="1" t="s">
        <v>65</v>
      </c>
      <c r="E50" s="1">
        <v>128.63366248792701</v>
      </c>
      <c r="F50" s="1">
        <v>124.84278874149</v>
      </c>
      <c r="G50" s="1">
        <v>3.79087374643716</v>
      </c>
      <c r="H50" s="1">
        <v>3.2914132546562498</v>
      </c>
      <c r="I50" s="1">
        <v>0.49946049178091001</v>
      </c>
      <c r="J50" s="1">
        <v>126.970058667888</v>
      </c>
      <c r="K50" s="1">
        <v>1.6636038200393299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172</v>
      </c>
      <c r="B51" s="1" t="s">
        <v>156</v>
      </c>
      <c r="C51" s="1" t="s">
        <v>70</v>
      </c>
      <c r="D51" s="1" t="s">
        <v>65</v>
      </c>
      <c r="E51" s="1">
        <v>127.64844238253799</v>
      </c>
      <c r="F51" s="1">
        <v>123.892120196992</v>
      </c>
      <c r="G51" s="1">
        <v>3.75632218554659</v>
      </c>
      <c r="H51" s="1">
        <v>3.2613137421765201</v>
      </c>
      <c r="I51" s="1">
        <v>0.495008443370063</v>
      </c>
      <c r="J51" s="1">
        <v>126.018749982836</v>
      </c>
      <c r="K51" s="1">
        <v>1.6296923997020001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172</v>
      </c>
      <c r="B52" s="1" t="s">
        <v>156</v>
      </c>
      <c r="C52" s="1" t="s">
        <v>71</v>
      </c>
      <c r="D52" s="1" t="s">
        <v>65</v>
      </c>
      <c r="E52" s="1">
        <v>126.56633836677599</v>
      </c>
      <c r="F52" s="1">
        <v>122.84686398368</v>
      </c>
      <c r="G52" s="1">
        <v>3.71947438309628</v>
      </c>
      <c r="H52" s="1">
        <v>3.2292306816559599</v>
      </c>
      <c r="I52" s="1">
        <v>0.49024370144033003</v>
      </c>
      <c r="J52" s="1">
        <v>124.969665489863</v>
      </c>
      <c r="K52" s="1">
        <v>1.5966728769126399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172</v>
      </c>
      <c r="B53" s="1" t="s">
        <v>156</v>
      </c>
      <c r="C53" s="1" t="s">
        <v>72</v>
      </c>
      <c r="D53" s="1" t="s">
        <v>73</v>
      </c>
      <c r="E53" s="1">
        <v>125.390898131029</v>
      </c>
      <c r="F53" s="1">
        <v>121.71048329695699</v>
      </c>
      <c r="G53" s="1">
        <v>3.6804148340727698</v>
      </c>
      <c r="H53" s="1">
        <v>3.19523707116503</v>
      </c>
      <c r="I53" s="1">
        <v>0.485177762907743</v>
      </c>
      <c r="J53" s="1">
        <v>123.82638396045</v>
      </c>
      <c r="K53" s="1">
        <v>1.5645141705790699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172</v>
      </c>
      <c r="B54" s="1" t="s">
        <v>156</v>
      </c>
      <c r="C54" s="1" t="s">
        <v>74</v>
      </c>
      <c r="D54" s="1" t="s">
        <v>73</v>
      </c>
      <c r="E54" s="1">
        <v>124.125859053003</v>
      </c>
      <c r="F54" s="1">
        <v>120.4866266539</v>
      </c>
      <c r="G54" s="1">
        <v>3.6392323991029101</v>
      </c>
      <c r="H54" s="1">
        <v>3.1594096769781901</v>
      </c>
      <c r="I54" s="1">
        <v>0.47982272212471999</v>
      </c>
      <c r="J54" s="1">
        <v>122.592676098976</v>
      </c>
      <c r="K54" s="1">
        <v>1.5331829540273501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172</v>
      </c>
      <c r="B55" s="1" t="s">
        <v>156</v>
      </c>
      <c r="C55" s="1" t="s">
        <v>75</v>
      </c>
      <c r="D55" s="1" t="s">
        <v>73</v>
      </c>
      <c r="E55" s="1">
        <v>122.775127190999</v>
      </c>
      <c r="F55" s="1">
        <v>119.17910726211799</v>
      </c>
      <c r="G55" s="1">
        <v>3.5960199288805699</v>
      </c>
      <c r="H55" s="1">
        <v>3.1218287119078298</v>
      </c>
      <c r="I55" s="1">
        <v>0.47419121697274302</v>
      </c>
      <c r="J55" s="1">
        <v>121.272482873288</v>
      </c>
      <c r="K55" s="1">
        <v>1.50264431771106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172</v>
      </c>
      <c r="B56" s="1" t="s">
        <v>156</v>
      </c>
      <c r="C56" s="1" t="s">
        <v>76</v>
      </c>
      <c r="D56" s="1" t="s">
        <v>73</v>
      </c>
      <c r="E56" s="1">
        <v>121.342756174071</v>
      </c>
      <c r="F56" s="1">
        <v>117.79188230903399</v>
      </c>
      <c r="G56" s="1">
        <v>3.5508738650364902</v>
      </c>
      <c r="H56" s="1">
        <v>3.0825774928123599</v>
      </c>
      <c r="I56" s="1">
        <v>0.468296372224137</v>
      </c>
      <c r="J56" s="1">
        <v>119.86989382221699</v>
      </c>
      <c r="K56" s="1">
        <v>1.47286235185434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172</v>
      </c>
      <c r="B57" s="1" t="s">
        <v>156</v>
      </c>
      <c r="C57" s="1" t="s">
        <v>77</v>
      </c>
      <c r="D57" s="1" t="s">
        <v>73</v>
      </c>
      <c r="E57" s="1">
        <v>119.83292613594701</v>
      </c>
      <c r="F57" s="1">
        <v>116.329032313032</v>
      </c>
      <c r="G57" s="1">
        <v>3.5038938229158401</v>
      </c>
      <c r="H57" s="1">
        <v>3.0417420820435499</v>
      </c>
      <c r="I57" s="1">
        <v>0.46215174087229099</v>
      </c>
      <c r="J57" s="1">
        <v>118.38912548066099</v>
      </c>
      <c r="K57" s="1">
        <v>1.4438006552863301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172</v>
      </c>
      <c r="B58" s="1" t="s">
        <v>156</v>
      </c>
      <c r="C58" s="1" t="s">
        <v>78</v>
      </c>
      <c r="D58" s="1" t="s">
        <v>73</v>
      </c>
      <c r="E58" s="1">
        <v>118.249922829154</v>
      </c>
      <c r="F58" s="1">
        <v>114.794740667759</v>
      </c>
      <c r="G58" s="1">
        <v>3.4551821613952698</v>
      </c>
      <c r="H58" s="1">
        <v>2.9994109173090102</v>
      </c>
      <c r="I58" s="1">
        <v>0.45577124408626302</v>
      </c>
      <c r="J58" s="1">
        <v>116.83450005266</v>
      </c>
      <c r="K58" s="1">
        <v>1.4154227764940499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172</v>
      </c>
      <c r="B59" s="1" t="s">
        <v>156</v>
      </c>
      <c r="C59" s="1" t="s">
        <v>79</v>
      </c>
      <c r="D59" s="1" t="s">
        <v>73</v>
      </c>
      <c r="E59" s="1">
        <v>116.59811704609599</v>
      </c>
      <c r="F59" s="1">
        <v>113.193273501542</v>
      </c>
      <c r="G59" s="1">
        <v>3.40484354455308</v>
      </c>
      <c r="H59" s="1">
        <v>2.95567443414869</v>
      </c>
      <c r="I59" s="1">
        <v>0.44916911040438701</v>
      </c>
      <c r="J59" s="1">
        <v>115.21042445342501</v>
      </c>
      <c r="K59" s="1">
        <v>1.3876925926707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172</v>
      </c>
      <c r="B60" s="1" t="s">
        <v>156</v>
      </c>
      <c r="C60" s="1" t="s">
        <v>80</v>
      </c>
      <c r="D60" s="1" t="s">
        <v>81</v>
      </c>
      <c r="E60" s="1">
        <v>114.881944464424</v>
      </c>
      <c r="F60" s="1">
        <v>111.528959964734</v>
      </c>
      <c r="G60" s="1">
        <v>3.3529844996898999</v>
      </c>
      <c r="H60" s="1">
        <v>2.91062468494935</v>
      </c>
      <c r="I60" s="1">
        <v>0.44235981474054797</v>
      </c>
      <c r="J60" s="1">
        <v>113.521369832158</v>
      </c>
      <c r="K60" s="1">
        <v>1.36057463226572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172</v>
      </c>
      <c r="B61" s="1" t="s">
        <v>156</v>
      </c>
      <c r="C61" s="1" t="s">
        <v>82</v>
      </c>
      <c r="D61" s="1" t="s">
        <v>81</v>
      </c>
      <c r="E61" s="1">
        <v>113.10588602451701</v>
      </c>
      <c r="F61" s="1">
        <v>109.806173048643</v>
      </c>
      <c r="G61" s="1">
        <v>3.2997129758741099</v>
      </c>
      <c r="H61" s="1">
        <v>2.8643549581391401</v>
      </c>
      <c r="I61" s="1">
        <v>0.43535801773497701</v>
      </c>
      <c r="J61" s="1">
        <v>111.771851678261</v>
      </c>
      <c r="K61" s="1">
        <v>1.3340343462556401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172</v>
      </c>
      <c r="B62" s="1" t="s">
        <v>156</v>
      </c>
      <c r="C62" s="1" t="s">
        <v>83</v>
      </c>
      <c r="D62" s="1" t="s">
        <v>81</v>
      </c>
      <c r="E62" s="1">
        <v>111.274448937201</v>
      </c>
      <c r="F62" s="1">
        <v>108.02931103034599</v>
      </c>
      <c r="G62" s="1">
        <v>3.24513790685518</v>
      </c>
      <c r="H62" s="1">
        <v>2.8169594009165402</v>
      </c>
      <c r="I62" s="1">
        <v>0.42817850593864298</v>
      </c>
      <c r="J62" s="1">
        <v>109.96641060414601</v>
      </c>
      <c r="K62" s="1">
        <v>1.30803833305537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172</v>
      </c>
      <c r="B63" s="1" t="s">
        <v>156</v>
      </c>
      <c r="C63" s="1" t="s">
        <v>84</v>
      </c>
      <c r="D63" s="1" t="s">
        <v>81</v>
      </c>
      <c r="E63" s="1">
        <v>109.39214840989101</v>
      </c>
      <c r="F63" s="1">
        <v>106.20277962804199</v>
      </c>
      <c r="G63" s="1">
        <v>3.18936878184874</v>
      </c>
      <c r="H63" s="1">
        <v>2.7685326485723101</v>
      </c>
      <c r="I63" s="1">
        <v>0.42083613327643499</v>
      </c>
      <c r="J63" s="1">
        <v>108.109593888208</v>
      </c>
      <c r="K63" s="1">
        <v>1.2825545216829599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172</v>
      </c>
      <c r="B64" s="1" t="s">
        <v>156</v>
      </c>
      <c r="C64" s="1" t="s">
        <v>85</v>
      </c>
      <c r="D64" s="1" t="s">
        <v>81</v>
      </c>
      <c r="E64" s="1">
        <v>107.46349016918199</v>
      </c>
      <c r="F64" s="1">
        <v>104.33097494182999</v>
      </c>
      <c r="G64" s="1">
        <v>3.1325152273518699</v>
      </c>
      <c r="H64" s="1">
        <v>2.7191694631622201</v>
      </c>
      <c r="I64" s="1">
        <v>0.41334576418965002</v>
      </c>
      <c r="J64" s="1">
        <v>106.205937851698</v>
      </c>
      <c r="K64" s="1">
        <v>1.2575523174836001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172</v>
      </c>
      <c r="B65" s="1" t="s">
        <v>156</v>
      </c>
      <c r="C65" s="1" t="s">
        <v>86</v>
      </c>
      <c r="D65" s="1" t="s">
        <v>81</v>
      </c>
      <c r="E65" s="1">
        <v>105.492953847623</v>
      </c>
      <c r="F65" s="1">
        <v>102.41826724482399</v>
      </c>
      <c r="G65" s="1">
        <v>3.07468660279905</v>
      </c>
      <c r="H65" s="1">
        <v>2.6689643839857302</v>
      </c>
      <c r="I65" s="1">
        <v>0.405722218813312</v>
      </c>
      <c r="J65" s="1">
        <v>104.259951133209</v>
      </c>
      <c r="K65" s="1">
        <v>1.23300271441325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172</v>
      </c>
      <c r="B66" s="1" t="s">
        <v>156</v>
      </c>
      <c r="C66" s="1" t="s">
        <v>87</v>
      </c>
      <c r="D66" s="1" t="s">
        <v>81</v>
      </c>
      <c r="E66" s="1">
        <v>103.484977292076</v>
      </c>
      <c r="F66" s="1">
        <v>100.468985679554</v>
      </c>
      <c r="G66" s="1">
        <v>3.0159916125217898</v>
      </c>
      <c r="H66" s="1">
        <v>2.6180113920230101</v>
      </c>
      <c r="I66" s="1">
        <v>0.39798022049877702</v>
      </c>
      <c r="J66" s="1">
        <v>102.276098914491</v>
      </c>
      <c r="K66" s="1">
        <v>1.2088783775848799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172</v>
      </c>
      <c r="B67" s="1" t="s">
        <v>156</v>
      </c>
      <c r="C67" s="1" t="s">
        <v>88</v>
      </c>
      <c r="D67" s="1" t="s">
        <v>89</v>
      </c>
      <c r="E67" s="1">
        <v>101.443941840767</v>
      </c>
      <c r="F67" s="1">
        <v>98.487403904635698</v>
      </c>
      <c r="G67" s="1">
        <v>2.95653793613161</v>
      </c>
      <c r="H67" s="1">
        <v>2.5664035901839699</v>
      </c>
      <c r="I67" s="1">
        <v>0.39013434594764601</v>
      </c>
      <c r="J67" s="1">
        <v>100.25878814127501</v>
      </c>
      <c r="K67" s="1">
        <v>1.1851536994918901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172</v>
      </c>
      <c r="B68" s="1" t="s">
        <v>156</v>
      </c>
      <c r="C68" s="1" t="s">
        <v>90</v>
      </c>
      <c r="D68" s="1" t="s">
        <v>89</v>
      </c>
      <c r="E68" s="1">
        <v>99.374158606054806</v>
      </c>
      <c r="F68" s="1">
        <v>96.477726726944596</v>
      </c>
      <c r="G68" s="1">
        <v>2.8964318791102501</v>
      </c>
      <c r="H68" s="1">
        <v>2.5142329009308502</v>
      </c>
      <c r="I68" s="1">
        <v>0.38219897817940202</v>
      </c>
      <c r="J68" s="1">
        <v>98.212353773007194</v>
      </c>
      <c r="K68" s="1">
        <v>1.16180483304766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172</v>
      </c>
      <c r="B69" s="1" t="s">
        <v>156</v>
      </c>
      <c r="C69" s="1" t="s">
        <v>91</v>
      </c>
      <c r="D69" s="1" t="s">
        <v>89</v>
      </c>
      <c r="E69" s="1">
        <v>97.279855790070599</v>
      </c>
      <c r="F69" s="1">
        <v>94.444077745004606</v>
      </c>
      <c r="G69" s="1">
        <v>2.8357780450660601</v>
      </c>
      <c r="H69" s="1">
        <v>2.46158978255301</v>
      </c>
      <c r="I69" s="1">
        <v>0.37418826251305398</v>
      </c>
      <c r="J69" s="1">
        <v>96.141046085752805</v>
      </c>
      <c r="K69" s="1">
        <v>1.1388097043177901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172</v>
      </c>
      <c r="B70" s="1" t="s">
        <v>156</v>
      </c>
      <c r="C70" s="1" t="s">
        <v>92</v>
      </c>
      <c r="D70" s="1" t="s">
        <v>89</v>
      </c>
      <c r="E70" s="1">
        <v>95.165167050952206</v>
      </c>
      <c r="F70" s="1">
        <v>92.390488020148396</v>
      </c>
      <c r="G70" s="1">
        <v>2.7746790308037799</v>
      </c>
      <c r="H70" s="1">
        <v>2.4085629651012401</v>
      </c>
      <c r="I70" s="1">
        <v>0.36611606570253902</v>
      </c>
      <c r="J70" s="1">
        <v>94.049019043377697</v>
      </c>
      <c r="K70" s="1">
        <v>1.11614800757455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172</v>
      </c>
      <c r="B71" s="1" t="s">
        <v>156</v>
      </c>
      <c r="C71" s="1" t="s">
        <v>93</v>
      </c>
      <c r="D71" s="1" t="s">
        <v>89</v>
      </c>
      <c r="E71" s="1">
        <v>93.034120928336904</v>
      </c>
      <c r="F71" s="1">
        <v>90.320885783277902</v>
      </c>
      <c r="G71" s="1">
        <v>2.7132351450589698</v>
      </c>
      <c r="H71" s="1">
        <v>2.3552392067317101</v>
      </c>
      <c r="I71" s="1">
        <v>0.357995938327267</v>
      </c>
      <c r="J71" s="1">
        <v>91.940319743266301</v>
      </c>
      <c r="K71" s="1">
        <v>1.09380118507054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172</v>
      </c>
      <c r="B72" s="1" t="s">
        <v>156</v>
      </c>
      <c r="C72" s="1" t="s">
        <v>94</v>
      </c>
      <c r="D72" s="1" t="s">
        <v>89</v>
      </c>
      <c r="E72" s="1">
        <v>90.890631328318406</v>
      </c>
      <c r="F72" s="1">
        <v>88.239087176848003</v>
      </c>
      <c r="G72" s="1">
        <v>2.6515441514703899</v>
      </c>
      <c r="H72" s="1">
        <v>2.30170307096741</v>
      </c>
      <c r="I72" s="1">
        <v>0.34984108050298202</v>
      </c>
      <c r="J72" s="1">
        <v>89.818878934606701</v>
      </c>
      <c r="K72" s="1">
        <v>1.0717523937117299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172</v>
      </c>
      <c r="B73" s="1" t="s">
        <v>156</v>
      </c>
      <c r="C73" s="1" t="s">
        <v>95</v>
      </c>
      <c r="D73" s="1" t="s">
        <v>89</v>
      </c>
      <c r="E73" s="1">
        <v>88.738489060148197</v>
      </c>
      <c r="F73" s="1">
        <v>86.148788024043796</v>
      </c>
      <c r="G73" s="1">
        <v>2.5897010361044299</v>
      </c>
      <c r="H73" s="1">
        <v>2.2480367251599001</v>
      </c>
      <c r="I73" s="1">
        <v>0.34166431094452898</v>
      </c>
      <c r="J73" s="1">
        <v>87.688502599539703</v>
      </c>
      <c r="K73" s="1">
        <v>1.0499864606084599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172</v>
      </c>
      <c r="B74" s="1" t="s">
        <v>156</v>
      </c>
      <c r="C74" s="1" t="s">
        <v>96</v>
      </c>
      <c r="D74" s="1" t="s">
        <v>97</v>
      </c>
      <c r="E74" s="1">
        <v>86.581354409698605</v>
      </c>
      <c r="F74" s="1">
        <v>84.053556610091107</v>
      </c>
      <c r="G74" s="1">
        <v>2.5277977996075198</v>
      </c>
      <c r="H74" s="1">
        <v>2.1943197602264299</v>
      </c>
      <c r="I74" s="1">
        <v>0.33347803938109</v>
      </c>
      <c r="J74" s="1">
        <v>85.552864580403195</v>
      </c>
      <c r="K74" s="1">
        <v>1.0284898292954301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172</v>
      </c>
      <c r="B75" s="1" t="s">
        <v>156</v>
      </c>
      <c r="C75" s="1" t="s">
        <v>98</v>
      </c>
      <c r="D75" s="1" t="s">
        <v>97</v>
      </c>
      <c r="E75" s="1">
        <v>84.422750728103296</v>
      </c>
      <c r="F75" s="1">
        <v>81.9568274542588</v>
      </c>
      <c r="G75" s="1">
        <v>2.4659232738445001</v>
      </c>
      <c r="H75" s="1">
        <v>2.1406290315482801</v>
      </c>
      <c r="I75" s="1">
        <v>0.325294242296227</v>
      </c>
      <c r="J75" s="1">
        <v>83.415500229864605</v>
      </c>
      <c r="K75" s="1">
        <v>1.00725049823871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172</v>
      </c>
      <c r="B76" s="1" t="s">
        <v>156</v>
      </c>
      <c r="C76" s="1" t="s">
        <v>99</v>
      </c>
      <c r="D76" s="1" t="s">
        <v>97</v>
      </c>
      <c r="E76" s="1">
        <v>82.266059008072602</v>
      </c>
      <c r="F76" s="1">
        <v>79.861896045387198</v>
      </c>
      <c r="G76" s="1">
        <v>2.40416296268539</v>
      </c>
      <c r="H76" s="1">
        <v>2.0870385207457298</v>
      </c>
      <c r="I76" s="1">
        <v>0.317124441939654</v>
      </c>
      <c r="J76" s="1">
        <v>81.279801054984702</v>
      </c>
      <c r="K76" s="1">
        <v>0.98625795308784503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172</v>
      </c>
      <c r="B77" s="1" t="s">
        <v>156</v>
      </c>
      <c r="C77" s="1" t="s">
        <v>100</v>
      </c>
      <c r="D77" s="1" t="s">
        <v>97</v>
      </c>
      <c r="E77" s="1">
        <v>80.114513415175097</v>
      </c>
      <c r="F77" s="1">
        <v>77.771914508746903</v>
      </c>
      <c r="G77" s="1">
        <v>2.34259890642821</v>
      </c>
      <c r="H77" s="1">
        <v>2.0336192178931798</v>
      </c>
      <c r="I77" s="1">
        <v>0.308979688535029</v>
      </c>
      <c r="J77" s="1">
        <v>79.149010321191497</v>
      </c>
      <c r="K77" s="1">
        <v>0.96550309398366496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172</v>
      </c>
      <c r="B78" s="1" t="s">
        <v>156</v>
      </c>
      <c r="C78" s="1" t="s">
        <v>101</v>
      </c>
      <c r="D78" s="1" t="s">
        <v>97</v>
      </c>
      <c r="E78" s="1">
        <v>77.971197736868405</v>
      </c>
      <c r="F78" s="1">
        <v>75.689888167675605</v>
      </c>
      <c r="G78" s="1">
        <v>2.28130956919283</v>
      </c>
      <c r="H78" s="1">
        <v>1.9804390236045399</v>
      </c>
      <c r="I78" s="1">
        <v>0.30087054558829801</v>
      </c>
      <c r="J78" s="1">
        <v>77.026219577771798</v>
      </c>
      <c r="K78" s="1">
        <v>0.94497815909658001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172</v>
      </c>
      <c r="B79" s="1" t="s">
        <v>156</v>
      </c>
      <c r="C79" s="1" t="s">
        <v>102</v>
      </c>
      <c r="D79" s="1" t="s">
        <v>97</v>
      </c>
      <c r="E79" s="1">
        <v>75.839042708236207</v>
      </c>
      <c r="F79" s="1">
        <v>73.618672959748196</v>
      </c>
      <c r="G79" s="1">
        <v>2.2203697484880398</v>
      </c>
      <c r="H79" s="1">
        <v>1.9275626703040301</v>
      </c>
      <c r="I79" s="1">
        <v>0.29280707818401103</v>
      </c>
      <c r="J79" s="1">
        <v>74.914366062790805</v>
      </c>
      <c r="K79" s="1">
        <v>0.92467664544540296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172</v>
      </c>
      <c r="B80" s="1" t="s">
        <v>156</v>
      </c>
      <c r="C80" s="1" t="s">
        <v>103</v>
      </c>
      <c r="D80" s="1" t="s">
        <v>97</v>
      </c>
      <c r="E80" s="1">
        <v>73.720824170248704</v>
      </c>
      <c r="F80" s="1">
        <v>71.560973664206102</v>
      </c>
      <c r="G80" s="1">
        <v>2.1598505060425301</v>
      </c>
      <c r="H80" s="1">
        <v>1.87505166189988</v>
      </c>
      <c r="I80" s="1">
        <v>0.284798844142653</v>
      </c>
      <c r="J80" s="1">
        <v>72.816230942316807</v>
      </c>
      <c r="K80" s="1">
        <v>0.90459322793185004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172</v>
      </c>
      <c r="B81" s="1" t="s">
        <v>156</v>
      </c>
      <c r="C81" s="1" t="s">
        <v>104</v>
      </c>
      <c r="D81" s="1" t="s">
        <v>105</v>
      </c>
      <c r="E81" s="1">
        <v>71.619162013860404</v>
      </c>
      <c r="F81" s="1">
        <v>69.519342894962904</v>
      </c>
      <c r="G81" s="1">
        <v>2.0998191188975199</v>
      </c>
      <c r="H81" s="1">
        <v>1.8229642309973599</v>
      </c>
      <c r="I81" s="1">
        <v>0.276854887900156</v>
      </c>
      <c r="J81" s="1">
        <v>70.734438336439993</v>
      </c>
      <c r="K81" s="1">
        <v>0.88472367742041003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172</v>
      </c>
      <c r="B82" s="1" t="s">
        <v>156</v>
      </c>
      <c r="C82" s="1" t="s">
        <v>106</v>
      </c>
      <c r="D82" s="1" t="s">
        <v>105</v>
      </c>
      <c r="E82" s="1">
        <v>69.536519861378494</v>
      </c>
      <c r="F82" s="1">
        <v>67.496180811694302</v>
      </c>
      <c r="G82" s="1">
        <v>2.04033904968423</v>
      </c>
      <c r="H82" s="1">
        <v>1.77135531272295</v>
      </c>
      <c r="I82" s="1">
        <v>0.26898373696128203</v>
      </c>
      <c r="J82" s="1">
        <v>68.671455082782003</v>
      </c>
      <c r="K82" s="1">
        <v>0.86506477859651698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172</v>
      </c>
      <c r="B83" s="1" t="s">
        <v>156</v>
      </c>
      <c r="C83" s="1" t="s">
        <v>107</v>
      </c>
      <c r="D83" s="1" t="s">
        <v>105</v>
      </c>
      <c r="E83" s="1">
        <v>67.475205435223202</v>
      </c>
      <c r="F83" s="1">
        <v>65.493735500270702</v>
      </c>
      <c r="G83" s="1">
        <v>1.9814699349525</v>
      </c>
      <c r="H83" s="1">
        <v>1.7202765341811099</v>
      </c>
      <c r="I83" s="1">
        <v>0.26119340077139303</v>
      </c>
      <c r="J83" s="1">
        <v>66.629591186976199</v>
      </c>
      <c r="K83" s="1">
        <v>0.84561424824702802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172</v>
      </c>
      <c r="B84" s="1" t="s">
        <v>156</v>
      </c>
      <c r="C84" s="1" t="s">
        <v>108</v>
      </c>
      <c r="D84" s="1" t="s">
        <v>105</v>
      </c>
      <c r="E84" s="1">
        <v>65.437371563444103</v>
      </c>
      <c r="F84" s="1">
        <v>63.514103973068899</v>
      </c>
      <c r="G84" s="1">
        <v>1.9232675903752601</v>
      </c>
      <c r="H84" s="1">
        <v>1.66977621852925</v>
      </c>
      <c r="I84" s="1">
        <v>0.253491371846012</v>
      </c>
      <c r="J84" s="1">
        <v>64.611000908918498</v>
      </c>
      <c r="K84" s="1">
        <v>0.82637065452557901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172</v>
      </c>
      <c r="B85" s="1" t="s">
        <v>156</v>
      </c>
      <c r="C85" s="1" t="s">
        <v>109</v>
      </c>
      <c r="D85" s="1" t="s">
        <v>105</v>
      </c>
      <c r="E85" s="1">
        <v>63.4250177710747</v>
      </c>
      <c r="F85" s="1">
        <v>61.5592337394474</v>
      </c>
      <c r="G85" s="1">
        <v>1.86578403162724</v>
      </c>
      <c r="H85" s="1">
        <v>1.6198994026328299</v>
      </c>
      <c r="I85" s="1">
        <v>0.245884628994405</v>
      </c>
      <c r="J85" s="1">
        <v>62.617684433383999</v>
      </c>
      <c r="K85" s="1">
        <v>0.80733333769065996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172</v>
      </c>
      <c r="B86" s="1" t="s">
        <v>156</v>
      </c>
      <c r="C86" s="1" t="s">
        <v>110</v>
      </c>
      <c r="D86" s="1" t="s">
        <v>105</v>
      </c>
      <c r="E86" s="1">
        <v>61.4399924065916</v>
      </c>
      <c r="F86" s="1">
        <v>59.630924896868599</v>
      </c>
      <c r="G86" s="1">
        <v>1.80906750972303</v>
      </c>
      <c r="H86" s="1">
        <v>1.5706878672509701</v>
      </c>
      <c r="I86" s="1">
        <v>0.23837964247205401</v>
      </c>
      <c r="J86" s="1">
        <v>60.651490073855697</v>
      </c>
      <c r="K86" s="1">
        <v>0.78850233273593295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172</v>
      </c>
      <c r="B87" s="1" t="s">
        <v>156</v>
      </c>
      <c r="C87" s="1" t="s">
        <v>111</v>
      </c>
      <c r="D87" s="1" t="s">
        <v>105</v>
      </c>
      <c r="E87" s="1">
        <v>59.483995253326597</v>
      </c>
      <c r="F87" s="1">
        <v>57.730832693728097</v>
      </c>
      <c r="G87" s="1">
        <v>1.7531625595985101</v>
      </c>
      <c r="H87" s="1">
        <v>1.5221801787014799</v>
      </c>
      <c r="I87" s="1">
        <v>0.230982380897026</v>
      </c>
      <c r="J87" s="1">
        <v>58.714116959056902</v>
      </c>
      <c r="K87" s="1">
        <v>0.76987829426969401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172</v>
      </c>
      <c r="B88" s="1" t="s">
        <v>156</v>
      </c>
      <c r="C88" s="1" t="s">
        <v>112</v>
      </c>
      <c r="D88" s="1" t="s">
        <v>113</v>
      </c>
      <c r="E88" s="1">
        <v>57.558580576619001</v>
      </c>
      <c r="F88" s="1">
        <v>55.860470515889602</v>
      </c>
      <c r="G88" s="1">
        <v>1.69811006072938</v>
      </c>
      <c r="H88" s="1">
        <v>1.4744117409624999</v>
      </c>
      <c r="I88" s="1">
        <v>0.223698319766889</v>
      </c>
      <c r="J88" s="1">
        <v>56.807118152675699</v>
      </c>
      <c r="K88" s="1">
        <v>0.75146242394331397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172</v>
      </c>
      <c r="B89" s="1" t="s">
        <v>156</v>
      </c>
      <c r="C89" s="1" t="s">
        <v>114</v>
      </c>
      <c r="D89" s="1" t="s">
        <v>113</v>
      </c>
      <c r="E89" s="1">
        <v>55.665160558751097</v>
      </c>
      <c r="F89" s="1">
        <v>54.021213250151398</v>
      </c>
      <c r="G89" s="1">
        <v>1.6439473085996601</v>
      </c>
      <c r="H89" s="1">
        <v>1.42741485718401</v>
      </c>
      <c r="I89" s="1">
        <v>0.216532451415649</v>
      </c>
      <c r="J89" s="1">
        <v>54.931904158074701</v>
      </c>
      <c r="K89" s="1">
        <v>0.73325640067635001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172</v>
      </c>
      <c r="B90" s="1" t="s">
        <v>156</v>
      </c>
      <c r="C90" s="1" t="s">
        <v>115</v>
      </c>
      <c r="D90" s="1" t="s">
        <v>113</v>
      </c>
      <c r="E90" s="1">
        <v>53.805009075235397</v>
      </c>
      <c r="F90" s="1">
        <v>52.214300979374997</v>
      </c>
      <c r="G90" s="1">
        <v>1.5907080958604201</v>
      </c>
      <c r="H90" s="1">
        <v>1.3812187996062899</v>
      </c>
      <c r="I90" s="1">
        <v>0.20948929625413201</v>
      </c>
      <c r="J90" s="1">
        <v>53.0897467613568</v>
      </c>
      <c r="K90" s="1">
        <v>0.71526231387864603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172</v>
      </c>
      <c r="B91" s="1" t="s">
        <v>156</v>
      </c>
      <c r="C91" s="1" t="s">
        <v>116</v>
      </c>
      <c r="D91" s="1" t="s">
        <v>113</v>
      </c>
      <c r="E91" s="1">
        <v>51.979265767767401</v>
      </c>
      <c r="F91" s="1">
        <v>50.440842965713898</v>
      </c>
      <c r="G91" s="1">
        <v>1.53842280205355</v>
      </c>
      <c r="H91" s="1">
        <v>1.3358498869114901</v>
      </c>
      <c r="I91" s="1">
        <v>0.202572915142054</v>
      </c>
      <c r="J91" s="1">
        <v>51.281783167940802</v>
      </c>
      <c r="K91" s="1">
        <v>0.69748259982662197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172</v>
      </c>
      <c r="B92" s="1" t="s">
        <v>156</v>
      </c>
      <c r="C92" s="1" t="s">
        <v>117</v>
      </c>
      <c r="D92" s="1" t="s">
        <v>113</v>
      </c>
      <c r="E92" s="1">
        <v>50.188940371096898</v>
      </c>
      <c r="F92" s="1">
        <v>48.7018218802814</v>
      </c>
      <c r="G92" s="1">
        <v>1.4871184908155499</v>
      </c>
      <c r="H92" s="1">
        <v>1.29133156806987</v>
      </c>
      <c r="I92" s="1">
        <v>0.195786922745676</v>
      </c>
      <c r="J92" s="1">
        <v>49.509020389784901</v>
      </c>
      <c r="K92" s="1">
        <v>0.67991998131203402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172</v>
      </c>
      <c r="B93" s="1" t="s">
        <v>156</v>
      </c>
      <c r="C93" s="1" t="s">
        <v>118</v>
      </c>
      <c r="D93" s="1" t="s">
        <v>113</v>
      </c>
      <c r="E93" s="1">
        <v>48.434917253157003</v>
      </c>
      <c r="F93" s="1">
        <v>46.998098239635198</v>
      </c>
      <c r="G93" s="1">
        <v>1.43681901352181</v>
      </c>
      <c r="H93" s="1">
        <v>1.2476845117806299</v>
      </c>
      <c r="I93" s="1">
        <v>0.18913450174117799</v>
      </c>
      <c r="J93" s="1">
        <v>47.772339842510803</v>
      </c>
      <c r="K93" s="1">
        <v>0.66257741064623898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172</v>
      </c>
      <c r="B94" s="1" t="s">
        <v>156</v>
      </c>
      <c r="C94" s="1" t="s">
        <v>119</v>
      </c>
      <c r="D94" s="1" t="s">
        <v>113</v>
      </c>
      <c r="E94" s="1">
        <v>46.717960129980902</v>
      </c>
      <c r="F94" s="1">
        <v>45.330415011600202</v>
      </c>
      <c r="G94" s="1">
        <v>1.3875451183807099</v>
      </c>
      <c r="H94" s="1">
        <v>1.2049267006500599</v>
      </c>
      <c r="I94" s="1">
        <v>0.18261841773064699</v>
      </c>
      <c r="J94" s="1">
        <v>46.072502113909501</v>
      </c>
      <c r="K94" s="1">
        <v>0.64545801607139897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172</v>
      </c>
      <c r="B95" s="1" t="s">
        <v>156</v>
      </c>
      <c r="C95" s="1" t="s">
        <v>120</v>
      </c>
      <c r="D95" s="1" t="s">
        <v>121</v>
      </c>
      <c r="E95" s="1">
        <v>45.0387169192214</v>
      </c>
      <c r="F95" s="1">
        <v>43.699402355182301</v>
      </c>
      <c r="G95" s="1">
        <v>1.33931456403907</v>
      </c>
      <c r="H95" s="1">
        <v>1.1630735292943799</v>
      </c>
      <c r="I95" s="1">
        <v>0.176241034744683</v>
      </c>
      <c r="J95" s="1">
        <v>44.410151867619703</v>
      </c>
      <c r="K95" s="1">
        <v>0.628565051601642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172</v>
      </c>
      <c r="B96" s="1" t="s">
        <v>156</v>
      </c>
      <c r="C96" s="1" t="s">
        <v>122</v>
      </c>
      <c r="D96" s="1" t="s">
        <v>121</v>
      </c>
      <c r="E96" s="1">
        <v>43.397724698409199</v>
      </c>
      <c r="F96" s="1">
        <v>42.105582461594601</v>
      </c>
      <c r="G96" s="1">
        <v>1.2921422368146001</v>
      </c>
      <c r="H96" s="1">
        <v>1.1221379056015199</v>
      </c>
      <c r="I96" s="1">
        <v>0.17000433121307801</v>
      </c>
      <c r="J96" s="1">
        <v>42.785822848117199</v>
      </c>
      <c r="K96" s="1">
        <v>0.611901850292074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172</v>
      </c>
      <c r="B97" s="1" t="s">
        <v>156</v>
      </c>
      <c r="C97" s="1" t="s">
        <v>123</v>
      </c>
      <c r="D97" s="1" t="s">
        <v>121</v>
      </c>
      <c r="E97" s="1">
        <v>41.795414736442901</v>
      </c>
      <c r="F97" s="1">
        <v>40.549374465716298</v>
      </c>
      <c r="G97" s="1">
        <v>1.2460402707265701</v>
      </c>
      <c r="H97" s="1">
        <v>1.0821303544340499</v>
      </c>
      <c r="I97" s="1">
        <v>0.163909916292516</v>
      </c>
      <c r="J97" s="1">
        <v>41.199942955531903</v>
      </c>
      <c r="K97" s="1">
        <v>0.59547178091100506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172</v>
      </c>
      <c r="B98" s="1" t="s">
        <v>156</v>
      </c>
      <c r="C98" s="1" t="s">
        <v>124</v>
      </c>
      <c r="D98" s="1" t="s">
        <v>121</v>
      </c>
      <c r="E98" s="1">
        <v>40.232117569149302</v>
      </c>
      <c r="F98" s="1">
        <v>39.031099399597203</v>
      </c>
      <c r="G98" s="1">
        <v>1.2010181695520901</v>
      </c>
      <c r="H98" s="1">
        <v>1.04305912310412</v>
      </c>
      <c r="I98" s="1">
        <v>0.15795904644796999</v>
      </c>
      <c r="J98" s="1">
        <v>39.652839361178103</v>
      </c>
      <c r="K98" s="1">
        <v>0.57927820797120799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172</v>
      </c>
      <c r="B99" s="1" t="s">
        <v>156</v>
      </c>
      <c r="C99" s="1" t="s">
        <v>125</v>
      </c>
      <c r="D99" s="1" t="s">
        <v>121</v>
      </c>
      <c r="E99" s="1">
        <v>38.708068092086997</v>
      </c>
      <c r="F99" s="1">
        <v>37.550985161895198</v>
      </c>
      <c r="G99" s="1">
        <v>1.15708293019178</v>
      </c>
      <c r="H99" s="1">
        <v>1.0049302879997299</v>
      </c>
      <c r="I99" s="1">
        <v>0.152152642192043</v>
      </c>
      <c r="J99" s="1">
        <v>38.144743637028299</v>
      </c>
      <c r="K99" s="1">
        <v>0.56332445505872697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172</v>
      </c>
      <c r="B100" s="1" t="s">
        <v>156</v>
      </c>
      <c r="C100" s="1" t="s">
        <v>126</v>
      </c>
      <c r="D100" s="1" t="s">
        <v>121</v>
      </c>
      <c r="E100" s="1">
        <v>37.223410646054298</v>
      </c>
      <c r="F100" s="1">
        <v>36.109171479369898</v>
      </c>
      <c r="G100" s="1">
        <v>1.11423916668441</v>
      </c>
      <c r="H100" s="1">
        <v>0.96774786179028405</v>
      </c>
      <c r="I100" s="1">
        <v>0.14649130489412501</v>
      </c>
      <c r="J100" s="1">
        <v>36.675796874671299</v>
      </c>
      <c r="K100" s="1">
        <v>0.54761377138293599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172</v>
      </c>
      <c r="B101" s="1" t="s">
        <v>156</v>
      </c>
      <c r="C101" s="1" t="s">
        <v>127</v>
      </c>
      <c r="D101" s="1" t="s">
        <v>121</v>
      </c>
      <c r="E101" s="1">
        <v>35.778204072995997</v>
      </c>
      <c r="F101" s="1">
        <v>34.7057148387306</v>
      </c>
      <c r="G101" s="1">
        <v>1.07248923426536</v>
      </c>
      <c r="H101" s="1">
        <v>0.93151390068669204</v>
      </c>
      <c r="I101" s="1">
        <v>0.14097533357866601</v>
      </c>
      <c r="J101" s="1">
        <v>35.246054771537203</v>
      </c>
      <c r="K101" s="1">
        <v>0.53214930145879902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172</v>
      </c>
      <c r="B102" s="1" t="s">
        <v>156</v>
      </c>
      <c r="C102" s="1" t="s">
        <v>128</v>
      </c>
      <c r="D102" s="1" t="s">
        <v>129</v>
      </c>
      <c r="E102" s="1">
        <v>34.372426722171902</v>
      </c>
      <c r="F102" s="1">
        <v>33.340593369254997</v>
      </c>
      <c r="G102" s="1">
        <v>1.0318333529169701</v>
      </c>
      <c r="H102" s="1">
        <v>0.89622861127785203</v>
      </c>
      <c r="I102" s="1">
        <v>0.13560474163911801</v>
      </c>
      <c r="J102" s="1">
        <v>33.8554926643504</v>
      </c>
      <c r="K102" s="1">
        <v>0.51693405782149804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172</v>
      </c>
      <c r="B103" s="1" t="s">
        <v>156</v>
      </c>
      <c r="C103" s="1" t="s">
        <v>130</v>
      </c>
      <c r="D103" s="1" t="s">
        <v>129</v>
      </c>
      <c r="E103" s="1">
        <v>33.005981388533499</v>
      </c>
      <c r="F103" s="1">
        <v>32.013711658621901</v>
      </c>
      <c r="G103" s="1">
        <v>0.99226972991155005</v>
      </c>
      <c r="H103" s="1">
        <v>0.86189045651040697</v>
      </c>
      <c r="I103" s="1">
        <v>0.130379273401143</v>
      </c>
      <c r="J103" s="1">
        <v>32.504010491868698</v>
      </c>
      <c r="K103" s="1">
        <v>0.50197089666472305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172</v>
      </c>
      <c r="B104" s="1" t="s">
        <v>156</v>
      </c>
      <c r="C104" s="1" t="s">
        <v>131</v>
      </c>
      <c r="D104" s="1" t="s">
        <v>129</v>
      </c>
      <c r="E104" s="1">
        <v>31.678700167256402</v>
      </c>
      <c r="F104" s="1">
        <v>30.724905486358701</v>
      </c>
      <c r="G104" s="1">
        <v>0.95379468089769104</v>
      </c>
      <c r="H104" s="1">
        <v>0.82849626042220903</v>
      </c>
      <c r="I104" s="1">
        <v>0.12529842047548201</v>
      </c>
      <c r="J104" s="1">
        <v>31.191437670969702</v>
      </c>
      <c r="K104" s="1">
        <v>0.48726249628664597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172</v>
      </c>
      <c r="B105" s="1" t="s">
        <v>156</v>
      </c>
      <c r="C105" s="1" t="s">
        <v>132</v>
      </c>
      <c r="D105" s="1" t="s">
        <v>129</v>
      </c>
      <c r="E105" s="1">
        <v>30.390349210278</v>
      </c>
      <c r="F105" s="1">
        <v>29.473946461149101</v>
      </c>
      <c r="G105" s="1">
        <v>0.91640274912886799</v>
      </c>
      <c r="H105" s="1">
        <v>0.796041311281528</v>
      </c>
      <c r="I105" s="1">
        <v>0.12036143784734001</v>
      </c>
      <c r="J105" s="1">
        <v>29.917537872056201</v>
      </c>
      <c r="K105" s="1">
        <v>0.47281133822184301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172</v>
      </c>
      <c r="B106" s="1" t="s">
        <v>156</v>
      </c>
      <c r="C106" s="1" t="s">
        <v>133</v>
      </c>
      <c r="D106" s="1" t="s">
        <v>129</v>
      </c>
      <c r="E106" s="1">
        <v>29.140633372489699</v>
      </c>
      <c r="F106" s="1">
        <v>28.260546550010499</v>
      </c>
      <c r="G106" s="1">
        <v>0.88008682247917502</v>
      </c>
      <c r="H106" s="1">
        <v>0.76451946282383798</v>
      </c>
      <c r="I106" s="1">
        <v>0.115567359655337</v>
      </c>
      <c r="J106" s="1">
        <v>28.682013681556501</v>
      </c>
      <c r="K106" s="1">
        <v>0.45861969093320898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172</v>
      </c>
      <c r="B107" s="1" t="s">
        <v>156</v>
      </c>
      <c r="C107" s="1" t="s">
        <v>134</v>
      </c>
      <c r="D107" s="1" t="s">
        <v>129</v>
      </c>
      <c r="E107" s="1">
        <v>27.9292007369388</v>
      </c>
      <c r="F107" s="1">
        <v>27.0843624890041</v>
      </c>
      <c r="G107" s="1">
        <v>0.84483824793469897</v>
      </c>
      <c r="H107" s="1">
        <v>0.73392323331574505</v>
      </c>
      <c r="I107" s="1">
        <v>0.11091501461895401</v>
      </c>
      <c r="J107" s="1">
        <v>27.484511141003999</v>
      </c>
      <c r="K107" s="1">
        <v>0.44468959593475699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172</v>
      </c>
      <c r="B108" s="1" t="s">
        <v>156</v>
      </c>
      <c r="C108" s="1" t="s">
        <v>135</v>
      </c>
      <c r="D108" s="1" t="s">
        <v>129</v>
      </c>
      <c r="E108" s="1">
        <v>26.755647009984202</v>
      </c>
      <c r="F108" s="1">
        <v>25.945000066694199</v>
      </c>
      <c r="G108" s="1">
        <v>0.81064694329004705</v>
      </c>
      <c r="H108" s="1">
        <v>0.70424390221115796</v>
      </c>
      <c r="I108" s="1">
        <v>0.106403041078889</v>
      </c>
      <c r="J108" s="1">
        <v>26.3246241537699</v>
      </c>
      <c r="K108" s="1">
        <v>0.43102285621434899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172</v>
      </c>
      <c r="B109" s="1" t="s">
        <v>156</v>
      </c>
      <c r="C109" s="1" t="s">
        <v>136</v>
      </c>
      <c r="D109" s="1" t="s">
        <v>137</v>
      </c>
      <c r="E109" s="1">
        <v>25.619519778840001</v>
      </c>
      <c r="F109" s="1">
        <v>24.8420182730218</v>
      </c>
      <c r="G109" s="1">
        <v>0.77750150581819599</v>
      </c>
      <c r="H109" s="1">
        <v>0.67547160419825003</v>
      </c>
      <c r="I109" s="1">
        <v>0.102029901619946</v>
      </c>
      <c r="J109" s="1">
        <v>25.201898752015499</v>
      </c>
      <c r="K109" s="1">
        <v>0.41762102682452601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172</v>
      </c>
      <c r="B110" s="1" t="s">
        <v>156</v>
      </c>
      <c r="C110" s="1" t="s">
        <v>138</v>
      </c>
      <c r="D110" s="1" t="s">
        <v>137</v>
      </c>
      <c r="E110" s="1">
        <v>24.520322625325299</v>
      </c>
      <c r="F110" s="1">
        <v>23.774933307607299</v>
      </c>
      <c r="G110" s="1">
        <v>0.74538931771799599</v>
      </c>
      <c r="H110" s="1">
        <v>0.64759542046707297</v>
      </c>
      <c r="I110" s="1">
        <v>9.7793897250923204E-2</v>
      </c>
      <c r="J110" s="1">
        <v>24.115837217815699</v>
      </c>
      <c r="K110" s="1">
        <v>0.40448540750961198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172</v>
      </c>
      <c r="B111" s="1" t="s">
        <v>156</v>
      </c>
      <c r="C111" s="1" t="s">
        <v>139</v>
      </c>
      <c r="D111" s="1" t="s">
        <v>137</v>
      </c>
      <c r="E111" s="1">
        <v>23.457519090915198</v>
      </c>
      <c r="F111" s="1">
        <v>22.743222442738102</v>
      </c>
      <c r="G111" s="1">
        <v>0.71429664817715799</v>
      </c>
      <c r="H111" s="1">
        <v>0.62060346705670399</v>
      </c>
      <c r="I111" s="1">
        <v>9.3693181120453495E-2</v>
      </c>
      <c r="J111" s="1">
        <v>23.0659020536771</v>
      </c>
      <c r="K111" s="1">
        <v>0.39161703723818098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172</v>
      </c>
      <c r="B112" s="1" t="s">
        <v>156</v>
      </c>
      <c r="C112" s="1" t="s">
        <v>140</v>
      </c>
      <c r="D112" s="1" t="s">
        <v>137</v>
      </c>
      <c r="E112" s="1">
        <v>22.430536489363501</v>
      </c>
      <c r="F112" s="1">
        <v>21.746327737443799</v>
      </c>
      <c r="G112" s="1">
        <v>0.684208751919679</v>
      </c>
      <c r="H112" s="1">
        <v>0.59448298016776702</v>
      </c>
      <c r="I112" s="1">
        <v>8.9725771751912098E-2</v>
      </c>
      <c r="J112" s="1">
        <v>22.051519798851999</v>
      </c>
      <c r="K112" s="1">
        <v>0.37901669051148001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172</v>
      </c>
      <c r="B113" s="1" t="s">
        <v>156</v>
      </c>
      <c r="C113" s="1" t="s">
        <v>141</v>
      </c>
      <c r="D113" s="1" t="s">
        <v>137</v>
      </c>
      <c r="E113" s="1">
        <v>21.438769564250599</v>
      </c>
      <c r="F113" s="1">
        <v>20.783659600115101</v>
      </c>
      <c r="G113" s="1">
        <v>0.65510996413550204</v>
      </c>
      <c r="H113" s="1">
        <v>0.56922039835113403</v>
      </c>
      <c r="I113" s="1">
        <v>8.5889565784368405E-2</v>
      </c>
      <c r="J113" s="1">
        <v>21.072084688930001</v>
      </c>
      <c r="K113" s="1">
        <v>0.36668487532064997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172</v>
      </c>
      <c r="B114" s="1" t="s">
        <v>156</v>
      </c>
      <c r="C114" s="1" t="s">
        <v>142</v>
      </c>
      <c r="D114" s="1" t="s">
        <v>137</v>
      </c>
      <c r="E114" s="1">
        <v>20.481583989784301</v>
      </c>
      <c r="F114" s="1">
        <v>19.854600198067999</v>
      </c>
      <c r="G114" s="1">
        <v>0.62698379171631202</v>
      </c>
      <c r="H114" s="1">
        <v>0.54480144150626897</v>
      </c>
      <c r="I114" s="1">
        <v>8.2182350210043595E-2</v>
      </c>
      <c r="J114" s="1">
        <v>20.126962157156001</v>
      </c>
      <c r="K114" s="1">
        <v>0.35462183262832497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172</v>
      </c>
      <c r="B115" s="1" t="s">
        <v>156</v>
      </c>
      <c r="C115" s="1" t="s">
        <v>143</v>
      </c>
      <c r="D115" s="1" t="s">
        <v>137</v>
      </c>
      <c r="E115" s="1">
        <v>19.5583197140786</v>
      </c>
      <c r="F115" s="1">
        <v>18.958506713333001</v>
      </c>
      <c r="G115" s="1">
        <v>0.59981300074567001</v>
      </c>
      <c r="H115" s="1">
        <v>0.52121118664369603</v>
      </c>
      <c r="I115" s="1">
        <v>7.8601814101973796E-2</v>
      </c>
      <c r="J115" s="1">
        <v>19.2154921768253</v>
      </c>
      <c r="K115" s="1">
        <v>0.34282753725332799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172</v>
      </c>
      <c r="B116" s="1" t="s">
        <v>156</v>
      </c>
      <c r="C116" s="1" t="s">
        <v>144</v>
      </c>
      <c r="D116" s="1" t="s">
        <v>145</v>
      </c>
      <c r="E116" s="1">
        <v>18.6682941449317</v>
      </c>
      <c r="F116" s="1">
        <v>18.094714444718399</v>
      </c>
      <c r="G116" s="1">
        <v>0.57357970021337301</v>
      </c>
      <c r="H116" s="1">
        <v>0.49843414038490202</v>
      </c>
      <c r="I116" s="1">
        <v>7.5145559828471306E-2</v>
      </c>
      <c r="J116" s="1">
        <v>18.3369924448909</v>
      </c>
      <c r="K116" s="1">
        <v>0.331301700040884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172</v>
      </c>
      <c r="B117" s="1" t="s">
        <v>156</v>
      </c>
      <c r="C117" s="1" t="s">
        <v>146</v>
      </c>
      <c r="D117" s="1" t="s">
        <v>145</v>
      </c>
      <c r="E117" s="1">
        <v>17.810805178850501</v>
      </c>
      <c r="F117" s="1">
        <v>17.262539756906602</v>
      </c>
      <c r="G117" s="1">
        <v>0.54826542194390404</v>
      </c>
      <c r="H117" s="1">
        <v>0.47645430819027301</v>
      </c>
      <c r="I117" s="1">
        <v>7.18111137536315E-2</v>
      </c>
      <c r="J117" s="1">
        <v>17.490761407646001</v>
      </c>
      <c r="K117" s="1">
        <v>0.32004377120454902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172</v>
      </c>
      <c r="B118" s="1" t="s">
        <v>156</v>
      </c>
      <c r="C118" s="1" t="s">
        <v>147</v>
      </c>
      <c r="D118" s="1" t="s">
        <v>145</v>
      </c>
      <c r="E118" s="1">
        <v>16.985134074702199</v>
      </c>
      <c r="F118" s="1">
        <v>16.4612828779557</v>
      </c>
      <c r="G118" s="1">
        <v>0.52385119674645797</v>
      </c>
      <c r="H118" s="1">
        <v>0.45525526032098201</v>
      </c>
      <c r="I118" s="1">
        <v>6.8595936425476206E-2</v>
      </c>
      <c r="J118" s="1">
        <v>16.676081129971799</v>
      </c>
      <c r="K118" s="1">
        <v>0.30905294473035899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172</v>
      </c>
      <c r="B119" s="1" t="s">
        <v>156</v>
      </c>
      <c r="C119" s="1" t="s">
        <v>148</v>
      </c>
      <c r="D119" s="1" t="s">
        <v>145</v>
      </c>
      <c r="E119" s="1">
        <v>16.190548173946599</v>
      </c>
      <c r="F119" s="1">
        <v>15.690230547136499</v>
      </c>
      <c r="G119" s="1">
        <v>0.50031762681011704</v>
      </c>
      <c r="H119" s="1">
        <v>0.43482019455466098</v>
      </c>
      <c r="I119" s="1">
        <v>6.5497432255456595E-2</v>
      </c>
      <c r="J119" s="1">
        <v>15.8922200102087</v>
      </c>
      <c r="K119" s="1">
        <v>0.29832816373795201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172</v>
      </c>
      <c r="B120" s="1" t="s">
        <v>156</v>
      </c>
      <c r="C120" s="1" t="s">
        <v>149</v>
      </c>
      <c r="D120" s="1" t="s">
        <v>145</v>
      </c>
      <c r="E120" s="1">
        <v>15.426303469897199</v>
      </c>
      <c r="F120" s="1">
        <v>14.9486585155153</v>
      </c>
      <c r="G120" s="1">
        <v>0.47764495438183002</v>
      </c>
      <c r="H120" s="1">
        <v>0.41513199568692699</v>
      </c>
      <c r="I120" s="1">
        <v>6.2512958694902601E-2</v>
      </c>
      <c r="J120" s="1">
        <v>15.138435343199101</v>
      </c>
      <c r="K120" s="1">
        <v>0.287868126698059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172</v>
      </c>
      <c r="B121" s="1" t="s">
        <v>156</v>
      </c>
      <c r="C121" s="1" t="s">
        <v>150</v>
      </c>
      <c r="D121" s="1" t="s">
        <v>145</v>
      </c>
      <c r="E121" s="1">
        <v>14.6916470288916</v>
      </c>
      <c r="F121" s="1">
        <v>14.2358339021142</v>
      </c>
      <c r="G121" s="1">
        <v>0.45581312677740399</v>
      </c>
      <c r="H121" s="1">
        <v>0.396173291861738</v>
      </c>
      <c r="I121" s="1">
        <v>5.9639834915666497E-2</v>
      </c>
      <c r="J121" s="1">
        <v>14.4139757344813</v>
      </c>
      <c r="K121" s="1">
        <v>0.277671294410333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172</v>
      </c>
      <c r="B122" s="1" t="s">
        <v>156</v>
      </c>
      <c r="C122" s="1" t="s">
        <v>151</v>
      </c>
      <c r="D122" s="1" t="s">
        <v>145</v>
      </c>
      <c r="E122" s="1">
        <v>13.9858192666291</v>
      </c>
      <c r="F122" s="1">
        <v>13.551017408842499</v>
      </c>
      <c r="G122" s="1">
        <v>0.43480185778666203</v>
      </c>
      <c r="H122" s="1">
        <v>0.37792650778301501</v>
      </c>
      <c r="I122" s="1">
        <v>5.68753500036479E-2</v>
      </c>
      <c r="J122" s="1">
        <v>13.718083368978901</v>
      </c>
      <c r="K122" s="1">
        <v>0.26773589765020001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172</v>
      </c>
      <c r="B123" s="1" t="s">
        <v>156</v>
      </c>
      <c r="C123" s="1" t="s">
        <v>152</v>
      </c>
      <c r="D123" s="1" t="s">
        <v>153</v>
      </c>
      <c r="E123" s="1">
        <v>13.3080560832448</v>
      </c>
      <c r="F123" s="1">
        <v>12.8934653977014</v>
      </c>
      <c r="G123" s="1">
        <v>0.41459068554345602</v>
      </c>
      <c r="H123" s="1">
        <v>0.36037391486831299</v>
      </c>
      <c r="I123" s="1">
        <v>5.4216770675143099E-2</v>
      </c>
      <c r="J123" s="1">
        <v>13.0499961378467</v>
      </c>
      <c r="K123" s="1">
        <v>0.25805994539818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172</v>
      </c>
      <c r="B124" s="1" t="s">
        <v>156</v>
      </c>
      <c r="C124" s="1" t="s">
        <v>154</v>
      </c>
      <c r="D124" s="1" t="s">
        <v>153</v>
      </c>
      <c r="E124" s="1">
        <v>12.657590860962699</v>
      </c>
      <c r="F124" s="1">
        <v>12.2624318340232</v>
      </c>
      <c r="G124" s="1">
        <v>0.39515902693942601</v>
      </c>
      <c r="H124" s="1">
        <v>0.34349767841238898</v>
      </c>
      <c r="I124" s="1">
        <v>5.1661348527036598E-2</v>
      </c>
      <c r="J124" s="1">
        <v>12.408949627392801</v>
      </c>
      <c r="K124" s="1">
        <v>0.248641233569842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173</v>
      </c>
      <c r="B2" s="1" t="s">
        <v>12</v>
      </c>
      <c r="C2" s="1" t="s">
        <v>13</v>
      </c>
      <c r="D2" s="1" t="s">
        <v>14</v>
      </c>
      <c r="E2" s="1">
        <v>201.71925413091401</v>
      </c>
      <c r="F2" s="1">
        <v>194.65497616570599</v>
      </c>
      <c r="G2" s="1">
        <v>7.0642779652073999</v>
      </c>
      <c r="H2" s="1">
        <v>6.1538768428299404</v>
      </c>
      <c r="I2" s="1">
        <v>0.91040112237746296</v>
      </c>
      <c r="J2" s="1">
        <v>194.81439828904701</v>
      </c>
      <c r="K2" s="1">
        <v>6.9048558418670503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173</v>
      </c>
      <c r="B3" s="1" t="s">
        <v>12</v>
      </c>
      <c r="C3" s="1" t="s">
        <v>15</v>
      </c>
      <c r="D3" s="1" t="s">
        <v>14</v>
      </c>
      <c r="E3" s="1">
        <v>199.61559150062499</v>
      </c>
      <c r="F3" s="1">
        <v>192.63962184440001</v>
      </c>
      <c r="G3" s="1">
        <v>6.9759696562251401</v>
      </c>
      <c r="H3" s="1">
        <v>6.0767253681888302</v>
      </c>
      <c r="I3" s="1">
        <v>0.89924428803630596</v>
      </c>
      <c r="J3" s="1">
        <v>192.838911845756</v>
      </c>
      <c r="K3" s="1">
        <v>6.7766796548688504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173</v>
      </c>
      <c r="B4" s="1" t="s">
        <v>12</v>
      </c>
      <c r="C4" s="1" t="s">
        <v>16</v>
      </c>
      <c r="D4" s="1" t="s">
        <v>17</v>
      </c>
      <c r="E4" s="1">
        <v>197.20104324380401</v>
      </c>
      <c r="F4" s="1">
        <v>190.32469666720999</v>
      </c>
      <c r="G4" s="1">
        <v>6.8763465765940204</v>
      </c>
      <c r="H4" s="1">
        <v>5.9897107659976099</v>
      </c>
      <c r="I4" s="1">
        <v>0.88663581059640595</v>
      </c>
      <c r="J4" s="1">
        <v>190.564821647754</v>
      </c>
      <c r="K4" s="1">
        <v>6.6362215960503903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173</v>
      </c>
      <c r="B5" s="1" t="s">
        <v>12</v>
      </c>
      <c r="C5" s="1" t="s">
        <v>18</v>
      </c>
      <c r="D5" s="1" t="s">
        <v>17</v>
      </c>
      <c r="E5" s="1">
        <v>194.49605559704099</v>
      </c>
      <c r="F5" s="1">
        <v>187.72987525145999</v>
      </c>
      <c r="G5" s="1">
        <v>6.7661803455818603</v>
      </c>
      <c r="H5" s="1">
        <v>5.8935060638196397</v>
      </c>
      <c r="I5" s="1">
        <v>0.87267428176221895</v>
      </c>
      <c r="J5" s="1">
        <v>188.01166076013001</v>
      </c>
      <c r="K5" s="1">
        <v>6.4843948369112896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173</v>
      </c>
      <c r="B6" s="1" t="s">
        <v>12</v>
      </c>
      <c r="C6" s="1" t="s">
        <v>19</v>
      </c>
      <c r="D6" s="1" t="s">
        <v>17</v>
      </c>
      <c r="E6" s="1">
        <v>191.51779771793699</v>
      </c>
      <c r="F6" s="1">
        <v>184.87163939659399</v>
      </c>
      <c r="G6" s="1">
        <v>6.6461583213427398</v>
      </c>
      <c r="H6" s="1">
        <v>5.7887113535556898</v>
      </c>
      <c r="I6" s="1">
        <v>0.85744696778705298</v>
      </c>
      <c r="J6" s="1">
        <v>185.19568029313101</v>
      </c>
      <c r="K6" s="1">
        <v>6.3221174248065397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173</v>
      </c>
      <c r="B7" s="1" t="s">
        <v>12</v>
      </c>
      <c r="C7" s="1" t="s">
        <v>20</v>
      </c>
      <c r="D7" s="1" t="s">
        <v>17</v>
      </c>
      <c r="E7" s="1">
        <v>188.28227465947199</v>
      </c>
      <c r="F7" s="1">
        <v>181.765331668313</v>
      </c>
      <c r="G7" s="1">
        <v>6.5169429911592198</v>
      </c>
      <c r="H7" s="1">
        <v>5.6759053044965402</v>
      </c>
      <c r="I7" s="1">
        <v>0.84103768666268497</v>
      </c>
      <c r="J7" s="1">
        <v>182.13194610019701</v>
      </c>
      <c r="K7" s="1">
        <v>6.1503285592747501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173</v>
      </c>
      <c r="B8" s="1" t="s">
        <v>12</v>
      </c>
      <c r="C8" s="1" t="s">
        <v>21</v>
      </c>
      <c r="D8" s="1" t="s">
        <v>17</v>
      </c>
      <c r="E8" s="1">
        <v>184.80523449540399</v>
      </c>
      <c r="F8" s="1">
        <v>178.426037206404</v>
      </c>
      <c r="G8" s="1">
        <v>6.3791972889992703</v>
      </c>
      <c r="H8" s="1">
        <v>5.5556671194832798</v>
      </c>
      <c r="I8" s="1">
        <v>0.82353016951599001</v>
      </c>
      <c r="J8" s="1">
        <v>178.83523960411699</v>
      </c>
      <c r="K8" s="1">
        <v>5.9699948912863903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173</v>
      </c>
      <c r="B9" s="1" t="s">
        <v>12</v>
      </c>
      <c r="C9" s="1" t="s">
        <v>22</v>
      </c>
      <c r="D9" s="1" t="s">
        <v>17</v>
      </c>
      <c r="E9" s="1">
        <v>181.10257532380601</v>
      </c>
      <c r="F9" s="1">
        <v>174.86898019385899</v>
      </c>
      <c r="G9" s="1">
        <v>6.2335951299469601</v>
      </c>
      <c r="H9" s="1">
        <v>5.4285856548620997</v>
      </c>
      <c r="I9" s="1">
        <v>0.80500947508485798</v>
      </c>
      <c r="J9" s="1">
        <v>175.32046513963201</v>
      </c>
      <c r="K9" s="1">
        <v>5.78211018417357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173</v>
      </c>
      <c r="B10" s="1" t="s">
        <v>12</v>
      </c>
      <c r="C10" s="1" t="s">
        <v>23</v>
      </c>
      <c r="D10" s="1" t="s">
        <v>17</v>
      </c>
      <c r="E10" s="1">
        <v>177.19052356416199</v>
      </c>
      <c r="F10" s="1">
        <v>171.10969866898699</v>
      </c>
      <c r="G10" s="1">
        <v>6.0808248951754997</v>
      </c>
      <c r="H10" s="1">
        <v>5.2952624141496498</v>
      </c>
      <c r="I10" s="1">
        <v>0.78556248102585602</v>
      </c>
      <c r="J10" s="1">
        <v>171.602832734727</v>
      </c>
      <c r="K10" s="1">
        <v>5.5876908294354299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173</v>
      </c>
      <c r="B11" s="1" t="s">
        <v>12</v>
      </c>
      <c r="C11" s="1" t="s">
        <v>24</v>
      </c>
      <c r="D11" s="1" t="s">
        <v>25</v>
      </c>
      <c r="E11" s="1">
        <v>173.085695504585</v>
      </c>
      <c r="F11" s="1">
        <v>167.16410628439101</v>
      </c>
      <c r="G11" s="1">
        <v>5.9215892201942602</v>
      </c>
      <c r="H11" s="1">
        <v>5.1563113273759198</v>
      </c>
      <c r="I11" s="1">
        <v>0.76527789281834202</v>
      </c>
      <c r="J11" s="1">
        <v>167.697926634575</v>
      </c>
      <c r="K11" s="1">
        <v>5.3877688700099604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173</v>
      </c>
      <c r="B12" s="1" t="s">
        <v>12</v>
      </c>
      <c r="C12" s="1" t="s">
        <v>26</v>
      </c>
      <c r="D12" s="1" t="s">
        <v>25</v>
      </c>
      <c r="E12" s="1">
        <v>168.80509301130701</v>
      </c>
      <c r="F12" s="1">
        <v>163.04849031523401</v>
      </c>
      <c r="G12" s="1">
        <v>5.7566026960733598</v>
      </c>
      <c r="H12" s="1">
        <v>5.01235671571047</v>
      </c>
      <c r="I12" s="1">
        <v>0.74424598036289003</v>
      </c>
      <c r="J12" s="1">
        <v>163.621709402411</v>
      </c>
      <c r="K12" s="1">
        <v>5.1833836088957996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173</v>
      </c>
      <c r="B13" s="1" t="s">
        <v>12</v>
      </c>
      <c r="C13" s="1" t="s">
        <v>27</v>
      </c>
      <c r="D13" s="1" t="s">
        <v>25</v>
      </c>
      <c r="E13" s="1">
        <v>164.366059358987</v>
      </c>
      <c r="F13" s="1">
        <v>158.77947101029301</v>
      </c>
      <c r="G13" s="1">
        <v>5.5865883486943098</v>
      </c>
      <c r="H13" s="1">
        <v>4.8640301942648998</v>
      </c>
      <c r="I13" s="1">
        <v>0.72255815442941196</v>
      </c>
      <c r="J13" s="1">
        <v>159.39048683625199</v>
      </c>
      <c r="K13" s="1">
        <v>4.9755725227349998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173</v>
      </c>
      <c r="B14" s="1" t="s">
        <v>12</v>
      </c>
      <c r="C14" s="1" t="s">
        <v>28</v>
      </c>
      <c r="D14" s="1" t="s">
        <v>25</v>
      </c>
      <c r="E14" s="1">
        <v>159.78620997747799</v>
      </c>
      <c r="F14" s="1">
        <v>154.37393656542699</v>
      </c>
      <c r="G14" s="1">
        <v>5.4122734120512597</v>
      </c>
      <c r="H14" s="1">
        <v>4.7119669625617204</v>
      </c>
      <c r="I14" s="1">
        <v>0.70030644948954202</v>
      </c>
      <c r="J14" s="1">
        <v>155.020847998817</v>
      </c>
      <c r="K14" s="1">
        <v>4.7653619786611001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173</v>
      </c>
      <c r="B15" s="1" t="s">
        <v>12</v>
      </c>
      <c r="C15" s="1" t="s">
        <v>29</v>
      </c>
      <c r="D15" s="1" t="s">
        <v>25</v>
      </c>
      <c r="E15" s="1">
        <v>155.08334736701099</v>
      </c>
      <c r="F15" s="1">
        <v>149.84896263680599</v>
      </c>
      <c r="G15" s="1">
        <v>5.2343847302056501</v>
      </c>
      <c r="H15" s="1">
        <v>4.55680177431279</v>
      </c>
      <c r="I15" s="1">
        <v>0.67758295589286299</v>
      </c>
      <c r="J15" s="1">
        <v>150.52958925524399</v>
      </c>
      <c r="K15" s="1">
        <v>4.5537581117676904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173</v>
      </c>
      <c r="B16" s="1" t="s">
        <v>12</v>
      </c>
      <c r="C16" s="1" t="s">
        <v>30</v>
      </c>
      <c r="D16" s="1" t="s">
        <v>25</v>
      </c>
      <c r="E16" s="1">
        <v>150.27536638899801</v>
      </c>
      <c r="F16" s="1">
        <v>145.22172237060499</v>
      </c>
      <c r="G16" s="1">
        <v>5.0536440183927098</v>
      </c>
      <c r="H16" s="1">
        <v>4.3991647875011397</v>
      </c>
      <c r="I16" s="1">
        <v>0.654479230891578</v>
      </c>
      <c r="J16" s="1">
        <v>145.93362826298201</v>
      </c>
      <c r="K16" s="1">
        <v>4.3417381260163497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173</v>
      </c>
      <c r="B17" s="1" t="s">
        <v>12</v>
      </c>
      <c r="C17" s="1" t="s">
        <v>31</v>
      </c>
      <c r="D17" s="1" t="s">
        <v>25</v>
      </c>
      <c r="E17" s="1">
        <v>145.38015432281301</v>
      </c>
      <c r="F17" s="1">
        <v>140.509391174017</v>
      </c>
      <c r="G17" s="1">
        <v>4.8707631487957199</v>
      </c>
      <c r="H17" s="1">
        <v>4.2396774391312597</v>
      </c>
      <c r="I17" s="1">
        <v>0.63108570966446098</v>
      </c>
      <c r="J17" s="1">
        <v>141.24991210880501</v>
      </c>
      <c r="K17" s="1">
        <v>4.1302422140073496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173</v>
      </c>
      <c r="B18" s="1" t="s">
        <v>12</v>
      </c>
      <c r="C18" s="1" t="s">
        <v>32</v>
      </c>
      <c r="D18" s="1" t="s">
        <v>33</v>
      </c>
      <c r="E18" s="1">
        <v>140.415488924584</v>
      </c>
      <c r="F18" s="1">
        <v>135.72904934150699</v>
      </c>
      <c r="G18" s="1">
        <v>4.68643958307758</v>
      </c>
      <c r="H18" s="1">
        <v>4.07894845113732</v>
      </c>
      <c r="I18" s="1">
        <v>0.60749113194026405</v>
      </c>
      <c r="J18" s="1">
        <v>136.49532268457699</v>
      </c>
      <c r="K18" s="1">
        <v>3.92016624000739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173</v>
      </c>
      <c r="B19" s="1" t="s">
        <v>12</v>
      </c>
      <c r="C19" s="1" t="s">
        <v>34</v>
      </c>
      <c r="D19" s="1" t="s">
        <v>33</v>
      </c>
      <c r="E19" s="1">
        <v>135.39893695385101</v>
      </c>
      <c r="F19" s="1">
        <v>130.89758491080701</v>
      </c>
      <c r="G19" s="1">
        <v>4.5013520430433296</v>
      </c>
      <c r="H19" s="1">
        <v>3.91757004712382</v>
      </c>
      <c r="I19" s="1">
        <v>0.58378199591950397</v>
      </c>
      <c r="J19" s="1">
        <v>131.68658166395099</v>
      </c>
      <c r="K19" s="1">
        <v>3.7123552898995702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173</v>
      </c>
      <c r="B20" s="1" t="s">
        <v>12</v>
      </c>
      <c r="C20" s="1" t="s">
        <v>35</v>
      </c>
      <c r="D20" s="1" t="s">
        <v>33</v>
      </c>
      <c r="E20" s="1">
        <v>130.34775509736201</v>
      </c>
      <c r="F20" s="1">
        <v>126.03159860938101</v>
      </c>
      <c r="G20" s="1">
        <v>4.3161564879811101</v>
      </c>
      <c r="H20" s="1">
        <v>3.7561144396674999</v>
      </c>
      <c r="I20" s="1">
        <v>0.56004204831361004</v>
      </c>
      <c r="J20" s="1">
        <v>126.840156939496</v>
      </c>
      <c r="K20" s="1">
        <v>3.5075981578662798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173</v>
      </c>
      <c r="B21" s="1" t="s">
        <v>12</v>
      </c>
      <c r="C21" s="1" t="s">
        <v>36</v>
      </c>
      <c r="D21" s="1" t="s">
        <v>33</v>
      </c>
      <c r="E21" s="1">
        <v>125.278794828976</v>
      </c>
      <c r="F21" s="1">
        <v>121.147312379472</v>
      </c>
      <c r="G21" s="1">
        <v>4.1314824495038502</v>
      </c>
      <c r="H21" s="1">
        <v>3.5951306324058101</v>
      </c>
      <c r="I21" s="1">
        <v>0.53635181709804003</v>
      </c>
      <c r="J21" s="1">
        <v>121.972172018279</v>
      </c>
      <c r="K21" s="1">
        <v>3.3066228106967999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173</v>
      </c>
      <c r="B22" s="1" t="s">
        <v>12</v>
      </c>
      <c r="C22" s="1" t="s">
        <v>37</v>
      </c>
      <c r="D22" s="1" t="s">
        <v>33</v>
      </c>
      <c r="E22" s="1">
        <v>120.208412447067</v>
      </c>
      <c r="F22" s="1">
        <v>116.260482686651</v>
      </c>
      <c r="G22" s="1">
        <v>3.9479297604151502</v>
      </c>
      <c r="H22" s="1">
        <v>3.4351415686225502</v>
      </c>
      <c r="I22" s="1">
        <v>0.51278819179260204</v>
      </c>
      <c r="J22" s="1">
        <v>117.09831960152999</v>
      </c>
      <c r="K22" s="1">
        <v>3.1100928455361099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173</v>
      </c>
      <c r="B23" s="1" t="s">
        <v>12</v>
      </c>
      <c r="C23" s="1" t="s">
        <v>38</v>
      </c>
      <c r="D23" s="1" t="s">
        <v>33</v>
      </c>
      <c r="E23" s="1">
        <v>115.15238529315</v>
      </c>
      <c r="F23" s="1">
        <v>111.386319590922</v>
      </c>
      <c r="G23" s="1">
        <v>3.76606570222825</v>
      </c>
      <c r="H23" s="1">
        <v>3.2766416476244</v>
      </c>
      <c r="I23" s="1">
        <v>0.48942405460384603</v>
      </c>
      <c r="J23" s="1">
        <v>112.233780358088</v>
      </c>
      <c r="K23" s="1">
        <v>2.9186049350615302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173</v>
      </c>
      <c r="B24" s="1" t="s">
        <v>12</v>
      </c>
      <c r="C24" s="1" t="s">
        <v>39</v>
      </c>
      <c r="D24" s="1" t="s">
        <v>33</v>
      </c>
      <c r="E24" s="1">
        <v>110.125834956576</v>
      </c>
      <c r="F24" s="1">
        <v>106.539412370726</v>
      </c>
      <c r="G24" s="1">
        <v>3.58642258585003</v>
      </c>
      <c r="H24" s="1">
        <v>3.1200946213412002</v>
      </c>
      <c r="I24" s="1">
        <v>0.46632796450883202</v>
      </c>
      <c r="J24" s="1">
        <v>107.393147721413</v>
      </c>
      <c r="K24" s="1">
        <v>2.7326872351626998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173</v>
      </c>
      <c r="B25" s="1" t="s">
        <v>12</v>
      </c>
      <c r="C25" s="1" t="s">
        <v>40</v>
      </c>
      <c r="D25" s="1" t="s">
        <v>41</v>
      </c>
      <c r="E25" s="1">
        <v>105.143158097298</v>
      </c>
      <c r="F25" s="1">
        <v>101.733662326081</v>
      </c>
      <c r="G25" s="1">
        <v>3.4094957712164899</v>
      </c>
      <c r="H25" s="1">
        <v>2.9659318759405702</v>
      </c>
      <c r="I25" s="1">
        <v>0.44356389527592099</v>
      </c>
      <c r="J25" s="1">
        <v>102.590359383265</v>
      </c>
      <c r="K25" s="1">
        <v>2.5527987140330799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173</v>
      </c>
      <c r="B26" s="1" t="s">
        <v>12</v>
      </c>
      <c r="C26" s="1" t="s">
        <v>42</v>
      </c>
      <c r="D26" s="1" t="s">
        <v>41</v>
      </c>
      <c r="E26" s="1">
        <v>100.21724641087</v>
      </c>
      <c r="F26" s="1">
        <v>96.981518534529499</v>
      </c>
      <c r="G26" s="1">
        <v>3.2357278763402002</v>
      </c>
      <c r="H26" s="1">
        <v>2.8145388521504802</v>
      </c>
      <c r="I26" s="1">
        <v>0.42118902418972698</v>
      </c>
      <c r="J26" s="1">
        <v>97.837899730069594</v>
      </c>
      <c r="K26" s="1">
        <v>2.3793466808000998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173</v>
      </c>
      <c r="B27" s="1" t="s">
        <v>12</v>
      </c>
      <c r="C27" s="1" t="s">
        <v>43</v>
      </c>
      <c r="D27" s="1" t="s">
        <v>41</v>
      </c>
      <c r="E27" s="1">
        <v>95.366700424533704</v>
      </c>
      <c r="F27" s="1">
        <v>92.300920548439805</v>
      </c>
      <c r="G27" s="1">
        <v>3.0657798760938899</v>
      </c>
      <c r="H27" s="1">
        <v>2.66649148887356</v>
      </c>
      <c r="I27" s="1">
        <v>0.399288387220332</v>
      </c>
      <c r="J27" s="1">
        <v>93.153695838909897</v>
      </c>
      <c r="K27" s="1">
        <v>2.2130045856237999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173</v>
      </c>
      <c r="B28" s="1" t="s">
        <v>12</v>
      </c>
      <c r="C28" s="1" t="s">
        <v>44</v>
      </c>
      <c r="D28" s="1" t="s">
        <v>41</v>
      </c>
      <c r="E28" s="1">
        <v>90.806378920852197</v>
      </c>
      <c r="F28" s="1">
        <v>87.899974761092096</v>
      </c>
      <c r="G28" s="1">
        <v>2.9064041597601</v>
      </c>
      <c r="H28" s="1">
        <v>2.5276601641978802</v>
      </c>
      <c r="I28" s="1">
        <v>0.37874399556222099</v>
      </c>
      <c r="J28" s="1">
        <v>88.748214416148201</v>
      </c>
      <c r="K28" s="1">
        <v>2.058164504704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173</v>
      </c>
      <c r="B29" s="1" t="s">
        <v>12</v>
      </c>
      <c r="C29" s="1" t="s">
        <v>45</v>
      </c>
      <c r="D29" s="1" t="s">
        <v>41</v>
      </c>
      <c r="E29" s="1">
        <v>86.492907578670497</v>
      </c>
      <c r="F29" s="1">
        <v>83.736690273976194</v>
      </c>
      <c r="G29" s="1">
        <v>2.7562173046942799</v>
      </c>
      <c r="H29" s="1">
        <v>2.3968418152757098</v>
      </c>
      <c r="I29" s="1">
        <v>0.35937548941856601</v>
      </c>
      <c r="J29" s="1">
        <v>84.579045656602204</v>
      </c>
      <c r="K29" s="1">
        <v>1.91386192206822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173</v>
      </c>
      <c r="B30" s="1" t="s">
        <v>12</v>
      </c>
      <c r="C30" s="1" t="s">
        <v>46</v>
      </c>
      <c r="D30" s="1" t="s">
        <v>41</v>
      </c>
      <c r="E30" s="1">
        <v>82.395267108391494</v>
      </c>
      <c r="F30" s="1">
        <v>79.781060498904296</v>
      </c>
      <c r="G30" s="1">
        <v>2.6142066094872698</v>
      </c>
      <c r="H30" s="1">
        <v>2.2731553768966002</v>
      </c>
      <c r="I30" s="1">
        <v>0.341051232590668</v>
      </c>
      <c r="J30" s="1">
        <v>80.615949618144995</v>
      </c>
      <c r="K30" s="1">
        <v>1.7793174902465401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173</v>
      </c>
      <c r="B31" s="1" t="s">
        <v>12</v>
      </c>
      <c r="C31" s="1" t="s">
        <v>47</v>
      </c>
      <c r="D31" s="1" t="s">
        <v>41</v>
      </c>
      <c r="E31" s="1">
        <v>78.490772709193607</v>
      </c>
      <c r="F31" s="1">
        <v>76.011164902271602</v>
      </c>
      <c r="G31" s="1">
        <v>2.47960780692196</v>
      </c>
      <c r="H31" s="1">
        <v>2.15593553712637</v>
      </c>
      <c r="I31" s="1">
        <v>0.32367226979559099</v>
      </c>
      <c r="J31" s="1">
        <v>76.836902259416107</v>
      </c>
      <c r="K31" s="1">
        <v>1.6538704497774701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173</v>
      </c>
      <c r="B32" s="1" t="s">
        <v>12</v>
      </c>
      <c r="C32" s="1" t="s">
        <v>48</v>
      </c>
      <c r="D32" s="1" t="s">
        <v>49</v>
      </c>
      <c r="E32" s="1">
        <v>74.762469395112902</v>
      </c>
      <c r="F32" s="1">
        <v>72.410642683697802</v>
      </c>
      <c r="G32" s="1">
        <v>2.3518267114150802</v>
      </c>
      <c r="H32" s="1">
        <v>2.04466467903872</v>
      </c>
      <c r="I32" s="1">
        <v>0.30716203237636402</v>
      </c>
      <c r="J32" s="1">
        <v>73.225530560874105</v>
      </c>
      <c r="K32" s="1">
        <v>1.5369388342388099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173</v>
      </c>
      <c r="B33" s="1" t="s">
        <v>12</v>
      </c>
      <c r="C33" s="1" t="s">
        <v>50</v>
      </c>
      <c r="D33" s="1" t="s">
        <v>49</v>
      </c>
      <c r="E33" s="1">
        <v>71.197380728207094</v>
      </c>
      <c r="F33" s="1">
        <v>68.966993581058901</v>
      </c>
      <c r="G33" s="1">
        <v>2.23038714714815</v>
      </c>
      <c r="H33" s="1">
        <v>1.9389276611067101</v>
      </c>
      <c r="I33" s="1">
        <v>0.29145948604144001</v>
      </c>
      <c r="J33" s="1">
        <v>69.769385677777507</v>
      </c>
      <c r="K33" s="1">
        <v>1.42799505042957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173</v>
      </c>
      <c r="B34" s="1" t="s">
        <v>12</v>
      </c>
      <c r="C34" s="1" t="s">
        <v>51</v>
      </c>
      <c r="D34" s="1" t="s">
        <v>49</v>
      </c>
      <c r="E34" s="1">
        <v>67.785308023489904</v>
      </c>
      <c r="F34" s="1">
        <v>65.670412348766106</v>
      </c>
      <c r="G34" s="1">
        <v>2.1148956747238099</v>
      </c>
      <c r="H34" s="1">
        <v>1.8383811933215699</v>
      </c>
      <c r="I34" s="1">
        <v>0.276514481402235</v>
      </c>
      <c r="J34" s="1">
        <v>66.458757235651404</v>
      </c>
      <c r="K34" s="1">
        <v>1.3265507878385301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173</v>
      </c>
      <c r="B35" s="1" t="s">
        <v>12</v>
      </c>
      <c r="C35" s="1" t="s">
        <v>52</v>
      </c>
      <c r="D35" s="1" t="s">
        <v>49</v>
      </c>
      <c r="E35" s="1">
        <v>64.5179988741736</v>
      </c>
      <c r="F35" s="1">
        <v>62.512981397381402</v>
      </c>
      <c r="G35" s="1">
        <v>2.0050174767922102</v>
      </c>
      <c r="H35" s="1">
        <v>1.7427329070456601</v>
      </c>
      <c r="I35" s="1">
        <v>0.26228456974655301</v>
      </c>
      <c r="J35" s="1">
        <v>63.285851114479499</v>
      </c>
      <c r="K35" s="1">
        <v>1.2321477596941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173</v>
      </c>
      <c r="B36" s="1" t="s">
        <v>12</v>
      </c>
      <c r="C36" s="1" t="s">
        <v>53</v>
      </c>
      <c r="D36" s="1" t="s">
        <v>49</v>
      </c>
      <c r="E36" s="1">
        <v>61.388568743117602</v>
      </c>
      <c r="F36" s="1">
        <v>59.488108934918301</v>
      </c>
      <c r="G36" s="1">
        <v>1.9004598081992901</v>
      </c>
      <c r="H36" s="1">
        <v>1.65172699467238</v>
      </c>
      <c r="I36" s="1">
        <v>0.24873281352691301</v>
      </c>
      <c r="J36" s="1">
        <v>60.244216617239204</v>
      </c>
      <c r="K36" s="1">
        <v>1.1443521258784399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173</v>
      </c>
      <c r="B37" s="1" t="s">
        <v>12</v>
      </c>
      <c r="C37" s="1" t="s">
        <v>54</v>
      </c>
      <c r="D37" s="1" t="s">
        <v>49</v>
      </c>
      <c r="E37" s="1">
        <v>58.391097867683598</v>
      </c>
      <c r="F37" s="1">
        <v>56.590137243140099</v>
      </c>
      <c r="G37" s="1">
        <v>1.80096062454344</v>
      </c>
      <c r="H37" s="1">
        <v>1.5651343456372899</v>
      </c>
      <c r="I37" s="1">
        <v>0.23582627890614899</v>
      </c>
      <c r="J37" s="1">
        <v>57.3283466389925</v>
      </c>
      <c r="K37" s="1">
        <v>1.0627512286910901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173</v>
      </c>
      <c r="B38" s="1" t="s">
        <v>12</v>
      </c>
      <c r="C38" s="1" t="s">
        <v>55</v>
      </c>
      <c r="D38" s="1" t="s">
        <v>49</v>
      </c>
      <c r="E38" s="1">
        <v>55.520350304400502</v>
      </c>
      <c r="F38" s="1">
        <v>53.814069534201103</v>
      </c>
      <c r="G38" s="1">
        <v>1.70628077019941</v>
      </c>
      <c r="H38" s="1">
        <v>1.4827457721971899</v>
      </c>
      <c r="I38" s="1">
        <v>0.22353499800221999</v>
      </c>
      <c r="J38" s="1">
        <v>54.533398549778198</v>
      </c>
      <c r="K38" s="1">
        <v>0.98695175462224805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173</v>
      </c>
      <c r="B39" s="1" t="s">
        <v>12</v>
      </c>
      <c r="C39" s="1" t="s">
        <v>56</v>
      </c>
      <c r="D39" s="1" t="s">
        <v>57</v>
      </c>
      <c r="E39" s="1">
        <v>52.771578323475303</v>
      </c>
      <c r="F39" s="1">
        <v>51.155379708226199</v>
      </c>
      <c r="G39" s="1">
        <v>1.6161986152490599</v>
      </c>
      <c r="H39" s="1">
        <v>1.4043673602581599</v>
      </c>
      <c r="I39" s="1">
        <v>0.21183125499090599</v>
      </c>
      <c r="J39" s="1">
        <v>51.854999578247501</v>
      </c>
      <c r="K39" s="1">
        <v>0.91657874522778005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173</v>
      </c>
      <c r="B40" s="1" t="s">
        <v>12</v>
      </c>
      <c r="C40" s="1" t="s">
        <v>58</v>
      </c>
      <c r="D40" s="1" t="s">
        <v>57</v>
      </c>
      <c r="E40" s="1">
        <v>50.140386541447697</v>
      </c>
      <c r="F40" s="1">
        <v>48.609880165859003</v>
      </c>
      <c r="G40" s="1">
        <v>1.5305063755887101</v>
      </c>
      <c r="H40" s="1">
        <v>1.3298172802110499</v>
      </c>
      <c r="I40" s="1">
        <v>0.20068909537766499</v>
      </c>
      <c r="J40" s="1">
        <v>49.289111457576197</v>
      </c>
      <c r="K40" s="1">
        <v>0.85127508387154904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173</v>
      </c>
      <c r="B41" s="1" t="s">
        <v>12</v>
      </c>
      <c r="C41" s="1" t="s">
        <v>59</v>
      </c>
      <c r="D41" s="1" t="s">
        <v>57</v>
      </c>
      <c r="E41" s="1">
        <v>47.622637900093203</v>
      </c>
      <c r="F41" s="1">
        <v>46.17363031288</v>
      </c>
      <c r="G41" s="1">
        <v>1.44900758721319</v>
      </c>
      <c r="H41" s="1">
        <v>1.2589235984407801</v>
      </c>
      <c r="I41" s="1">
        <v>0.19008398877240701</v>
      </c>
      <c r="J41" s="1">
        <v>46.831936679752602</v>
      </c>
      <c r="K41" s="1">
        <v>0.79070122034057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173</v>
      </c>
      <c r="B42" s="1" t="s">
        <v>12</v>
      </c>
      <c r="C42" s="1" t="s">
        <v>60</v>
      </c>
      <c r="D42" s="1" t="s">
        <v>57</v>
      </c>
      <c r="E42" s="1">
        <v>45.2143889649697</v>
      </c>
      <c r="F42" s="1">
        <v>43.842873595796597</v>
      </c>
      <c r="G42" s="1">
        <v>1.3715153691731301</v>
      </c>
      <c r="H42" s="1">
        <v>1.19152277222878</v>
      </c>
      <c r="I42" s="1">
        <v>0.179992596944345</v>
      </c>
      <c r="J42" s="1">
        <v>44.479853979599703</v>
      </c>
      <c r="K42" s="1">
        <v>0.73453498536997996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173</v>
      </c>
      <c r="B43" s="1" t="s">
        <v>12</v>
      </c>
      <c r="C43" s="1" t="s">
        <v>61</v>
      </c>
      <c r="D43" s="1" t="s">
        <v>57</v>
      </c>
      <c r="E43" s="1">
        <v>42.911845759079199</v>
      </c>
      <c r="F43" s="1">
        <v>41.613994536140503</v>
      </c>
      <c r="G43" s="1">
        <v>1.29785122293875</v>
      </c>
      <c r="H43" s="1">
        <v>1.12745860913902</v>
      </c>
      <c r="I43" s="1">
        <v>0.17039261379972701</v>
      </c>
      <c r="J43" s="1">
        <v>42.229374352222798</v>
      </c>
      <c r="K43" s="1">
        <v>0.68247140685642205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173</v>
      </c>
      <c r="B44" s="1" t="s">
        <v>12</v>
      </c>
      <c r="C44" s="1" t="s">
        <v>62</v>
      </c>
      <c r="D44" s="1" t="s">
        <v>57</v>
      </c>
      <c r="E44" s="1">
        <v>40.711333962730301</v>
      </c>
      <c r="F44" s="1">
        <v>39.483489768316602</v>
      </c>
      <c r="G44" s="1">
        <v>1.2278441944137199</v>
      </c>
      <c r="H44" s="1">
        <v>1.06658154017042</v>
      </c>
      <c r="I44" s="1">
        <v>0.16126265424330599</v>
      </c>
      <c r="J44" s="1">
        <v>40.0771114838874</v>
      </c>
      <c r="K44" s="1">
        <v>0.63422247884290595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173</v>
      </c>
      <c r="B45" s="1" t="s">
        <v>12</v>
      </c>
      <c r="C45" s="1" t="s">
        <v>63</v>
      </c>
      <c r="D45" s="1" t="s">
        <v>57</v>
      </c>
      <c r="E45" s="1">
        <v>38.6092791419793</v>
      </c>
      <c r="F45" s="1">
        <v>37.447948862699498</v>
      </c>
      <c r="G45" s="1">
        <v>1.16133027927976</v>
      </c>
      <c r="H45" s="1">
        <v>1.0087481032315899</v>
      </c>
      <c r="I45" s="1">
        <v>0.15258217604816801</v>
      </c>
      <c r="J45" s="1">
        <v>38.01976228214</v>
      </c>
      <c r="K45" s="1">
        <v>0.58951685983921598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173</v>
      </c>
      <c r="B46" s="1" t="s">
        <v>12</v>
      </c>
      <c r="C46" s="1" t="s">
        <v>64</v>
      </c>
      <c r="D46" s="1" t="s">
        <v>65</v>
      </c>
      <c r="E46" s="1">
        <v>36.602193951973597</v>
      </c>
      <c r="F46" s="1">
        <v>35.5040419619041</v>
      </c>
      <c r="G46" s="1">
        <v>1.09815199006949</v>
      </c>
      <c r="H46" s="1">
        <v>0.95382056623942402</v>
      </c>
      <c r="I46" s="1">
        <v>0.144331423830066</v>
      </c>
      <c r="J46" s="1">
        <v>36.054094458792498</v>
      </c>
      <c r="K46" s="1">
        <v>0.54809949318104401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173</v>
      </c>
      <c r="B47" s="1" t="s">
        <v>12</v>
      </c>
      <c r="C47" s="1" t="s">
        <v>66</v>
      </c>
      <c r="D47" s="1" t="s">
        <v>65</v>
      </c>
      <c r="E47" s="1">
        <v>34.686670163068797</v>
      </c>
      <c r="F47" s="1">
        <v>33.648512133605998</v>
      </c>
      <c r="G47" s="1">
        <v>1.0381580294628101</v>
      </c>
      <c r="H47" s="1">
        <v>0.90166664179338196</v>
      </c>
      <c r="I47" s="1">
        <v>0.136491387669432</v>
      </c>
      <c r="J47" s="1">
        <v>34.176939011086098</v>
      </c>
      <c r="K47" s="1">
        <v>0.50973115198279795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173</v>
      </c>
      <c r="B48" s="1" t="s">
        <v>12</v>
      </c>
      <c r="C48" s="1" t="s">
        <v>67</v>
      </c>
      <c r="D48" s="1" t="s">
        <v>65</v>
      </c>
      <c r="E48" s="1">
        <v>32.859373991580199</v>
      </c>
      <c r="F48" s="1">
        <v>31.878170959258501</v>
      </c>
      <c r="G48" s="1">
        <v>0.98120303232177997</v>
      </c>
      <c r="H48" s="1">
        <v>0.85215926101130501</v>
      </c>
      <c r="I48" s="1">
        <v>0.12904377131047501</v>
      </c>
      <c r="J48" s="1">
        <v>32.385186074690203</v>
      </c>
      <c r="K48" s="1">
        <v>0.474187916890007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173</v>
      </c>
      <c r="B49" s="1" t="s">
        <v>12</v>
      </c>
      <c r="C49" s="1" t="s">
        <v>68</v>
      </c>
      <c r="D49" s="1" t="s">
        <v>65</v>
      </c>
      <c r="E49" s="1">
        <v>31.117043663662901</v>
      </c>
      <c r="F49" s="1">
        <v>30.189896312276801</v>
      </c>
      <c r="G49" s="1">
        <v>0.92714735138611304</v>
      </c>
      <c r="H49" s="1">
        <v>0.80517638487093102</v>
      </c>
      <c r="I49" s="1">
        <v>0.12197096651518199</v>
      </c>
      <c r="J49" s="1">
        <v>30.675783065948</v>
      </c>
      <c r="K49" s="1">
        <v>0.44126059771492798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173</v>
      </c>
      <c r="B50" s="1" t="s">
        <v>12</v>
      </c>
      <c r="C50" s="1" t="s">
        <v>69</v>
      </c>
      <c r="D50" s="1" t="s">
        <v>65</v>
      </c>
      <c r="E50" s="1">
        <v>29.456488456049101</v>
      </c>
      <c r="F50" s="1">
        <v>28.580631585988598</v>
      </c>
      <c r="G50" s="1">
        <v>0.87585687006055801</v>
      </c>
      <c r="H50" s="1">
        <v>0.76060083877525697</v>
      </c>
      <c r="I50" s="1">
        <v>0.115256031285302</v>
      </c>
      <c r="J50" s="1">
        <v>29.045734344929901</v>
      </c>
      <c r="K50" s="1">
        <v>0.41075411111924798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173</v>
      </c>
      <c r="B51" s="1" t="s">
        <v>12</v>
      </c>
      <c r="C51" s="1" t="s">
        <v>70</v>
      </c>
      <c r="D51" s="1" t="s">
        <v>65</v>
      </c>
      <c r="E51" s="1">
        <v>27.874588680343301</v>
      </c>
      <c r="F51" s="1">
        <v>27.047385848812201</v>
      </c>
      <c r="G51" s="1">
        <v>0.82720283153108298</v>
      </c>
      <c r="H51" s="1">
        <v>0.71832016108681895</v>
      </c>
      <c r="I51" s="1">
        <v>0.108882670444264</v>
      </c>
      <c r="J51" s="1">
        <v>27.492101853888499</v>
      </c>
      <c r="K51" s="1">
        <v>0.38248682645480803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173</v>
      </c>
      <c r="B52" s="1" t="s">
        <v>12</v>
      </c>
      <c r="C52" s="1" t="s">
        <v>71</v>
      </c>
      <c r="D52" s="1" t="s">
        <v>65</v>
      </c>
      <c r="E52" s="1">
        <v>26.3682962356541</v>
      </c>
      <c r="F52" s="1">
        <v>25.587234558272801</v>
      </c>
      <c r="G52" s="1">
        <v>0.78106167738127397</v>
      </c>
      <c r="H52" s="1">
        <v>0.67822645977878404</v>
      </c>
      <c r="I52" s="1">
        <v>0.10283521760248999</v>
      </c>
      <c r="J52" s="1">
        <v>26.012006344515498</v>
      </c>
      <c r="K52" s="1">
        <v>0.35628989113853898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173</v>
      </c>
      <c r="B53" s="1" t="s">
        <v>12</v>
      </c>
      <c r="C53" s="1" t="s">
        <v>72</v>
      </c>
      <c r="D53" s="1" t="s">
        <v>73</v>
      </c>
      <c r="E53" s="1">
        <v>24.934635466688199</v>
      </c>
      <c r="F53" s="1">
        <v>24.1973205751659</v>
      </c>
      <c r="G53" s="1">
        <v>0.73731489152228402</v>
      </c>
      <c r="H53" s="1">
        <v>0.64021627363248601</v>
      </c>
      <c r="I53" s="1">
        <v>9.7098617889797706E-2</v>
      </c>
      <c r="J53" s="1">
        <v>24.602628920864301</v>
      </c>
      <c r="K53" s="1">
        <v>0.332006545823953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173</v>
      </c>
      <c r="B54" s="1" t="s">
        <v>12</v>
      </c>
      <c r="C54" s="1" t="s">
        <v>74</v>
      </c>
      <c r="D54" s="1" t="s">
        <v>73</v>
      </c>
      <c r="E54" s="1">
        <v>23.5707041444801</v>
      </c>
      <c r="F54" s="1">
        <v>22.8748552974779</v>
      </c>
      <c r="G54" s="1">
        <v>0.69584884700221294</v>
      </c>
      <c r="H54" s="1">
        <v>0.60419043592168298</v>
      </c>
      <c r="I54" s="1">
        <v>9.1658411080530494E-2</v>
      </c>
      <c r="J54" s="1">
        <v>23.261212706140501</v>
      </c>
      <c r="K54" s="1">
        <v>0.30949143833953602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173</v>
      </c>
      <c r="B55" s="1" t="s">
        <v>12</v>
      </c>
      <c r="C55" s="1" t="s">
        <v>75</v>
      </c>
      <c r="D55" s="1" t="s">
        <v>73</v>
      </c>
      <c r="E55" s="1">
        <v>22.273674444108</v>
      </c>
      <c r="F55" s="1">
        <v>21.6171197897037</v>
      </c>
      <c r="G55" s="1">
        <v>0.65655465440428895</v>
      </c>
      <c r="H55" s="1">
        <v>0.57005393950675298</v>
      </c>
      <c r="I55" s="1">
        <v>8.6500714897535594E-2</v>
      </c>
      <c r="J55" s="1">
        <v>21.985064500082402</v>
      </c>
      <c r="K55" s="1">
        <v>0.28860994402559098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173</v>
      </c>
      <c r="B56" s="1" t="s">
        <v>12</v>
      </c>
      <c r="C56" s="1" t="s">
        <v>76</v>
      </c>
      <c r="D56" s="1" t="s">
        <v>73</v>
      </c>
      <c r="E56" s="1">
        <v>21.040793834683399</v>
      </c>
      <c r="F56" s="1">
        <v>20.421465823411499</v>
      </c>
      <c r="G56" s="1">
        <v>0.619328011271854</v>
      </c>
      <c r="H56" s="1">
        <v>0.53771580288605703</v>
      </c>
      <c r="I56" s="1">
        <v>8.1612208385796595E-2</v>
      </c>
      <c r="J56" s="1">
        <v>20.771556335885901</v>
      </c>
      <c r="K56" s="1">
        <v>0.26923749879745901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173</v>
      </c>
      <c r="B57" s="1" t="s">
        <v>12</v>
      </c>
      <c r="C57" s="1" t="s">
        <v>77</v>
      </c>
      <c r="D57" s="1" t="s">
        <v>73</v>
      </c>
      <c r="E57" s="1">
        <v>19.8693858262553</v>
      </c>
      <c r="F57" s="1">
        <v>19.2853167738085</v>
      </c>
      <c r="G57" s="1">
        <v>0.58406905244684904</v>
      </c>
      <c r="H57" s="1">
        <v>0.50708893713364001</v>
      </c>
      <c r="I57" s="1">
        <v>7.6980115313209502E-2</v>
      </c>
      <c r="J57" s="1">
        <v>19.618126876210901</v>
      </c>
      <c r="K57" s="1">
        <v>0.25125895004445398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173</v>
      </c>
      <c r="B58" s="1" t="s">
        <v>12</v>
      </c>
      <c r="C58" s="1" t="s">
        <v>78</v>
      </c>
      <c r="D58" s="1" t="s">
        <v>73</v>
      </c>
      <c r="E58" s="1">
        <v>18.756850539349799</v>
      </c>
      <c r="F58" s="1">
        <v>18.206168337879699</v>
      </c>
      <c r="G58" s="1">
        <v>0.55068220147011704</v>
      </c>
      <c r="H58" s="1">
        <v>0.478090013873124</v>
      </c>
      <c r="I58" s="1">
        <v>7.2592187596992902E-2</v>
      </c>
      <c r="J58" s="1">
        <v>18.5222826099826</v>
      </c>
      <c r="K58" s="1">
        <v>0.23456792936717899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173</v>
      </c>
      <c r="B59" s="1" t="s">
        <v>12</v>
      </c>
      <c r="C59" s="1" t="s">
        <v>79</v>
      </c>
      <c r="D59" s="1" t="s">
        <v>73</v>
      </c>
      <c r="E59" s="1">
        <v>17.700665077985001</v>
      </c>
      <c r="F59" s="1">
        <v>17.181589054654399</v>
      </c>
      <c r="G59" s="1">
        <v>0.51907602333057201</v>
      </c>
      <c r="H59" s="1">
        <v>0.450639334552494</v>
      </c>
      <c r="I59" s="1">
        <v>6.8436688778077306E-2</v>
      </c>
      <c r="J59" s="1">
        <v>17.481598827811599</v>
      </c>
      <c r="K59" s="1">
        <v>0.21906625017331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173</v>
      </c>
      <c r="B60" s="1" t="s">
        <v>12</v>
      </c>
      <c r="C60" s="1" t="s">
        <v>80</v>
      </c>
      <c r="D60" s="1" t="s">
        <v>81</v>
      </c>
      <c r="E60" s="1">
        <v>16.698383697831801</v>
      </c>
      <c r="F60" s="1">
        <v>16.2092206189221</v>
      </c>
      <c r="G60" s="1">
        <v>0.48916307890965799</v>
      </c>
      <c r="H60" s="1">
        <v>0.42466070133129502</v>
      </c>
      <c r="I60" s="1">
        <v>6.4502377578362705E-2</v>
      </c>
      <c r="J60" s="1">
        <v>16.493720365536099</v>
      </c>
      <c r="K60" s="1">
        <v>0.204663332295661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173</v>
      </c>
      <c r="B61" s="1" t="s">
        <v>12</v>
      </c>
      <c r="C61" s="1" t="s">
        <v>82</v>
      </c>
      <c r="D61" s="1" t="s">
        <v>81</v>
      </c>
      <c r="E61" s="1">
        <v>15.7476377688991</v>
      </c>
      <c r="F61" s="1">
        <v>15.286777987421599</v>
      </c>
      <c r="G61" s="1">
        <v>0.460859781477516</v>
      </c>
      <c r="H61" s="1">
        <v>0.40008128989652397</v>
      </c>
      <c r="I61" s="1">
        <v>6.0778491580992501E-2</v>
      </c>
      <c r="J61" s="1">
        <v>15.5563621138367</v>
      </c>
      <c r="K61" s="1">
        <v>0.191275655062355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173</v>
      </c>
      <c r="B62" s="1" t="s">
        <v>12</v>
      </c>
      <c r="C62" s="1" t="s">
        <v>83</v>
      </c>
      <c r="D62" s="1" t="s">
        <v>81</v>
      </c>
      <c r="E62" s="1">
        <v>14.846135537556901</v>
      </c>
      <c r="F62" s="1">
        <v>14.4120492819793</v>
      </c>
      <c r="G62" s="1">
        <v>0.434086255577668</v>
      </c>
      <c r="H62" s="1">
        <v>0.37683152450318702</v>
      </c>
      <c r="I62" s="1">
        <v>5.7254731074480703E-2</v>
      </c>
      <c r="J62" s="1">
        <v>14.667309297927501</v>
      </c>
      <c r="K62" s="1">
        <v>0.178826239629441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173</v>
      </c>
      <c r="B63" s="1" t="s">
        <v>12</v>
      </c>
      <c r="C63" s="1" t="s">
        <v>84</v>
      </c>
      <c r="D63" s="1" t="s">
        <v>81</v>
      </c>
      <c r="E63" s="1">
        <v>13.9916616964829</v>
      </c>
      <c r="F63" s="1">
        <v>13.5828954978816</v>
      </c>
      <c r="G63" s="1">
        <v>0.40876619860130098</v>
      </c>
      <c r="H63" s="1">
        <v>0.354844955501816</v>
      </c>
      <c r="I63" s="1">
        <v>5.3921243099484803E-2</v>
      </c>
      <c r="J63" s="1">
        <v>13.8244175356115</v>
      </c>
      <c r="K63" s="1">
        <v>0.16724416087143901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173</v>
      </c>
      <c r="B64" s="1" t="s">
        <v>12</v>
      </c>
      <c r="C64" s="1" t="s">
        <v>85</v>
      </c>
      <c r="D64" s="1" t="s">
        <v>81</v>
      </c>
      <c r="E64" s="1">
        <v>13.182076773658</v>
      </c>
      <c r="F64" s="1">
        <v>12.7972500283492</v>
      </c>
      <c r="G64" s="1">
        <v>0.38482674530879402</v>
      </c>
      <c r="H64" s="1">
        <v>0.33405813957534602</v>
      </c>
      <c r="I64" s="1">
        <v>5.0768605733447901E-2</v>
      </c>
      <c r="J64" s="1">
        <v>13.025612684953799</v>
      </c>
      <c r="K64" s="1">
        <v>0.15646408870421999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173</v>
      </c>
      <c r="B65" s="1" t="s">
        <v>12</v>
      </c>
      <c r="C65" s="1" t="s">
        <v>86</v>
      </c>
      <c r="D65" s="1" t="s">
        <v>81</v>
      </c>
      <c r="E65" s="1">
        <v>12.415316353173701</v>
      </c>
      <c r="F65" s="1">
        <v>12.0531180176629</v>
      </c>
      <c r="G65" s="1">
        <v>0.36219833551073</v>
      </c>
      <c r="H65" s="1">
        <v>0.31441052286667998</v>
      </c>
      <c r="I65" s="1">
        <v>4.7787812644050097E-2</v>
      </c>
      <c r="J65" s="1">
        <v>12.2688904947972</v>
      </c>
      <c r="K65" s="1">
        <v>0.14642585837642899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173</v>
      </c>
      <c r="B66" s="1" t="s">
        <v>12</v>
      </c>
      <c r="C66" s="1" t="s">
        <v>87</v>
      </c>
      <c r="D66" s="1" t="s">
        <v>81</v>
      </c>
      <c r="E66" s="1">
        <v>11.689390141574</v>
      </c>
      <c r="F66" s="1">
        <v>11.3485755564976</v>
      </c>
      <c r="G66" s="1">
        <v>0.34081458507637002</v>
      </c>
      <c r="H66" s="1">
        <v>0.29584432713847397</v>
      </c>
      <c r="I66" s="1">
        <v>4.4970257937896302E-2</v>
      </c>
      <c r="J66" s="1">
        <v>11.552316072574399</v>
      </c>
      <c r="K66" s="1">
        <v>0.137074068999574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173</v>
      </c>
      <c r="B67" s="1" t="s">
        <v>12</v>
      </c>
      <c r="C67" s="1" t="s">
        <v>88</v>
      </c>
      <c r="D67" s="1" t="s">
        <v>89</v>
      </c>
      <c r="E67" s="1">
        <v>11.0023808939199</v>
      </c>
      <c r="F67" s="1">
        <v>10.681768733523301</v>
      </c>
      <c r="G67" s="1">
        <v>0.32061216039653001</v>
      </c>
      <c r="H67" s="1">
        <v>0.27830443907007202</v>
      </c>
      <c r="I67" s="1">
        <v>4.2307721326457597E-2</v>
      </c>
      <c r="J67" s="1">
        <v>10.874023184536799</v>
      </c>
      <c r="K67" s="1">
        <v>0.128357709383044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173</v>
      </c>
      <c r="B68" s="1" t="s">
        <v>12</v>
      </c>
      <c r="C68" s="1" t="s">
        <v>90</v>
      </c>
      <c r="D68" s="1" t="s">
        <v>89</v>
      </c>
      <c r="E68" s="1">
        <v>10.352443213854899</v>
      </c>
      <c r="F68" s="1">
        <v>10.050912557464001</v>
      </c>
      <c r="G68" s="1">
        <v>0.30153065639089999</v>
      </c>
      <c r="H68" s="1">
        <v>0.26173830276376298</v>
      </c>
      <c r="I68" s="1">
        <v>3.9792353627137199E-2</v>
      </c>
      <c r="J68" s="1">
        <v>10.2322134037656</v>
      </c>
      <c r="K68" s="1">
        <v>0.120229810089358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173</v>
      </c>
      <c r="B69" s="1" t="s">
        <v>12</v>
      </c>
      <c r="C69" s="1" t="s">
        <v>91</v>
      </c>
      <c r="D69" s="1" t="s">
        <v>89</v>
      </c>
      <c r="E69" s="1">
        <v>9.7378022417722097</v>
      </c>
      <c r="F69" s="1">
        <v>9.4542897636547991</v>
      </c>
      <c r="G69" s="1">
        <v>0.28351247811740399</v>
      </c>
      <c r="H69" s="1">
        <v>0.24609581550385101</v>
      </c>
      <c r="I69" s="1">
        <v>3.74166626135536E-2</v>
      </c>
      <c r="J69" s="1">
        <v>9.6251551212536004</v>
      </c>
      <c r="K69" s="1">
        <v>0.112647120518611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173</v>
      </c>
      <c r="B70" s="1" t="s">
        <v>12</v>
      </c>
      <c r="C70" s="1" t="s">
        <v>92</v>
      </c>
      <c r="D70" s="1" t="s">
        <v>89</v>
      </c>
      <c r="E70" s="1">
        <v>9.1567522448001295</v>
      </c>
      <c r="F70" s="1">
        <v>8.8902495187868897</v>
      </c>
      <c r="G70" s="1">
        <v>0.26650272601323599</v>
      </c>
      <c r="H70" s="1">
        <v>0.23132922678748399</v>
      </c>
      <c r="I70" s="1">
        <v>3.5173499225752899E-2</v>
      </c>
      <c r="J70" s="1">
        <v>9.0511824350382195</v>
      </c>
      <c r="K70" s="1">
        <v>0.105569809761908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173</v>
      </c>
      <c r="B71" s="1" t="s">
        <v>12</v>
      </c>
      <c r="C71" s="1" t="s">
        <v>93</v>
      </c>
      <c r="D71" s="1" t="s">
        <v>89</v>
      </c>
      <c r="E71" s="1">
        <v>8.6076551218035693</v>
      </c>
      <c r="F71" s="1">
        <v>8.3572060370300196</v>
      </c>
      <c r="G71" s="1">
        <v>0.25044908477354899</v>
      </c>
      <c r="H71" s="1">
        <v>0.217393040625454</v>
      </c>
      <c r="I71" s="1">
        <v>3.30560441480948E-2</v>
      </c>
      <c r="J71" s="1">
        <v>8.50869393187849</v>
      </c>
      <c r="K71" s="1">
        <v>9.8961189925078699E-2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173</v>
      </c>
      <c r="B72" s="1" t="s">
        <v>12</v>
      </c>
      <c r="C72" s="1" t="s">
        <v>94</v>
      </c>
      <c r="D72" s="1" t="s">
        <v>89</v>
      </c>
      <c r="E72" s="1">
        <v>8.0889388359693903</v>
      </c>
      <c r="F72" s="1">
        <v>7.8536371201155299</v>
      </c>
      <c r="G72" s="1">
        <v>0.23530171585385701</v>
      </c>
      <c r="H72" s="1">
        <v>0.204243921093898</v>
      </c>
      <c r="I72" s="1">
        <v>3.1057794759959002E-2</v>
      </c>
      <c r="J72" s="1">
        <v>7.9961513753590499</v>
      </c>
      <c r="K72" s="1">
        <v>9.2787460610343805E-2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173</v>
      </c>
      <c r="B73" s="1" t="s">
        <v>12</v>
      </c>
      <c r="C73" s="1" t="s">
        <v>95</v>
      </c>
      <c r="D73" s="1" t="s">
        <v>89</v>
      </c>
      <c r="E73" s="1">
        <v>7.5990957868556004</v>
      </c>
      <c r="F73" s="1">
        <v>7.3780826332897202</v>
      </c>
      <c r="G73" s="1">
        <v>0.221013153565884</v>
      </c>
      <c r="H73" s="1">
        <v>0.191840601103689</v>
      </c>
      <c r="I73" s="1">
        <v>2.9172552462194998E-2</v>
      </c>
      <c r="J73" s="1">
        <v>7.5120783136055902</v>
      </c>
      <c r="K73" s="1">
        <v>8.7017473250012398E-2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173</v>
      </c>
      <c r="B74" s="1" t="s">
        <v>12</v>
      </c>
      <c r="C74" s="1" t="s">
        <v>96</v>
      </c>
      <c r="D74" s="1" t="s">
        <v>97</v>
      </c>
      <c r="E74" s="1">
        <v>7.1366811330476603</v>
      </c>
      <c r="F74" s="1">
        <v>6.9291429283245103</v>
      </c>
      <c r="G74" s="1">
        <v>0.20753820472314999</v>
      </c>
      <c r="H74" s="1">
        <v>0.18014379434283301</v>
      </c>
      <c r="I74" s="1">
        <v>2.73944103803174E-2</v>
      </c>
      <c r="J74" s="1">
        <v>7.0550586190391904</v>
      </c>
      <c r="K74" s="1">
        <v>8.1622514008467303E-2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173</v>
      </c>
      <c r="B75" s="1" t="s">
        <v>12</v>
      </c>
      <c r="C75" s="1" t="s">
        <v>98</v>
      </c>
      <c r="D75" s="1" t="s">
        <v>97</v>
      </c>
      <c r="E75" s="1">
        <v>6.7003110758116398</v>
      </c>
      <c r="F75" s="1">
        <v>6.50547722402976</v>
      </c>
      <c r="G75" s="1">
        <v>0.19483385178187801</v>
      </c>
      <c r="H75" s="1">
        <v>0.16911611033804699</v>
      </c>
      <c r="I75" s="1">
        <v>2.5717741443830901E-2</v>
      </c>
      <c r="J75" s="1">
        <v>6.6237349718085898</v>
      </c>
      <c r="K75" s="1">
        <v>7.6576104003047499E-2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173</v>
      </c>
      <c r="B76" s="1" t="s">
        <v>12</v>
      </c>
      <c r="C76" s="1" t="s">
        <v>99</v>
      </c>
      <c r="D76" s="1" t="s">
        <v>97</v>
      </c>
      <c r="E76" s="1">
        <v>6.2886611133705701</v>
      </c>
      <c r="F76" s="1">
        <v>6.1058019539563402</v>
      </c>
      <c r="G76" s="1">
        <v>0.18285915941422601</v>
      </c>
      <c r="H76" s="1">
        <v>0.15872197257454501</v>
      </c>
      <c r="I76" s="1">
        <v>2.4137186839680799E-2</v>
      </c>
      <c r="J76" s="1">
        <v>6.2168072977325997</v>
      </c>
      <c r="K76" s="1">
        <v>7.1853815637967097E-2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173</v>
      </c>
      <c r="B77" s="1" t="s">
        <v>12</v>
      </c>
      <c r="C77" s="1" t="s">
        <v>100</v>
      </c>
      <c r="D77" s="1" t="s">
        <v>97</v>
      </c>
      <c r="E77" s="1">
        <v>5.9004642746745199</v>
      </c>
      <c r="F77" s="1">
        <v>5.7288890902303304</v>
      </c>
      <c r="G77" s="1">
        <v>0.17157518444419201</v>
      </c>
      <c r="H77" s="1">
        <v>0.148927539607522</v>
      </c>
      <c r="I77" s="1">
        <v>2.2647644836669902E-2</v>
      </c>
      <c r="J77" s="1">
        <v>5.8330311707789502</v>
      </c>
      <c r="K77" s="1">
        <v>6.7433103895575594E-2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173</v>
      </c>
      <c r="B78" s="1" t="s">
        <v>12</v>
      </c>
      <c r="C78" s="1" t="s">
        <v>101</v>
      </c>
      <c r="D78" s="1" t="s">
        <v>97</v>
      </c>
      <c r="E78" s="1">
        <v>5.5345093407946102</v>
      </c>
      <c r="F78" s="1">
        <v>5.3735644517231398</v>
      </c>
      <c r="G78" s="1">
        <v>0.16094488907146601</v>
      </c>
      <c r="H78" s="1">
        <v>0.139700629094759</v>
      </c>
      <c r="I78" s="1">
        <v>2.1244259976707099E-2</v>
      </c>
      <c r="J78" s="1">
        <v>5.4712161893106197</v>
      </c>
      <c r="K78" s="1">
        <v>6.3293151483984594E-2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173</v>
      </c>
      <c r="B79" s="1" t="s">
        <v>12</v>
      </c>
      <c r="C79" s="1" t="s">
        <v>102</v>
      </c>
      <c r="D79" s="1" t="s">
        <v>97</v>
      </c>
      <c r="E79" s="1">
        <v>5.1896390613497401</v>
      </c>
      <c r="F79" s="1">
        <v>5.03870600404505</v>
      </c>
      <c r="G79" s="1">
        <v>0.150933057304695</v>
      </c>
      <c r="H79" s="1">
        <v>0.13101064467676099</v>
      </c>
      <c r="I79" s="1">
        <v>1.9922412627934399E-2</v>
      </c>
      <c r="J79" s="1">
        <v>5.1302243345520901</v>
      </c>
      <c r="K79" s="1">
        <v>5.9414726797647199E-2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173</v>
      </c>
      <c r="B80" s="1" t="s">
        <v>12</v>
      </c>
      <c r="C80" s="1" t="s">
        <v>103</v>
      </c>
      <c r="D80" s="1" t="s">
        <v>97</v>
      </c>
      <c r="E80" s="1">
        <v>4.8647483726837901</v>
      </c>
      <c r="F80" s="1">
        <v>4.7232421581608302</v>
      </c>
      <c r="G80" s="1">
        <v>0.141506214522955</v>
      </c>
      <c r="H80" s="1">
        <v>0.12282850562885</v>
      </c>
      <c r="I80" s="1">
        <v>1.8677708894105E-2</v>
      </c>
      <c r="J80" s="1">
        <v>4.8089683189773096</v>
      </c>
      <c r="K80" s="1">
        <v>5.5780053706478802E-2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173</v>
      </c>
      <c r="B81" s="1" t="s">
        <v>12</v>
      </c>
      <c r="C81" s="1" t="s">
        <v>104</v>
      </c>
      <c r="D81" s="1" t="s">
        <v>105</v>
      </c>
      <c r="E81" s="1">
        <v>4.5587826238490798</v>
      </c>
      <c r="F81" s="1">
        <v>4.4261500737666699</v>
      </c>
      <c r="G81" s="1">
        <v>0.13263255008240901</v>
      </c>
      <c r="H81" s="1">
        <v>0.115126579208383</v>
      </c>
      <c r="I81" s="1">
        <v>1.7505970874026101E-2</v>
      </c>
      <c r="J81" s="1">
        <v>4.5064099316006203</v>
      </c>
      <c r="K81" s="1">
        <v>5.23726922484564E-2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173</v>
      </c>
      <c r="B82" s="1" t="s">
        <v>12</v>
      </c>
      <c r="C82" s="1" t="s">
        <v>106</v>
      </c>
      <c r="D82" s="1" t="s">
        <v>105</v>
      </c>
      <c r="E82" s="1">
        <v>4.2707358158217401</v>
      </c>
      <c r="F82" s="1">
        <v>4.1464539729377297</v>
      </c>
      <c r="G82" s="1">
        <v>0.124281842884015</v>
      </c>
      <c r="H82" s="1">
        <v>0.10787861561959999</v>
      </c>
      <c r="I82" s="1">
        <v>1.6403227264415201E-2</v>
      </c>
      <c r="J82" s="1">
        <v>4.2215583864623101</v>
      </c>
      <c r="K82" s="1">
        <v>4.9177429359430702E-2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173</v>
      </c>
      <c r="B83" s="1" t="s">
        <v>12</v>
      </c>
      <c r="C83" s="1" t="s">
        <v>107</v>
      </c>
      <c r="D83" s="1" t="s">
        <v>105</v>
      </c>
      <c r="E83" s="1">
        <v>3.99964885878377</v>
      </c>
      <c r="F83" s="1">
        <v>3.8832234689660399</v>
      </c>
      <c r="G83" s="1">
        <v>0.116425389817734</v>
      </c>
      <c r="H83" s="1">
        <v>0.101059685518579</v>
      </c>
      <c r="I83" s="1">
        <v>1.5365704299154299E-2</v>
      </c>
      <c r="J83" s="1">
        <v>3.9534686799523202</v>
      </c>
      <c r="K83" s="1">
        <v>4.61801788314554E-2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173</v>
      </c>
      <c r="B84" s="1" t="s">
        <v>12</v>
      </c>
      <c r="C84" s="1" t="s">
        <v>108</v>
      </c>
      <c r="D84" s="1" t="s">
        <v>105</v>
      </c>
      <c r="E84" s="1">
        <v>3.7446078517453398</v>
      </c>
      <c r="F84" s="1">
        <v>3.6355719147467802</v>
      </c>
      <c r="G84" s="1">
        <v>0.10903593699856</v>
      </c>
      <c r="H84" s="1">
        <v>9.4646119980947005E-2</v>
      </c>
      <c r="I84" s="1">
        <v>1.43898170176129E-2</v>
      </c>
      <c r="J84" s="1">
        <v>3.7012399619985801</v>
      </c>
      <c r="K84" s="1">
        <v>4.3367889746763699E-2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173</v>
      </c>
      <c r="B85" s="1" t="s">
        <v>12</v>
      </c>
      <c r="C85" s="1" t="s">
        <v>109</v>
      </c>
      <c r="D85" s="1" t="s">
        <v>105</v>
      </c>
      <c r="E85" s="1">
        <v>3.5047423882617701</v>
      </c>
      <c r="F85" s="1">
        <v>3.4026547745515798</v>
      </c>
      <c r="G85" s="1">
        <v>0.102087613710183</v>
      </c>
      <c r="H85" s="1">
        <v>8.8615452855695498E-2</v>
      </c>
      <c r="I85" s="1">
        <v>1.3472160854487601E-2</v>
      </c>
      <c r="J85" s="1">
        <v>3.46401392557354</v>
      </c>
      <c r="K85" s="1">
        <v>4.0728462688223201E-2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173</v>
      </c>
      <c r="B86" s="1" t="s">
        <v>12</v>
      </c>
      <c r="C86" s="1" t="s">
        <v>110</v>
      </c>
      <c r="D86" s="1" t="s">
        <v>105</v>
      </c>
      <c r="E86" s="1">
        <v>3.27922389151174</v>
      </c>
      <c r="F86" s="1">
        <v>3.1836680225390501</v>
      </c>
      <c r="G86" s="1">
        <v>9.5555868972688904E-2</v>
      </c>
      <c r="H86" s="1">
        <v>8.2946365429276997E-2</v>
      </c>
      <c r="I86" s="1">
        <v>1.26095035434119E-2</v>
      </c>
      <c r="J86" s="1">
        <v>3.2409732184333402</v>
      </c>
      <c r="K86" s="1">
        <v>3.8250673078405302E-2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173</v>
      </c>
      <c r="B87" s="1" t="s">
        <v>12</v>
      </c>
      <c r="C87" s="1" t="s">
        <v>111</v>
      </c>
      <c r="D87" s="1" t="s">
        <v>105</v>
      </c>
      <c r="E87" s="1">
        <v>3.06726398155282</v>
      </c>
      <c r="F87" s="1">
        <v>2.9778465709011499</v>
      </c>
      <c r="G87" s="1">
        <v>8.9417410651673301E-2</v>
      </c>
      <c r="H87" s="1">
        <v>7.7618633325213598E-2</v>
      </c>
      <c r="I87" s="1">
        <v>1.1798777326459699E-2</v>
      </c>
      <c r="J87" s="1">
        <v>3.0313398805046798</v>
      </c>
      <c r="K87" s="1">
        <v>3.5924101048137903E-2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173</v>
      </c>
      <c r="B88" s="1" t="s">
        <v>12</v>
      </c>
      <c r="C88" s="1" t="s">
        <v>112</v>
      </c>
      <c r="D88" s="1" t="s">
        <v>113</v>
      </c>
      <c r="E88" s="1">
        <v>2.86811287715352</v>
      </c>
      <c r="F88" s="1">
        <v>2.7844627301262599</v>
      </c>
      <c r="G88" s="1">
        <v>8.3650147027258898E-2</v>
      </c>
      <c r="H88" s="1">
        <v>7.2613075565689994E-2</v>
      </c>
      <c r="I88" s="1">
        <v>1.10370714615689E-2</v>
      </c>
      <c r="J88" s="1">
        <v>2.8343738098720399</v>
      </c>
      <c r="K88" s="1">
        <v>3.3739067281474099E-2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173</v>
      </c>
      <c r="B89" s="1" t="s">
        <v>12</v>
      </c>
      <c r="C89" s="1" t="s">
        <v>114</v>
      </c>
      <c r="D89" s="1" t="s">
        <v>113</v>
      </c>
      <c r="E89" s="1">
        <v>2.6810578342172802</v>
      </c>
      <c r="F89" s="1">
        <v>2.6028247034745</v>
      </c>
      <c r="G89" s="1">
        <v>7.8233130742780405E-2</v>
      </c>
      <c r="H89" s="1">
        <v>6.7911505722930199E-2</v>
      </c>
      <c r="I89" s="1">
        <v>1.0321625019850299E-2</v>
      </c>
      <c r="J89" s="1">
        <v>2.6493712598899202</v>
      </c>
      <c r="K89" s="1">
        <v>3.1686574327357601E-2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173</v>
      </c>
      <c r="B90" s="1" t="s">
        <v>12</v>
      </c>
      <c r="C90" s="1" t="s">
        <v>115</v>
      </c>
      <c r="D90" s="1" t="s">
        <v>113</v>
      </c>
      <c r="E90" s="1">
        <v>2.50542162246176</v>
      </c>
      <c r="F90" s="1">
        <v>2.43227511740744</v>
      </c>
      <c r="G90" s="1">
        <v>7.3146505054313193E-2</v>
      </c>
      <c r="H90" s="1">
        <v>6.3496685089593399E-2</v>
      </c>
      <c r="I90" s="1">
        <v>9.6498199647198097E-3</v>
      </c>
      <c r="J90" s="1">
        <v>2.47566336955285</v>
      </c>
      <c r="K90" s="1">
        <v>2.9758252908907702E-2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173</v>
      </c>
      <c r="B91" s="1" t="s">
        <v>12</v>
      </c>
      <c r="C91" s="1" t="s">
        <v>116</v>
      </c>
      <c r="D91" s="1" t="s">
        <v>113</v>
      </c>
      <c r="E91" s="1">
        <v>2.3405610416948401</v>
      </c>
      <c r="F91" s="1">
        <v>2.2721895893911301</v>
      </c>
      <c r="G91" s="1">
        <v>6.83714523037115E-2</v>
      </c>
      <c r="H91" s="1">
        <v>5.9352277798922701E-2</v>
      </c>
      <c r="I91" s="1">
        <v>9.0191745047887902E-3</v>
      </c>
      <c r="J91" s="1">
        <v>2.3126147288956198</v>
      </c>
      <c r="K91" s="1">
        <v>2.79463127992177E-2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173</v>
      </c>
      <c r="B92" s="1" t="s">
        <v>12</v>
      </c>
      <c r="C92" s="1" t="s">
        <v>117</v>
      </c>
      <c r="D92" s="1" t="s">
        <v>113</v>
      </c>
      <c r="E92" s="1">
        <v>2.1858654787360998</v>
      </c>
      <c r="F92" s="1">
        <v>2.1219753341967</v>
      </c>
      <c r="G92" s="1">
        <v>6.38901445393978E-2</v>
      </c>
      <c r="H92" s="1">
        <v>5.5462807826930402E-2</v>
      </c>
      <c r="I92" s="1">
        <v>8.4273367124674294E-3</v>
      </c>
      <c r="J92" s="1">
        <v>2.15962198086816</v>
      </c>
      <c r="K92" s="1">
        <v>2.6243497867941699E-2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173</v>
      </c>
      <c r="B93" s="1" t="s">
        <v>12</v>
      </c>
      <c r="C93" s="1" t="s">
        <v>118</v>
      </c>
      <c r="D93" s="1" t="s">
        <v>113</v>
      </c>
      <c r="E93" s="1">
        <v>2.0407555057661702</v>
      </c>
      <c r="F93" s="1">
        <v>1.9810698095554</v>
      </c>
      <c r="G93" s="1">
        <v>5.9685696210770398E-2</v>
      </c>
      <c r="H93" s="1">
        <v>5.1813617810488703E-2</v>
      </c>
      <c r="I93" s="1">
        <v>7.8720784002817099E-3</v>
      </c>
      <c r="J93" s="1">
        <v>2.0161124608303602</v>
      </c>
      <c r="K93" s="1">
        <v>2.4643044935814699E-2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173</v>
      </c>
      <c r="B94" s="1" t="s">
        <v>12</v>
      </c>
      <c r="C94" s="1" t="s">
        <v>119</v>
      </c>
      <c r="D94" s="1" t="s">
        <v>113</v>
      </c>
      <c r="E94" s="1">
        <v>1.90468152064652</v>
      </c>
      <c r="F94" s="1">
        <v>1.8489394017827501</v>
      </c>
      <c r="G94" s="1">
        <v>5.5742118863766101E-2</v>
      </c>
      <c r="H94" s="1">
        <v>4.8390829616803403E-2</v>
      </c>
      <c r="I94" s="1">
        <v>7.3512892469627502E-3</v>
      </c>
      <c r="J94" s="1">
        <v>1.8815428745417899</v>
      </c>
      <c r="K94" s="1">
        <v>2.3138646104727701E-2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173</v>
      </c>
      <c r="B95" s="1" t="s">
        <v>12</v>
      </c>
      <c r="C95" s="1" t="s">
        <v>120</v>
      </c>
      <c r="D95" s="1" t="s">
        <v>121</v>
      </c>
      <c r="E95" s="1">
        <v>1.7771224295354799</v>
      </c>
      <c r="F95" s="1">
        <v>1.72507815176867</v>
      </c>
      <c r="G95" s="1">
        <v>5.2044277766813703E-2</v>
      </c>
      <c r="H95" s="1">
        <v>4.51813066013683E-2</v>
      </c>
      <c r="I95" s="1">
        <v>6.8629711654453803E-3</v>
      </c>
      <c r="J95" s="1">
        <v>1.75539801527632</v>
      </c>
      <c r="K95" s="1">
        <v>2.1724414259161901E-2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173</v>
      </c>
      <c r="B96" s="1" t="s">
        <v>12</v>
      </c>
      <c r="C96" s="1" t="s">
        <v>122</v>
      </c>
      <c r="D96" s="1" t="s">
        <v>121</v>
      </c>
      <c r="E96" s="1">
        <v>1.6575843719327401</v>
      </c>
      <c r="F96" s="1">
        <v>1.6090065215346101</v>
      </c>
      <c r="G96" s="1">
        <v>4.8577850398134101E-2</v>
      </c>
      <c r="H96" s="1">
        <v>4.2172617493129297E-2</v>
      </c>
      <c r="I96" s="1">
        <v>6.40523290500485E-3</v>
      </c>
      <c r="J96" s="1">
        <v>1.63718952047193</v>
      </c>
      <c r="K96" s="1">
        <v>2.0394851460819201E-2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173</v>
      </c>
      <c r="B97" s="1" t="s">
        <v>12</v>
      </c>
      <c r="C97" s="1" t="s">
        <v>123</v>
      </c>
      <c r="D97" s="1" t="s">
        <v>121</v>
      </c>
      <c r="E97" s="1">
        <v>1.54559948811096</v>
      </c>
      <c r="F97" s="1">
        <v>1.50027020138389</v>
      </c>
      <c r="G97" s="1">
        <v>4.5329286727075903E-2</v>
      </c>
      <c r="H97" s="1">
        <v>3.9353001847212299E-2</v>
      </c>
      <c r="I97" s="1">
        <v>5.9762848798635797E-3</v>
      </c>
      <c r="J97" s="1">
        <v>1.5264546681286899</v>
      </c>
      <c r="K97" s="1">
        <v>1.91448199822709E-2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173</v>
      </c>
      <c r="B98" s="1" t="s">
        <v>12</v>
      </c>
      <c r="C98" s="1" t="s">
        <v>124</v>
      </c>
      <c r="D98" s="1" t="s">
        <v>121</v>
      </c>
      <c r="E98" s="1">
        <v>1.44072472873978</v>
      </c>
      <c r="F98" s="1">
        <v>1.39843895751587</v>
      </c>
      <c r="G98" s="1">
        <v>4.2285771223912798E-2</v>
      </c>
      <c r="H98" s="1">
        <v>3.6711337007196899E-2</v>
      </c>
      <c r="I98" s="1">
        <v>5.5744342167159096E-3</v>
      </c>
      <c r="J98" s="1">
        <v>1.42275521299226</v>
      </c>
      <c r="K98" s="1">
        <v>1.7969515747523E-2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173</v>
      </c>
      <c r="B99" s="1" t="s">
        <v>12</v>
      </c>
      <c r="C99" s="1" t="s">
        <v>125</v>
      </c>
      <c r="D99" s="1" t="s">
        <v>121</v>
      </c>
      <c r="E99" s="1">
        <v>1.34254070637126</v>
      </c>
      <c r="F99" s="1">
        <v>1.3031055198369901</v>
      </c>
      <c r="G99" s="1">
        <v>3.94351865342688E-2</v>
      </c>
      <c r="H99" s="1">
        <v>3.4237106520525903E-2</v>
      </c>
      <c r="I99" s="1">
        <v>5.1980800137429103E-3</v>
      </c>
      <c r="J99" s="1">
        <v>1.3256762624035701</v>
      </c>
      <c r="K99" s="1">
        <v>1.68644439676865E-2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173</v>
      </c>
      <c r="B100" s="1" t="s">
        <v>12</v>
      </c>
      <c r="C100" s="1" t="s">
        <v>126</v>
      </c>
      <c r="D100" s="1" t="s">
        <v>121</v>
      </c>
      <c r="E100" s="1">
        <v>1.25065058833651</v>
      </c>
      <c r="F100" s="1">
        <v>1.21388450958044</v>
      </c>
      <c r="G100" s="1">
        <v>3.67660787560753E-2</v>
      </c>
      <c r="H100" s="1">
        <v>3.1920369952252198E-2</v>
      </c>
      <c r="I100" s="1">
        <v>4.8457088038231198E-3</v>
      </c>
      <c r="J100" s="1">
        <v>1.23482519155795</v>
      </c>
      <c r="K100" s="1">
        <v>1.5825396778558602E-2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173</v>
      </c>
      <c r="B101" s="1" t="s">
        <v>12</v>
      </c>
      <c r="C101" s="1" t="s">
        <v>127</v>
      </c>
      <c r="D101" s="1" t="s">
        <v>121</v>
      </c>
      <c r="E101" s="1">
        <v>1.16467903049896</v>
      </c>
      <c r="F101" s="1">
        <v>1.1304114062402799</v>
      </c>
      <c r="G101" s="1">
        <v>3.4267624258684098E-2</v>
      </c>
      <c r="H101" s="1">
        <v>2.9751734043899501E-2</v>
      </c>
      <c r="I101" s="1">
        <v>4.51589021478463E-3</v>
      </c>
      <c r="J101" s="1">
        <v>1.1498305977949701</v>
      </c>
      <c r="K101" s="1">
        <v>1.48484327039954E-2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173</v>
      </c>
      <c r="B102" s="1" t="s">
        <v>12</v>
      </c>
      <c r="C102" s="1" t="s">
        <v>128</v>
      </c>
      <c r="D102" s="1" t="s">
        <v>129</v>
      </c>
      <c r="E102" s="1">
        <v>1.08427115121928</v>
      </c>
      <c r="F102" s="1">
        <v>1.0523415532337901</v>
      </c>
      <c r="G102" s="1">
        <v>3.19295979854856E-2</v>
      </c>
      <c r="H102" s="1">
        <v>2.7722325165794499E-2</v>
      </c>
      <c r="I102" s="1">
        <v>4.2072728196911498E-3</v>
      </c>
      <c r="J102" s="1">
        <v>1.0703412934347001</v>
      </c>
      <c r="K102" s="1">
        <v>1.39298577845833E-2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173</v>
      </c>
      <c r="B103" s="1" t="s">
        <v>12</v>
      </c>
      <c r="C103" s="1" t="s">
        <v>130</v>
      </c>
      <c r="D103" s="1" t="s">
        <v>129</v>
      </c>
      <c r="E103" s="1">
        <v>1.0090915448095099</v>
      </c>
      <c r="F103" s="1">
        <v>0.97934920162644001</v>
      </c>
      <c r="G103" s="1">
        <v>2.97423431830743E-2</v>
      </c>
      <c r="H103" s="1">
        <v>2.58237630127684E-2</v>
      </c>
      <c r="I103" s="1">
        <v>3.9185801703059096E-3</v>
      </c>
      <c r="J103" s="1">
        <v>0.99602533658408798</v>
      </c>
      <c r="K103" s="1">
        <v>1.3066208225426E-2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173</v>
      </c>
      <c r="B104" s="1" t="s">
        <v>12</v>
      </c>
      <c r="C104" s="1" t="s">
        <v>131</v>
      </c>
      <c r="D104" s="1" t="s">
        <v>129</v>
      </c>
      <c r="E104" s="1">
        <v>0.93882333368783799</v>
      </c>
      <c r="F104" s="1">
        <v>0.91112659118614603</v>
      </c>
      <c r="G104" s="1">
        <v>2.7696742501692299E-2</v>
      </c>
      <c r="H104" s="1">
        <v>2.4048135494658899E-2</v>
      </c>
      <c r="I104" s="1">
        <v>3.6486070070333499E-3</v>
      </c>
      <c r="J104" s="1">
        <v>0.92656909925790798</v>
      </c>
      <c r="K104" s="1">
        <v>1.22542344299297E-2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173</v>
      </c>
      <c r="B105" s="1" t="s">
        <v>12</v>
      </c>
      <c r="C105" s="1" t="s">
        <v>132</v>
      </c>
      <c r="D105" s="1" t="s">
        <v>129</v>
      </c>
      <c r="E105" s="1">
        <v>0.87316725838986298</v>
      </c>
      <c r="F105" s="1">
        <v>0.84738306797651997</v>
      </c>
      <c r="G105" s="1">
        <v>2.5784190413343001E-2</v>
      </c>
      <c r="H105" s="1">
        <v>2.2387974774545301E-2</v>
      </c>
      <c r="I105" s="1">
        <v>3.3962156387976699E-3</v>
      </c>
      <c r="J105" s="1">
        <v>0.86167637209144499</v>
      </c>
      <c r="K105" s="1">
        <v>1.1490886298417401E-2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173</v>
      </c>
      <c r="B106" s="1" t="s">
        <v>12</v>
      </c>
      <c r="C106" s="1" t="s">
        <v>133</v>
      </c>
      <c r="D106" s="1" t="s">
        <v>129</v>
      </c>
      <c r="E106" s="1">
        <v>0.81184080454663599</v>
      </c>
      <c r="F106" s="1">
        <v>0.78784423765102296</v>
      </c>
      <c r="G106" s="1">
        <v>2.3996566895612501E-2</v>
      </c>
      <c r="H106" s="1">
        <v>2.08362344091329E-2</v>
      </c>
      <c r="I106" s="1">
        <v>3.1603324864795299E-3</v>
      </c>
      <c r="J106" s="1">
        <v>0.80106750486534195</v>
      </c>
      <c r="K106" s="1">
        <v>1.07732996812942E-2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173</v>
      </c>
      <c r="B107" s="1" t="s">
        <v>12</v>
      </c>
      <c r="C107" s="1" t="s">
        <v>134</v>
      </c>
      <c r="D107" s="1" t="s">
        <v>129</v>
      </c>
      <c r="E107" s="1">
        <v>0.75457736590221702</v>
      </c>
      <c r="F107" s="1">
        <v>0.73225115357136605</v>
      </c>
      <c r="G107" s="1">
        <v>2.2326212330851601E-2</v>
      </c>
      <c r="H107" s="1">
        <v>1.93862675471555E-2</v>
      </c>
      <c r="I107" s="1">
        <v>2.9399447836961001E-3</v>
      </c>
      <c r="J107" s="1">
        <v>0.74447858201578698</v>
      </c>
      <c r="K107" s="1">
        <v>1.0098783886430301E-2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173</v>
      </c>
      <c r="B108" s="1" t="s">
        <v>12</v>
      </c>
      <c r="C108" s="1" t="s">
        <v>135</v>
      </c>
      <c r="D108" s="1" t="s">
        <v>129</v>
      </c>
      <c r="E108" s="1">
        <v>0.70112544241429997</v>
      </c>
      <c r="F108" s="1">
        <v>0.68035953884233102</v>
      </c>
      <c r="G108" s="1">
        <v>2.0765903571968801E-2</v>
      </c>
      <c r="H108" s="1">
        <v>1.8031806143093999E-2</v>
      </c>
      <c r="I108" s="1">
        <v>2.7340974288747799E-3</v>
      </c>
      <c r="J108" s="1">
        <v>0.691660632264816</v>
      </c>
      <c r="K108" s="1">
        <v>9.4648101494841496E-3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173</v>
      </c>
      <c r="B109" s="1" t="s">
        <v>12</v>
      </c>
      <c r="C109" s="1" t="s">
        <v>136</v>
      </c>
      <c r="D109" s="1" t="s">
        <v>137</v>
      </c>
      <c r="E109" s="1">
        <v>0.65124787245900095</v>
      </c>
      <c r="F109" s="1">
        <v>0.63193904133135304</v>
      </c>
      <c r="G109" s="1">
        <v>1.9308831127647801E-2</v>
      </c>
      <c r="H109" s="1">
        <v>1.6766941144910601E-2</v>
      </c>
      <c r="I109" s="1">
        <v>2.5418899827371502E-3</v>
      </c>
      <c r="J109" s="1">
        <v>0.64237887147485795</v>
      </c>
      <c r="K109" s="1">
        <v>8.8690009841436105E-3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173</v>
      </c>
      <c r="B110" s="1" t="s">
        <v>12</v>
      </c>
      <c r="C110" s="1" t="s">
        <v>138</v>
      </c>
      <c r="D110" s="1" t="s">
        <v>137</v>
      </c>
      <c r="E110" s="1">
        <v>0.60472109814494901</v>
      </c>
      <c r="F110" s="1">
        <v>0.58677252072360198</v>
      </c>
      <c r="G110" s="1">
        <v>1.7948577421346999E-2</v>
      </c>
      <c r="H110" s="1">
        <v>1.5586103615871099E-2</v>
      </c>
      <c r="I110" s="1">
        <v>2.3624738054758899E-3</v>
      </c>
      <c r="J110" s="1">
        <v>0.59641197780817301</v>
      </c>
      <c r="K110" s="1">
        <v>8.3091203367759003E-3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173</v>
      </c>
      <c r="B111" s="1" t="s">
        <v>12</v>
      </c>
      <c r="C111" s="1" t="s">
        <v>139</v>
      </c>
      <c r="D111" s="1" t="s">
        <v>137</v>
      </c>
      <c r="E111" s="1">
        <v>0.56133446273124099</v>
      </c>
      <c r="F111" s="1">
        <v>0.54465536665129699</v>
      </c>
      <c r="G111" s="1">
        <v>1.6679096079943501E-2</v>
      </c>
      <c r="H111" s="1">
        <v>1.44840467518704E-2</v>
      </c>
      <c r="I111" s="1">
        <v>2.1950493280730801E-3</v>
      </c>
      <c r="J111" s="1">
        <v>0.55355139825442501</v>
      </c>
      <c r="K111" s="1">
        <v>7.7830644768154501E-3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173</v>
      </c>
      <c r="B112" s="1" t="s">
        <v>12</v>
      </c>
      <c r="C112" s="1" t="s">
        <v>140</v>
      </c>
      <c r="D112" s="1" t="s">
        <v>137</v>
      </c>
      <c r="E112" s="1">
        <v>0.52088953913859204</v>
      </c>
      <c r="F112" s="1">
        <v>0.50539484692922498</v>
      </c>
      <c r="G112" s="1">
        <v>1.54946922093678E-2</v>
      </c>
      <c r="H112" s="1">
        <v>1.34558287569937E-2</v>
      </c>
      <c r="I112" s="1">
        <v>2.0388634523740802E-3</v>
      </c>
      <c r="J112" s="1">
        <v>0.51360068557815297</v>
      </c>
      <c r="K112" s="1">
        <v>7.2888535604393604E-3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173</v>
      </c>
      <c r="B113" s="1" t="s">
        <v>12</v>
      </c>
      <c r="C113" s="1" t="s">
        <v>141</v>
      </c>
      <c r="D113" s="1" t="s">
        <v>137</v>
      </c>
      <c r="E113" s="1">
        <v>0.48319948854197298</v>
      </c>
      <c r="F113" s="1">
        <v>0.46880948492594998</v>
      </c>
      <c r="G113" s="1">
        <v>1.4390003616023401E-2</v>
      </c>
      <c r="H113" s="1">
        <v>1.24967965413287E-2</v>
      </c>
      <c r="I113" s="1">
        <v>1.8932070746946999E-3</v>
      </c>
      <c r="J113" s="1">
        <v>0.47637486473123702</v>
      </c>
      <c r="K113" s="1">
        <v>6.8246238107362196E-3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173</v>
      </c>
      <c r="B114" s="1" t="s">
        <v>12</v>
      </c>
      <c r="C114" s="1" t="s">
        <v>142</v>
      </c>
      <c r="D114" s="1" t="s">
        <v>137</v>
      </c>
      <c r="E114" s="1">
        <v>0.44808844803600201</v>
      </c>
      <c r="F114" s="1">
        <v>0.43472846510179902</v>
      </c>
      <c r="G114" s="1">
        <v>1.3359982934203001E-2</v>
      </c>
      <c r="H114" s="1">
        <v>1.16025702063007E-2</v>
      </c>
      <c r="I114" s="1">
        <v>1.75741272790235E-3</v>
      </c>
      <c r="J114" s="1">
        <v>0.44169982777328698</v>
      </c>
      <c r="K114" s="1">
        <v>6.3886202627144797E-3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173</v>
      </c>
      <c r="B115" s="1" t="s">
        <v>12</v>
      </c>
      <c r="C115" s="1" t="s">
        <v>143</v>
      </c>
      <c r="D115" s="1" t="s">
        <v>137</v>
      </c>
      <c r="E115" s="1">
        <v>0.41539094637085699</v>
      </c>
      <c r="F115" s="1">
        <v>0.40299106574975802</v>
      </c>
      <c r="G115" s="1">
        <v>1.2399880621098799E-2</v>
      </c>
      <c r="H115" s="1">
        <v>1.0769028284026301E-2</v>
      </c>
      <c r="I115" s="1">
        <v>1.63085233707258E-3</v>
      </c>
      <c r="J115" s="1">
        <v>0.40941175634468802</v>
      </c>
      <c r="K115" s="1">
        <v>5.9791900261684299E-3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173</v>
      </c>
      <c r="B116" s="1" t="s">
        <v>12</v>
      </c>
      <c r="C116" s="1" t="s">
        <v>144</v>
      </c>
      <c r="D116" s="1" t="s">
        <v>145</v>
      </c>
      <c r="E116" s="1">
        <v>0.384951346765948</v>
      </c>
      <c r="F116" s="1">
        <v>0.37344611798359001</v>
      </c>
      <c r="G116" s="1">
        <v>1.1505228782357799E-2</v>
      </c>
      <c r="H116" s="1">
        <v>9.9922936983766007E-3</v>
      </c>
      <c r="I116" s="1">
        <v>1.5129350839812501E-3</v>
      </c>
      <c r="J116" s="1">
        <v>0.37935657074228502</v>
      </c>
      <c r="K116" s="1">
        <v>5.5947760236630699E-3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173</v>
      </c>
      <c r="B117" s="1" t="s">
        <v>12</v>
      </c>
      <c r="C117" s="1" t="s">
        <v>146</v>
      </c>
      <c r="D117" s="1" t="s">
        <v>145</v>
      </c>
      <c r="E117" s="1">
        <v>0.35662331582065099</v>
      </c>
      <c r="F117" s="1">
        <v>0.34595149002819803</v>
      </c>
      <c r="G117" s="1">
        <v>1.06718257924533E-2</v>
      </c>
      <c r="H117" s="1">
        <v>9.2687204166043598E-3</v>
      </c>
      <c r="I117" s="1">
        <v>1.4031053758489301E-3</v>
      </c>
      <c r="J117" s="1">
        <v>0.35138940465590002</v>
      </c>
      <c r="K117" s="1">
        <v>5.2339111647516897E-3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173</v>
      </c>
      <c r="B118" s="1" t="s">
        <v>12</v>
      </c>
      <c r="C118" s="1" t="s">
        <v>147</v>
      </c>
      <c r="D118" s="1" t="s">
        <v>145</v>
      </c>
      <c r="E118" s="1">
        <v>0.33026931755584299</v>
      </c>
      <c r="F118" s="1">
        <v>0.32037359588041198</v>
      </c>
      <c r="G118" s="1">
        <v>9.8957216754303103E-3</v>
      </c>
      <c r="H118" s="1">
        <v>8.5948807615220998E-3</v>
      </c>
      <c r="I118" s="1">
        <v>1.3008409139082099E-3</v>
      </c>
      <c r="J118" s="1">
        <v>0.32537410463480398</v>
      </c>
      <c r="K118" s="1">
        <v>4.8952129210391802E-3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173</v>
      </c>
      <c r="B119" s="1" t="s">
        <v>12</v>
      </c>
      <c r="C119" s="1" t="s">
        <v>148</v>
      </c>
      <c r="D119" s="1" t="s">
        <v>145</v>
      </c>
      <c r="E119" s="1">
        <v>0.3057601316363</v>
      </c>
      <c r="F119" s="1">
        <v>0.29658692742346199</v>
      </c>
      <c r="G119" s="1">
        <v>9.1732042128379303E-3</v>
      </c>
      <c r="H119" s="1">
        <v>7.9675533553224508E-3</v>
      </c>
      <c r="I119" s="1">
        <v>1.20565085751547E-3</v>
      </c>
      <c r="J119" s="1">
        <v>0.30118275336642097</v>
      </c>
      <c r="K119" s="1">
        <v>4.5773782698790904E-3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173</v>
      </c>
      <c r="B120" s="1" t="s">
        <v>12</v>
      </c>
      <c r="C120" s="1" t="s">
        <v>149</v>
      </c>
      <c r="D120" s="1" t="s">
        <v>145</v>
      </c>
      <c r="E120" s="1">
        <v>0.28297439484204501</v>
      </c>
      <c r="F120" s="1">
        <v>0.274473609095164</v>
      </c>
      <c r="G120" s="1">
        <v>8.5007857468811805E-3</v>
      </c>
      <c r="H120" s="1">
        <v>7.3837116672037396E-3</v>
      </c>
      <c r="I120" s="1">
        <v>1.11707407967744E-3</v>
      </c>
      <c r="J120" s="1">
        <v>0.27869521586467</v>
      </c>
      <c r="K120" s="1">
        <v>4.27917897737455E-3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173</v>
      </c>
      <c r="B121" s="1" t="s">
        <v>12</v>
      </c>
      <c r="C121" s="1" t="s">
        <v>150</v>
      </c>
      <c r="D121" s="1" t="s">
        <v>145</v>
      </c>
      <c r="E121" s="1">
        <v>0.26179816487610003</v>
      </c>
      <c r="F121" s="1">
        <v>0.25392297422808602</v>
      </c>
      <c r="G121" s="1">
        <v>7.8751906480140493E-3</v>
      </c>
      <c r="H121" s="1">
        <v>6.8405131380062699E-3</v>
      </c>
      <c r="I121" s="1">
        <v>1.0346775100077801E-3</v>
      </c>
      <c r="J121" s="1">
        <v>0.25779870768213298</v>
      </c>
      <c r="K121" s="1">
        <v>3.9994571939671302E-3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173</v>
      </c>
      <c r="B122" s="1" t="s">
        <v>12</v>
      </c>
      <c r="C122" s="1" t="s">
        <v>151</v>
      </c>
      <c r="D122" s="1" t="s">
        <v>145</v>
      </c>
      <c r="E122" s="1">
        <v>0.24212450561669899</v>
      </c>
      <c r="F122" s="1">
        <v>0.23483116219934999</v>
      </c>
      <c r="G122" s="1">
        <v>7.2933434173492904E-3</v>
      </c>
      <c r="H122" s="1">
        <v>6.3352888560780198E-3</v>
      </c>
      <c r="I122" s="1">
        <v>9.5805456127126998E-4</v>
      </c>
      <c r="J122" s="1">
        <v>0.23838738427842801</v>
      </c>
      <c r="K122" s="1">
        <v>3.7371213382710999E-3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173</v>
      </c>
      <c r="B123" s="1" t="s">
        <v>12</v>
      </c>
      <c r="C123" s="1" t="s">
        <v>152</v>
      </c>
      <c r="D123" s="1" t="s">
        <v>153</v>
      </c>
      <c r="E123" s="1">
        <v>0.22385309294349001</v>
      </c>
      <c r="F123" s="1">
        <v>0.21710073554810699</v>
      </c>
      <c r="G123" s="1">
        <v>6.7523573953833099E-3</v>
      </c>
      <c r="H123" s="1">
        <v>5.8655337595710302E-3</v>
      </c>
      <c r="I123" s="1">
        <v>8.8682363581228196E-4</v>
      </c>
      <c r="J123" s="1">
        <v>0.220361950696528</v>
      </c>
      <c r="K123" s="1">
        <v>3.4911422469616998E-3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173</v>
      </c>
      <c r="B124" s="1" t="s">
        <v>12</v>
      </c>
      <c r="C124" s="1" t="s">
        <v>154</v>
      </c>
      <c r="D124" s="1" t="s">
        <v>153</v>
      </c>
      <c r="E124" s="1">
        <v>0.20688984028954399</v>
      </c>
      <c r="F124" s="1">
        <v>0.20064031623992001</v>
      </c>
      <c r="G124" s="1">
        <v>6.2495240496237003E-3</v>
      </c>
      <c r="H124" s="1">
        <v>5.4288973413241402E-3</v>
      </c>
      <c r="I124" s="1">
        <v>8.2062670829955602E-4</v>
      </c>
      <c r="J124" s="1">
        <v>0.20362929071906499</v>
      </c>
      <c r="K124" s="1">
        <v>3.2605495704781701E-3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173</v>
      </c>
      <c r="B2" s="1" t="s">
        <v>155</v>
      </c>
      <c r="C2" s="1" t="s">
        <v>13</v>
      </c>
      <c r="D2" s="1" t="s">
        <v>14</v>
      </c>
      <c r="E2" s="1">
        <v>205.474712658166</v>
      </c>
      <c r="F2" s="1">
        <v>198.279940219655</v>
      </c>
      <c r="G2" s="1">
        <v>7.1947724385106904</v>
      </c>
      <c r="H2" s="1">
        <v>6.2675383418712602</v>
      </c>
      <c r="I2" s="1">
        <v>0.92723409663943601</v>
      </c>
      <c r="J2" s="1">
        <v>198.445232849522</v>
      </c>
      <c r="K2" s="1">
        <v>7.0294798086437602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173</v>
      </c>
      <c r="B3" s="1" t="s">
        <v>155</v>
      </c>
      <c r="C3" s="1" t="s">
        <v>15</v>
      </c>
      <c r="D3" s="1" t="s">
        <v>14</v>
      </c>
      <c r="E3" s="1">
        <v>205.00644218240299</v>
      </c>
      <c r="F3" s="1">
        <v>197.84356923824899</v>
      </c>
      <c r="G3" s="1">
        <v>7.1628729441544801</v>
      </c>
      <c r="H3" s="1">
        <v>6.23951285939199</v>
      </c>
      <c r="I3" s="1">
        <v>0.92336008476249098</v>
      </c>
      <c r="J3" s="1">
        <v>198.05247133361701</v>
      </c>
      <c r="K3" s="1">
        <v>6.9539708487864704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173</v>
      </c>
      <c r="B4" s="1" t="s">
        <v>155</v>
      </c>
      <c r="C4" s="1" t="s">
        <v>16</v>
      </c>
      <c r="D4" s="1" t="s">
        <v>17</v>
      </c>
      <c r="E4" s="1">
        <v>204.45634078777101</v>
      </c>
      <c r="F4" s="1">
        <v>197.32904774652701</v>
      </c>
      <c r="G4" s="1">
        <v>7.1272930412440001</v>
      </c>
      <c r="H4" s="1">
        <v>6.2082688209280104</v>
      </c>
      <c r="I4" s="1">
        <v>0.91902422031599396</v>
      </c>
      <c r="J4" s="1">
        <v>197.583806072947</v>
      </c>
      <c r="K4" s="1">
        <v>6.8725347148241598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173</v>
      </c>
      <c r="B5" s="1" t="s">
        <v>155</v>
      </c>
      <c r="C5" s="1" t="s">
        <v>18</v>
      </c>
      <c r="D5" s="1" t="s">
        <v>17</v>
      </c>
      <c r="E5" s="1">
        <v>203.826628227219</v>
      </c>
      <c r="F5" s="1">
        <v>196.73853949303199</v>
      </c>
      <c r="G5" s="1">
        <v>7.0880887341871901</v>
      </c>
      <c r="H5" s="1">
        <v>6.1738546810990602</v>
      </c>
      <c r="I5" s="1">
        <v>0.91423405308813099</v>
      </c>
      <c r="J5" s="1">
        <v>197.04146423083799</v>
      </c>
      <c r="K5" s="1">
        <v>6.7851639963805601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173</v>
      </c>
      <c r="B6" s="1" t="s">
        <v>155</v>
      </c>
      <c r="C6" s="1" t="s">
        <v>19</v>
      </c>
      <c r="D6" s="1" t="s">
        <v>17</v>
      </c>
      <c r="E6" s="1">
        <v>203.11768047049901</v>
      </c>
      <c r="F6" s="1">
        <v>196.07239752117201</v>
      </c>
      <c r="G6" s="1">
        <v>7.0452829493265199</v>
      </c>
      <c r="H6" s="1">
        <v>6.1362905608655902</v>
      </c>
      <c r="I6" s="1">
        <v>0.90899238846093</v>
      </c>
      <c r="J6" s="1">
        <v>196.425771456506</v>
      </c>
      <c r="K6" s="1">
        <v>6.6919090139927198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173</v>
      </c>
      <c r="B7" s="1" t="s">
        <v>155</v>
      </c>
      <c r="C7" s="1" t="s">
        <v>20</v>
      </c>
      <c r="D7" s="1" t="s">
        <v>17</v>
      </c>
      <c r="E7" s="1">
        <v>202.32939741595101</v>
      </c>
      <c r="F7" s="1">
        <v>195.33049789953</v>
      </c>
      <c r="G7" s="1">
        <v>6.9988995164218801</v>
      </c>
      <c r="H7" s="1">
        <v>6.09559763690726</v>
      </c>
      <c r="I7" s="1">
        <v>0.90330187951461804</v>
      </c>
      <c r="J7" s="1">
        <v>195.736526180857</v>
      </c>
      <c r="K7" s="1">
        <v>6.5928712350941998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173</v>
      </c>
      <c r="B8" s="1" t="s">
        <v>155</v>
      </c>
      <c r="C8" s="1" t="s">
        <v>21</v>
      </c>
      <c r="D8" s="1" t="s">
        <v>17</v>
      </c>
      <c r="E8" s="1">
        <v>201.46164527430599</v>
      </c>
      <c r="F8" s="1">
        <v>194.51267200806501</v>
      </c>
      <c r="G8" s="1">
        <v>6.94897326624013</v>
      </c>
      <c r="H8" s="1">
        <v>6.05180685541018</v>
      </c>
      <c r="I8" s="1">
        <v>0.89716641082994797</v>
      </c>
      <c r="J8" s="1">
        <v>194.973447559107</v>
      </c>
      <c r="K8" s="1">
        <v>6.4881977151985799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173</v>
      </c>
      <c r="B9" s="1" t="s">
        <v>155</v>
      </c>
      <c r="C9" s="1" t="s">
        <v>22</v>
      </c>
      <c r="D9" s="1" t="s">
        <v>17</v>
      </c>
      <c r="E9" s="1">
        <v>200.51439015843201</v>
      </c>
      <c r="F9" s="1">
        <v>193.61883794699199</v>
      </c>
      <c r="G9" s="1">
        <v>6.89555221143985</v>
      </c>
      <c r="H9" s="1">
        <v>6.0049607937064398</v>
      </c>
      <c r="I9" s="1">
        <v>0.89059141773341099</v>
      </c>
      <c r="J9" s="1">
        <v>194.136314071307</v>
      </c>
      <c r="K9" s="1">
        <v>6.3780760871250299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173</v>
      </c>
      <c r="B10" s="1" t="s">
        <v>155</v>
      </c>
      <c r="C10" s="1" t="s">
        <v>23</v>
      </c>
      <c r="D10" s="1" t="s">
        <v>17</v>
      </c>
      <c r="E10" s="1">
        <v>199.48773343408601</v>
      </c>
      <c r="F10" s="1">
        <v>192.64903613920399</v>
      </c>
      <c r="G10" s="1">
        <v>6.8386972948818299</v>
      </c>
      <c r="H10" s="1">
        <v>5.9551134182437</v>
      </c>
      <c r="I10" s="1">
        <v>0.88358387663812099</v>
      </c>
      <c r="J10" s="1">
        <v>193.22500337939599</v>
      </c>
      <c r="K10" s="1">
        <v>6.2627300546898699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173</v>
      </c>
      <c r="B11" s="1" t="s">
        <v>155</v>
      </c>
      <c r="C11" s="1" t="s">
        <v>24</v>
      </c>
      <c r="D11" s="1" t="s">
        <v>25</v>
      </c>
      <c r="E11" s="1">
        <v>198.38191886049901</v>
      </c>
      <c r="F11" s="1">
        <v>191.60343734354601</v>
      </c>
      <c r="G11" s="1">
        <v>6.7784815169534598</v>
      </c>
      <c r="H11" s="1">
        <v>5.9023293072081904</v>
      </c>
      <c r="I11" s="1">
        <v>0.87615220974526697</v>
      </c>
      <c r="J11" s="1">
        <v>192.23950353166401</v>
      </c>
      <c r="K11" s="1">
        <v>6.1424153288351002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173</v>
      </c>
      <c r="B12" s="1" t="s">
        <v>155</v>
      </c>
      <c r="C12" s="1" t="s">
        <v>26</v>
      </c>
      <c r="D12" s="1" t="s">
        <v>25</v>
      </c>
      <c r="E12" s="1">
        <v>197.19733356524901</v>
      </c>
      <c r="F12" s="1">
        <v>190.48234457398499</v>
      </c>
      <c r="G12" s="1">
        <v>6.7149889912642804</v>
      </c>
      <c r="H12" s="1">
        <v>5.8466828129560797</v>
      </c>
      <c r="I12" s="1">
        <v>0.868306178308202</v>
      </c>
      <c r="J12" s="1">
        <v>191.17991765883599</v>
      </c>
      <c r="K12" s="1">
        <v>6.0174159064131896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173</v>
      </c>
      <c r="B13" s="1" t="s">
        <v>155</v>
      </c>
      <c r="C13" s="1" t="s">
        <v>27</v>
      </c>
      <c r="D13" s="1" t="s">
        <v>25</v>
      </c>
      <c r="E13" s="1">
        <v>195.934508939376</v>
      </c>
      <c r="F13" s="1">
        <v>189.28619487818199</v>
      </c>
      <c r="G13" s="1">
        <v>6.6483140611937399</v>
      </c>
      <c r="H13" s="1">
        <v>5.7882572784280697</v>
      </c>
      <c r="I13" s="1">
        <v>0.86005678276567699</v>
      </c>
      <c r="J13" s="1">
        <v>190.04646834890801</v>
      </c>
      <c r="K13" s="1">
        <v>5.8880405904682398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173</v>
      </c>
      <c r="B14" s="1" t="s">
        <v>155</v>
      </c>
      <c r="C14" s="1" t="s">
        <v>28</v>
      </c>
      <c r="D14" s="1" t="s">
        <v>25</v>
      </c>
      <c r="E14" s="1">
        <v>194.59412251464099</v>
      </c>
      <c r="F14" s="1">
        <v>188.015562030718</v>
      </c>
      <c r="G14" s="1">
        <v>6.5785604839229004</v>
      </c>
      <c r="H14" s="1">
        <v>5.7271443128568604</v>
      </c>
      <c r="I14" s="1">
        <v>0.85141617106604395</v>
      </c>
      <c r="J14" s="1">
        <v>188.83950284353301</v>
      </c>
      <c r="K14" s="1">
        <v>5.7546196711080997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173</v>
      </c>
      <c r="B15" s="1" t="s">
        <v>155</v>
      </c>
      <c r="C15" s="1" t="s">
        <v>29</v>
      </c>
      <c r="D15" s="1" t="s">
        <v>25</v>
      </c>
      <c r="E15" s="1">
        <v>193.17700049821599</v>
      </c>
      <c r="F15" s="1">
        <v>186.67115983908499</v>
      </c>
      <c r="G15" s="1">
        <v>6.5058406591314304</v>
      </c>
      <c r="H15" s="1">
        <v>5.6634431067146602</v>
      </c>
      <c r="I15" s="1">
        <v>0.84239755241677405</v>
      </c>
      <c r="J15" s="1">
        <v>187.55949878628999</v>
      </c>
      <c r="K15" s="1">
        <v>5.61750171192626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173</v>
      </c>
      <c r="B16" s="1" t="s">
        <v>155</v>
      </c>
      <c r="C16" s="1" t="s">
        <v>30</v>
      </c>
      <c r="D16" s="1" t="s">
        <v>25</v>
      </c>
      <c r="E16" s="1">
        <v>191.68412040035</v>
      </c>
      <c r="F16" s="1">
        <v>185.25384552097401</v>
      </c>
      <c r="G16" s="1">
        <v>6.4302748793753803</v>
      </c>
      <c r="H16" s="1">
        <v>5.5972597658290404</v>
      </c>
      <c r="I16" s="1">
        <v>0.83301511354633995</v>
      </c>
      <c r="J16" s="1">
        <v>186.20706999004199</v>
      </c>
      <c r="K16" s="1">
        <v>5.4770504103079602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173</v>
      </c>
      <c r="B17" s="1" t="s">
        <v>155</v>
      </c>
      <c r="C17" s="1" t="s">
        <v>31</v>
      </c>
      <c r="D17" s="1" t="s">
        <v>25</v>
      </c>
      <c r="E17" s="1">
        <v>190.11661326945901</v>
      </c>
      <c r="F17" s="1">
        <v>183.76462268347899</v>
      </c>
      <c r="G17" s="1">
        <v>6.3519905859803698</v>
      </c>
      <c r="H17" s="1">
        <v>5.5287066505980196</v>
      </c>
      <c r="I17" s="1">
        <v>0.82328393538234501</v>
      </c>
      <c r="J17" s="1">
        <v>184.782971751242</v>
      </c>
      <c r="K17" s="1">
        <v>5.3336415182175099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173</v>
      </c>
      <c r="B18" s="1" t="s">
        <v>155</v>
      </c>
      <c r="C18" s="1" t="s">
        <v>32</v>
      </c>
      <c r="D18" s="1" t="s">
        <v>33</v>
      </c>
      <c r="E18" s="1">
        <v>188.47576518563599</v>
      </c>
      <c r="F18" s="1">
        <v>182.20464356437699</v>
      </c>
      <c r="G18" s="1">
        <v>6.2711216212590699</v>
      </c>
      <c r="H18" s="1">
        <v>5.4579017123439799</v>
      </c>
      <c r="I18" s="1">
        <v>0.813219908915089</v>
      </c>
      <c r="J18" s="1">
        <v>183.28810536248201</v>
      </c>
      <c r="K18" s="1">
        <v>5.1876598231541102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173</v>
      </c>
      <c r="B19" s="1" t="s">
        <v>155</v>
      </c>
      <c r="C19" s="1" t="s">
        <v>34</v>
      </c>
      <c r="D19" s="1" t="s">
        <v>33</v>
      </c>
      <c r="E19" s="1">
        <v>186.76301778510501</v>
      </c>
      <c r="F19" s="1">
        <v>180.57521031178501</v>
      </c>
      <c r="G19" s="1">
        <v>6.18780747332071</v>
      </c>
      <c r="H19" s="1">
        <v>5.3849678236199203</v>
      </c>
      <c r="I19" s="1">
        <v>0.80283964970079302</v>
      </c>
      <c r="J19" s="1">
        <v>181.72352158737201</v>
      </c>
      <c r="K19" s="1">
        <v>5.0394961977339099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173</v>
      </c>
      <c r="B20" s="1" t="s">
        <v>155</v>
      </c>
      <c r="C20" s="1" t="s">
        <v>35</v>
      </c>
      <c r="D20" s="1" t="s">
        <v>33</v>
      </c>
      <c r="E20" s="1">
        <v>184.97996768154701</v>
      </c>
      <c r="F20" s="1">
        <v>178.877775167952</v>
      </c>
      <c r="G20" s="1">
        <v>6.10219251359438</v>
      </c>
      <c r="H20" s="1">
        <v>5.3100321026478099</v>
      </c>
      <c r="I20" s="1">
        <v>0.79216041094657197</v>
      </c>
      <c r="J20" s="1">
        <v>180.090422949751</v>
      </c>
      <c r="K20" s="1">
        <v>4.88954473179591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173</v>
      </c>
      <c r="B21" s="1" t="s">
        <v>155</v>
      </c>
      <c r="C21" s="1" t="s">
        <v>36</v>
      </c>
      <c r="D21" s="1" t="s">
        <v>33</v>
      </c>
      <c r="E21" s="1">
        <v>183.12836471857801</v>
      </c>
      <c r="F21" s="1">
        <v>177.11393948882801</v>
      </c>
      <c r="G21" s="1">
        <v>6.0144252297504703</v>
      </c>
      <c r="H21" s="1">
        <v>5.2332252343036396</v>
      </c>
      <c r="I21" s="1">
        <v>0.78119999544683105</v>
      </c>
      <c r="J21" s="1">
        <v>178.39016475466599</v>
      </c>
      <c r="K21" s="1">
        <v>4.7381999639124199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173</v>
      </c>
      <c r="B22" s="1" t="s">
        <v>155</v>
      </c>
      <c r="C22" s="1" t="s">
        <v>37</v>
      </c>
      <c r="D22" s="1" t="s">
        <v>33</v>
      </c>
      <c r="E22" s="1">
        <v>181.210109037226</v>
      </c>
      <c r="F22" s="1">
        <v>175.28545157891401</v>
      </c>
      <c r="G22" s="1">
        <v>5.9246574583117999</v>
      </c>
      <c r="H22" s="1">
        <v>5.1546807914619004</v>
      </c>
      <c r="I22" s="1">
        <v>0.76997666684989996</v>
      </c>
      <c r="J22" s="1">
        <v>176.62425480683399</v>
      </c>
      <c r="K22" s="1">
        <v>4.5858542303921901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173</v>
      </c>
      <c r="B23" s="1" t="s">
        <v>155</v>
      </c>
      <c r="C23" s="1" t="s">
        <v>38</v>
      </c>
      <c r="D23" s="1" t="s">
        <v>33</v>
      </c>
      <c r="E23" s="1">
        <v>179.22724697833499</v>
      </c>
      <c r="F23" s="1">
        <v>173.39420335615901</v>
      </c>
      <c r="G23" s="1">
        <v>5.8330436221768398</v>
      </c>
      <c r="H23" s="1">
        <v>5.0745345613180897</v>
      </c>
      <c r="I23" s="1">
        <v>0.75850906085875403</v>
      </c>
      <c r="J23" s="1">
        <v>174.79435182851901</v>
      </c>
      <c r="K23" s="1">
        <v>4.4328951498169102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173</v>
      </c>
      <c r="B24" s="1" t="s">
        <v>155</v>
      </c>
      <c r="C24" s="1" t="s">
        <v>39</v>
      </c>
      <c r="D24" s="1" t="s">
        <v>33</v>
      </c>
      <c r="E24" s="1">
        <v>177.18196586651601</v>
      </c>
      <c r="F24" s="1">
        <v>171.44222588778101</v>
      </c>
      <c r="G24" s="1">
        <v>5.7397399787347201</v>
      </c>
      <c r="H24" s="1">
        <v>4.9929238816988004</v>
      </c>
      <c r="I24" s="1">
        <v>0.746816097035923</v>
      </c>
      <c r="J24" s="1">
        <v>172.902262606275</v>
      </c>
      <c r="K24" s="1">
        <v>4.2797032602404599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173</v>
      </c>
      <c r="B25" s="1" t="s">
        <v>155</v>
      </c>
      <c r="C25" s="1" t="s">
        <v>40</v>
      </c>
      <c r="D25" s="1" t="s">
        <v>41</v>
      </c>
      <c r="E25" s="1">
        <v>175.07658774216401</v>
      </c>
      <c r="F25" s="1">
        <v>169.43168385777301</v>
      </c>
      <c r="G25" s="1">
        <v>5.6449038843902999</v>
      </c>
      <c r="H25" s="1">
        <v>4.9099869924812598</v>
      </c>
      <c r="I25" s="1">
        <v>0.73491689190903398</v>
      </c>
      <c r="J25" s="1">
        <v>170.94993791745199</v>
      </c>
      <c r="K25" s="1">
        <v>4.1266498247115502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173</v>
      </c>
      <c r="B26" s="1" t="s">
        <v>155</v>
      </c>
      <c r="C26" s="1" t="s">
        <v>42</v>
      </c>
      <c r="D26" s="1" t="s">
        <v>41</v>
      </c>
      <c r="E26" s="1">
        <v>172.91228729603799</v>
      </c>
      <c r="F26" s="1">
        <v>167.36362008240701</v>
      </c>
      <c r="G26" s="1">
        <v>5.5486672136310098</v>
      </c>
      <c r="H26" s="1">
        <v>4.82584016032032</v>
      </c>
      <c r="I26" s="1">
        <v>0.72282705331069497</v>
      </c>
      <c r="J26" s="1">
        <v>168.938164060411</v>
      </c>
      <c r="K26" s="1">
        <v>3.9741232356271201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173</v>
      </c>
      <c r="B27" s="1" t="s">
        <v>155</v>
      </c>
      <c r="C27" s="1" t="s">
        <v>43</v>
      </c>
      <c r="D27" s="1" t="s">
        <v>41</v>
      </c>
      <c r="E27" s="1">
        <v>170.68230943075599</v>
      </c>
      <c r="F27" s="1">
        <v>165.23128433019099</v>
      </c>
      <c r="G27" s="1">
        <v>5.4510251005648396</v>
      </c>
      <c r="H27" s="1">
        <v>4.74048268907333</v>
      </c>
      <c r="I27" s="1">
        <v>0.71054241149150799</v>
      </c>
      <c r="J27" s="1">
        <v>166.85952806305801</v>
      </c>
      <c r="K27" s="1">
        <v>3.82278136769808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173</v>
      </c>
      <c r="B28" s="1" t="s">
        <v>155</v>
      </c>
      <c r="C28" s="1" t="s">
        <v>44</v>
      </c>
      <c r="D28" s="1" t="s">
        <v>41</v>
      </c>
      <c r="E28" s="1">
        <v>168.38333484422799</v>
      </c>
      <c r="F28" s="1">
        <v>163.03123553165301</v>
      </c>
      <c r="G28" s="1">
        <v>5.3520993125752199</v>
      </c>
      <c r="H28" s="1">
        <v>4.6540242926351203</v>
      </c>
      <c r="I28" s="1">
        <v>0.69807501994010002</v>
      </c>
      <c r="J28" s="1">
        <v>164.70991092580601</v>
      </c>
      <c r="K28" s="1">
        <v>3.6734239184223698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173</v>
      </c>
      <c r="B29" s="1" t="s">
        <v>155</v>
      </c>
      <c r="C29" s="1" t="s">
        <v>45</v>
      </c>
      <c r="D29" s="1" t="s">
        <v>41</v>
      </c>
      <c r="E29" s="1">
        <v>166.01698822721599</v>
      </c>
      <c r="F29" s="1">
        <v>160.76487139454699</v>
      </c>
      <c r="G29" s="1">
        <v>5.2521168326693104</v>
      </c>
      <c r="H29" s="1">
        <v>4.5666653024151396</v>
      </c>
      <c r="I29" s="1">
        <v>0.68545153025417305</v>
      </c>
      <c r="J29" s="1">
        <v>162.49022905630699</v>
      </c>
      <c r="K29" s="1">
        <v>3.52675917090929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173</v>
      </c>
      <c r="B30" s="1" t="s">
        <v>155</v>
      </c>
      <c r="C30" s="1" t="s">
        <v>46</v>
      </c>
      <c r="D30" s="1" t="s">
        <v>41</v>
      </c>
      <c r="E30" s="1">
        <v>163.58655063031</v>
      </c>
      <c r="F30" s="1">
        <v>158.43523584677001</v>
      </c>
      <c r="G30" s="1">
        <v>5.1513147835398501</v>
      </c>
      <c r="H30" s="1">
        <v>4.4786141508931401</v>
      </c>
      <c r="I30" s="1">
        <v>0.67270063264671098</v>
      </c>
      <c r="J30" s="1">
        <v>160.20318220326101</v>
      </c>
      <c r="K30" s="1">
        <v>3.38336842704823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173</v>
      </c>
      <c r="B31" s="1" t="s">
        <v>155</v>
      </c>
      <c r="C31" s="1" t="s">
        <v>47</v>
      </c>
      <c r="D31" s="1" t="s">
        <v>41</v>
      </c>
      <c r="E31" s="1">
        <v>161.09586704380601</v>
      </c>
      <c r="F31" s="1">
        <v>156.04595395255001</v>
      </c>
      <c r="G31" s="1">
        <v>5.0499130912567498</v>
      </c>
      <c r="H31" s="1">
        <v>4.39006372522263</v>
      </c>
      <c r="I31" s="1">
        <v>0.65984936603412403</v>
      </c>
      <c r="J31" s="1">
        <v>157.85215652418501</v>
      </c>
      <c r="K31" s="1">
        <v>3.24371051962166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173</v>
      </c>
      <c r="B32" s="1" t="s">
        <v>155</v>
      </c>
      <c r="C32" s="1" t="s">
        <v>48</v>
      </c>
      <c r="D32" s="1" t="s">
        <v>49</v>
      </c>
      <c r="E32" s="1">
        <v>158.549005436724</v>
      </c>
      <c r="F32" s="1">
        <v>153.60089601906299</v>
      </c>
      <c r="G32" s="1">
        <v>4.9481094176609099</v>
      </c>
      <c r="H32" s="1">
        <v>4.3011870577936699</v>
      </c>
      <c r="I32" s="1">
        <v>0.646922359867243</v>
      </c>
      <c r="J32" s="1">
        <v>155.44086892190299</v>
      </c>
      <c r="K32" s="1">
        <v>3.1081365148211999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173</v>
      </c>
      <c r="B33" s="1" t="s">
        <v>155</v>
      </c>
      <c r="C33" s="1" t="s">
        <v>50</v>
      </c>
      <c r="D33" s="1" t="s">
        <v>49</v>
      </c>
      <c r="E33" s="1">
        <v>155.95015338827099</v>
      </c>
      <c r="F33" s="1">
        <v>151.10407282689599</v>
      </c>
      <c r="G33" s="1">
        <v>4.8460805613746398</v>
      </c>
      <c r="H33" s="1">
        <v>4.21213862346025</v>
      </c>
      <c r="I33" s="1">
        <v>0.63394193791438402</v>
      </c>
      <c r="J33" s="1">
        <v>152.97324794720899</v>
      </c>
      <c r="K33" s="1">
        <v>2.9769054410620601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173</v>
      </c>
      <c r="B34" s="1" t="s">
        <v>155</v>
      </c>
      <c r="C34" s="1" t="s">
        <v>51</v>
      </c>
      <c r="D34" s="1" t="s">
        <v>49</v>
      </c>
      <c r="E34" s="1">
        <v>153.30358321556901</v>
      </c>
      <c r="F34" s="1">
        <v>148.55959797005599</v>
      </c>
      <c r="G34" s="1">
        <v>4.7439852455129898</v>
      </c>
      <c r="H34" s="1">
        <v>4.1230568292847298</v>
      </c>
      <c r="I34" s="1">
        <v>0.620928416228262</v>
      </c>
      <c r="J34" s="1">
        <v>150.45338473672501</v>
      </c>
      <c r="K34" s="1">
        <v>2.8501984788436001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173</v>
      </c>
      <c r="B35" s="1" t="s">
        <v>155</v>
      </c>
      <c r="C35" s="1" t="s">
        <v>52</v>
      </c>
      <c r="D35" s="1" t="s">
        <v>49</v>
      </c>
      <c r="E35" s="1">
        <v>150.61363271011399</v>
      </c>
      <c r="F35" s="1">
        <v>145.97166591272699</v>
      </c>
      <c r="G35" s="1">
        <v>4.6419667973865204</v>
      </c>
      <c r="H35" s="1">
        <v>4.0340664001838702</v>
      </c>
      <c r="I35" s="1">
        <v>0.60790039720264899</v>
      </c>
      <c r="J35" s="1">
        <v>147.88550153723401</v>
      </c>
      <c r="K35" s="1">
        <v>2.7281311728800999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173</v>
      </c>
      <c r="B36" s="1" t="s">
        <v>155</v>
      </c>
      <c r="C36" s="1" t="s">
        <v>53</v>
      </c>
      <c r="D36" s="1" t="s">
        <v>49</v>
      </c>
      <c r="E36" s="1">
        <v>147.884686793621</v>
      </c>
      <c r="F36" s="1">
        <v>143.34453141179</v>
      </c>
      <c r="G36" s="1">
        <v>4.5401553818313003</v>
      </c>
      <c r="H36" s="1">
        <v>3.9452803684107698</v>
      </c>
      <c r="I36" s="1">
        <v>0.59487501342052296</v>
      </c>
      <c r="J36" s="1">
        <v>145.273922954336</v>
      </c>
      <c r="K36" s="1">
        <v>2.61076383928543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173</v>
      </c>
      <c r="B37" s="1" t="s">
        <v>155</v>
      </c>
      <c r="C37" s="1" t="s">
        <v>54</v>
      </c>
      <c r="D37" s="1" t="s">
        <v>49</v>
      </c>
      <c r="E37" s="1">
        <v>145.12115731380501</v>
      </c>
      <c r="F37" s="1">
        <v>140.682487522082</v>
      </c>
      <c r="G37" s="1">
        <v>4.4386697917226101</v>
      </c>
      <c r="H37" s="1">
        <v>3.85680167151326</v>
      </c>
      <c r="I37" s="1">
        <v>0.58186812020935397</v>
      </c>
      <c r="J37" s="1">
        <v>142.623046853972</v>
      </c>
      <c r="K37" s="1">
        <v>2.4981104598323598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173</v>
      </c>
      <c r="B38" s="1" t="s">
        <v>155</v>
      </c>
      <c r="C38" s="1" t="s">
        <v>55</v>
      </c>
      <c r="D38" s="1" t="s">
        <v>49</v>
      </c>
      <c r="E38" s="1">
        <v>142.32746147242801</v>
      </c>
      <c r="F38" s="1">
        <v>137.989842594197</v>
      </c>
      <c r="G38" s="1">
        <v>4.3376188782305496</v>
      </c>
      <c r="H38" s="1">
        <v>3.76872443168608</v>
      </c>
      <c r="I38" s="1">
        <v>0.56889444654446197</v>
      </c>
      <c r="J38" s="1">
        <v>139.93731514165199</v>
      </c>
      <c r="K38" s="1">
        <v>2.3901463307758299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173</v>
      </c>
      <c r="B39" s="1" t="s">
        <v>155</v>
      </c>
      <c r="C39" s="1" t="s">
        <v>56</v>
      </c>
      <c r="D39" s="1" t="s">
        <v>57</v>
      </c>
      <c r="E39" s="1">
        <v>139.50799995854999</v>
      </c>
      <c r="F39" s="1">
        <v>135.27089725412301</v>
      </c>
      <c r="G39" s="1">
        <v>4.2371027044274197</v>
      </c>
      <c r="H39" s="1">
        <v>3.68113499005571</v>
      </c>
      <c r="I39" s="1">
        <v>0.55596771437171</v>
      </c>
      <c r="J39" s="1">
        <v>137.221185278929</v>
      </c>
      <c r="K39" s="1">
        <v>2.28681467962112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173</v>
      </c>
      <c r="B40" s="1" t="s">
        <v>155</v>
      </c>
      <c r="C40" s="1" t="s">
        <v>58</v>
      </c>
      <c r="D40" s="1" t="s">
        <v>57</v>
      </c>
      <c r="E40" s="1">
        <v>136.667135702726</v>
      </c>
      <c r="F40" s="1">
        <v>132.52992221396801</v>
      </c>
      <c r="G40" s="1">
        <v>4.1372134887582801</v>
      </c>
      <c r="H40" s="1">
        <v>3.5941127543637998</v>
      </c>
      <c r="I40" s="1">
        <v>0.54310073439448803</v>
      </c>
      <c r="J40" s="1">
        <v>134.479103289383</v>
      </c>
      <c r="K40" s="1">
        <v>2.18803241334279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173</v>
      </c>
      <c r="B41" s="1" t="s">
        <v>155</v>
      </c>
      <c r="C41" s="1" t="s">
        <v>59</v>
      </c>
      <c r="D41" s="1" t="s">
        <v>57</v>
      </c>
      <c r="E41" s="1">
        <v>133.809173881569</v>
      </c>
      <c r="F41" s="1">
        <v>129.77113749416</v>
      </c>
      <c r="G41" s="1">
        <v>4.0380363874087601</v>
      </c>
      <c r="H41" s="1">
        <v>3.5077309031772401</v>
      </c>
      <c r="I41" s="1">
        <v>0.53030548423151702</v>
      </c>
      <c r="J41" s="1">
        <v>131.71547875839201</v>
      </c>
      <c r="K41" s="1">
        <v>2.0936951231765502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173</v>
      </c>
      <c r="B42" s="1" t="s">
        <v>155</v>
      </c>
      <c r="C42" s="1" t="s">
        <v>60</v>
      </c>
      <c r="D42" s="1" t="s">
        <v>57</v>
      </c>
      <c r="E42" s="1">
        <v>130.93834355315599</v>
      </c>
      <c r="F42" s="1">
        <v>126.998693402245</v>
      </c>
      <c r="G42" s="1">
        <v>3.9396501509114898</v>
      </c>
      <c r="H42" s="1">
        <v>3.4220569777480701</v>
      </c>
      <c r="I42" s="1">
        <v>0.51759317316342102</v>
      </c>
      <c r="J42" s="1">
        <v>128.934662109664</v>
      </c>
      <c r="K42" s="1">
        <v>2.0036814434923902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173</v>
      </c>
      <c r="B43" s="1" t="s">
        <v>155</v>
      </c>
      <c r="C43" s="1" t="s">
        <v>61</v>
      </c>
      <c r="D43" s="1" t="s">
        <v>57</v>
      </c>
      <c r="E43" s="1">
        <v>128.058781121447</v>
      </c>
      <c r="F43" s="1">
        <v>124.21665344091799</v>
      </c>
      <c r="G43" s="1">
        <v>3.8421276805289399</v>
      </c>
      <c r="H43" s="1">
        <v>3.3371533840540999</v>
      </c>
      <c r="I43" s="1">
        <v>0.50497429647484005</v>
      </c>
      <c r="J43" s="1">
        <v>126.14092427854899</v>
      </c>
      <c r="K43" s="1">
        <v>1.9178568428978799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173</v>
      </c>
      <c r="B44" s="1" t="s">
        <v>155</v>
      </c>
      <c r="C44" s="1" t="s">
        <v>62</v>
      </c>
      <c r="D44" s="1" t="s">
        <v>57</v>
      </c>
      <c r="E44" s="1">
        <v>125.174515703653</v>
      </c>
      <c r="F44" s="1">
        <v>121.428979200469</v>
      </c>
      <c r="G44" s="1">
        <v>3.7455365031832999</v>
      </c>
      <c r="H44" s="1">
        <v>3.2530778216195499</v>
      </c>
      <c r="I44" s="1">
        <v>0.492458681563751</v>
      </c>
      <c r="J44" s="1">
        <v>123.338438791458</v>
      </c>
      <c r="K44" s="1">
        <v>1.8360769121948199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173</v>
      </c>
      <c r="B45" s="1" t="s">
        <v>155</v>
      </c>
      <c r="C45" s="1" t="s">
        <v>63</v>
      </c>
      <c r="D45" s="1" t="s">
        <v>57</v>
      </c>
      <c r="E45" s="1">
        <v>122.289456393305</v>
      </c>
      <c r="F45" s="1">
        <v>118.639517214215</v>
      </c>
      <c r="G45" s="1">
        <v>3.6499391790903202</v>
      </c>
      <c r="H45" s="1">
        <v>3.1698836516682398</v>
      </c>
      <c r="I45" s="1">
        <v>0.48005552742208502</v>
      </c>
      <c r="J45" s="1">
        <v>120.53126618906499</v>
      </c>
      <c r="K45" s="1">
        <v>1.75819020424045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173</v>
      </c>
      <c r="B46" s="1" t="s">
        <v>155</v>
      </c>
      <c r="C46" s="1" t="s">
        <v>64</v>
      </c>
      <c r="D46" s="1" t="s">
        <v>65</v>
      </c>
      <c r="E46" s="1">
        <v>119.407381360416</v>
      </c>
      <c r="F46" s="1">
        <v>115.851987707316</v>
      </c>
      <c r="G46" s="1">
        <v>3.5553936530998702</v>
      </c>
      <c r="H46" s="1">
        <v>3.08762021439385</v>
      </c>
      <c r="I46" s="1">
        <v>0.46777343870601901</v>
      </c>
      <c r="J46" s="1">
        <v>117.723340686613</v>
      </c>
      <c r="K46" s="1">
        <v>1.6840406738028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173</v>
      </c>
      <c r="B47" s="1" t="s">
        <v>155</v>
      </c>
      <c r="C47" s="1" t="s">
        <v>66</v>
      </c>
      <c r="D47" s="1" t="s">
        <v>65</v>
      </c>
      <c r="E47" s="1">
        <v>116.53192869895</v>
      </c>
      <c r="F47" s="1">
        <v>113.06997514039099</v>
      </c>
      <c r="G47" s="1">
        <v>3.4619535585594798</v>
      </c>
      <c r="H47" s="1">
        <v>3.0063331032102401</v>
      </c>
      <c r="I47" s="1">
        <v>0.45562045534924001</v>
      </c>
      <c r="J47" s="1">
        <v>114.918458938717</v>
      </c>
      <c r="K47" s="1">
        <v>1.6134697602335699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173</v>
      </c>
      <c r="B48" s="1" t="s">
        <v>155</v>
      </c>
      <c r="C48" s="1" t="s">
        <v>67</v>
      </c>
      <c r="D48" s="1" t="s">
        <v>65</v>
      </c>
      <c r="E48" s="1">
        <v>113.666588914012</v>
      </c>
      <c r="F48" s="1">
        <v>110.296920433049</v>
      </c>
      <c r="G48" s="1">
        <v>3.3696684809630799</v>
      </c>
      <c r="H48" s="1">
        <v>2.9260644024766398</v>
      </c>
      <c r="I48" s="1">
        <v>0.443604078486449</v>
      </c>
      <c r="J48" s="1">
        <v>112.120270762411</v>
      </c>
      <c r="K48" s="1">
        <v>1.5463181516015301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173</v>
      </c>
      <c r="B49" s="1" t="s">
        <v>155</v>
      </c>
      <c r="C49" s="1" t="s">
        <v>68</v>
      </c>
      <c r="D49" s="1" t="s">
        <v>65</v>
      </c>
      <c r="E49" s="1">
        <v>110.81469893213099</v>
      </c>
      <c r="F49" s="1">
        <v>107.53611474462799</v>
      </c>
      <c r="G49" s="1">
        <v>3.27858418750322</v>
      </c>
      <c r="H49" s="1">
        <v>2.84685289418363</v>
      </c>
      <c r="I49" s="1">
        <v>0.43173129331958898</v>
      </c>
      <c r="J49" s="1">
        <v>109.33227166668701</v>
      </c>
      <c r="K49" s="1">
        <v>1.4824272654435899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173</v>
      </c>
      <c r="B50" s="1" t="s">
        <v>155</v>
      </c>
      <c r="C50" s="1" t="s">
        <v>69</v>
      </c>
      <c r="D50" s="1" t="s">
        <v>65</v>
      </c>
      <c r="E50" s="1">
        <v>107.97943751481201</v>
      </c>
      <c r="F50" s="1">
        <v>104.790694687043</v>
      </c>
      <c r="G50" s="1">
        <v>3.1887428277688898</v>
      </c>
      <c r="H50" s="1">
        <v>2.76873423831081</v>
      </c>
      <c r="I50" s="1">
        <v>0.42000858945808101</v>
      </c>
      <c r="J50" s="1">
        <v>106.557797036561</v>
      </c>
      <c r="K50" s="1">
        <v>1.4216404782513099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173</v>
      </c>
      <c r="B51" s="1" t="s">
        <v>155</v>
      </c>
      <c r="C51" s="1" t="s">
        <v>70</v>
      </c>
      <c r="D51" s="1" t="s">
        <v>65</v>
      </c>
      <c r="E51" s="1">
        <v>105.163821955993</v>
      </c>
      <c r="F51" s="1">
        <v>102.06363884586401</v>
      </c>
      <c r="G51" s="1">
        <v>3.1001831101284298</v>
      </c>
      <c r="H51" s="1">
        <v>2.6917411309436998</v>
      </c>
      <c r="I51" s="1">
        <v>0.40844197918473002</v>
      </c>
      <c r="J51" s="1">
        <v>103.80001782292599</v>
      </c>
      <c r="K51" s="1">
        <v>1.3638041330660999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173</v>
      </c>
      <c r="B52" s="1" t="s">
        <v>155</v>
      </c>
      <c r="C52" s="1" t="s">
        <v>71</v>
      </c>
      <c r="D52" s="1" t="s">
        <v>65</v>
      </c>
      <c r="E52" s="1">
        <v>102.37070594694499</v>
      </c>
      <c r="F52" s="1">
        <v>99.357765489193199</v>
      </c>
      <c r="G52" s="1">
        <v>3.0129404577515402</v>
      </c>
      <c r="H52" s="1">
        <v>2.61590344371746</v>
      </c>
      <c r="I52" s="1">
        <v>0.39703701403408398</v>
      </c>
      <c r="J52" s="1">
        <v>101.061937594925</v>
      </c>
      <c r="K52" s="1">
        <v>1.3087683520194999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173</v>
      </c>
      <c r="B53" s="1" t="s">
        <v>155</v>
      </c>
      <c r="C53" s="1" t="s">
        <v>72</v>
      </c>
      <c r="D53" s="1" t="s">
        <v>73</v>
      </c>
      <c r="E53" s="1">
        <v>99.602778496577699</v>
      </c>
      <c r="F53" s="1">
        <v>96.675731348858307</v>
      </c>
      <c r="G53" s="1">
        <v>2.92704714771935</v>
      </c>
      <c r="H53" s="1">
        <v>2.5412483477043599</v>
      </c>
      <c r="I53" s="1">
        <v>0.38579880001498501</v>
      </c>
      <c r="J53" s="1">
        <v>98.346390818301899</v>
      </c>
      <c r="K53" s="1">
        <v>1.2563876782757799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173</v>
      </c>
      <c r="B54" s="1" t="s">
        <v>155</v>
      </c>
      <c r="C54" s="1" t="s">
        <v>74</v>
      </c>
      <c r="D54" s="1" t="s">
        <v>73</v>
      </c>
      <c r="E54" s="1">
        <v>96.862563800402199</v>
      </c>
      <c r="F54" s="1">
        <v>94.020031364176702</v>
      </c>
      <c r="G54" s="1">
        <v>2.8425324362254298</v>
      </c>
      <c r="H54" s="1">
        <v>2.46780042446419</v>
      </c>
      <c r="I54" s="1">
        <v>0.37473201176124699</v>
      </c>
      <c r="J54" s="1">
        <v>95.656042230813</v>
      </c>
      <c r="K54" s="1">
        <v>1.20652156958917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173</v>
      </c>
      <c r="B55" s="1" t="s">
        <v>155</v>
      </c>
      <c r="C55" s="1" t="s">
        <v>75</v>
      </c>
      <c r="D55" s="1" t="s">
        <v>73</v>
      </c>
      <c r="E55" s="1">
        <v>94.152421957261694</v>
      </c>
      <c r="F55" s="1">
        <v>91.3929992847916</v>
      </c>
      <c r="G55" s="1">
        <v>2.7594226724701398</v>
      </c>
      <c r="H55" s="1">
        <v>2.39558176661814</v>
      </c>
      <c r="I55" s="1">
        <v>0.36384090585200501</v>
      </c>
      <c r="J55" s="1">
        <v>92.993387193694502</v>
      </c>
      <c r="K55" s="1">
        <v>1.15903476356719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173</v>
      </c>
      <c r="B56" s="1" t="s">
        <v>155</v>
      </c>
      <c r="C56" s="1" t="s">
        <v>76</v>
      </c>
      <c r="D56" s="1" t="s">
        <v>73</v>
      </c>
      <c r="E56" s="1">
        <v>91.474550439036094</v>
      </c>
      <c r="F56" s="1">
        <v>88.796809035547398</v>
      </c>
      <c r="G56" s="1">
        <v>2.6777414034886702</v>
      </c>
      <c r="H56" s="1">
        <v>2.32461206998319</v>
      </c>
      <c r="I56" s="1">
        <v>0.35312933350547898</v>
      </c>
      <c r="J56" s="1">
        <v>90.360752906304597</v>
      </c>
      <c r="K56" s="1">
        <v>1.11379753273149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173</v>
      </c>
      <c r="B57" s="1" t="s">
        <v>155</v>
      </c>
      <c r="C57" s="1" t="s">
        <v>77</v>
      </c>
      <c r="D57" s="1" t="s">
        <v>73</v>
      </c>
      <c r="E57" s="1">
        <v>88.830986224678597</v>
      </c>
      <c r="F57" s="1">
        <v>86.233476752853704</v>
      </c>
      <c r="G57" s="1">
        <v>2.5975094718248801</v>
      </c>
      <c r="H57" s="1">
        <v>2.2549087190090402</v>
      </c>
      <c r="I57" s="1">
        <v>0.34260075281584101</v>
      </c>
      <c r="J57" s="1">
        <v>87.760300379088505</v>
      </c>
      <c r="K57" s="1">
        <v>1.0706858455900701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173</v>
      </c>
      <c r="B58" s="1" t="s">
        <v>155</v>
      </c>
      <c r="C58" s="1" t="s">
        <v>78</v>
      </c>
      <c r="D58" s="1" t="s">
        <v>73</v>
      </c>
      <c r="E58" s="1">
        <v>86.223608516078599</v>
      </c>
      <c r="F58" s="1">
        <v>83.704863408412805</v>
      </c>
      <c r="G58" s="1">
        <v>2.5187451076658198</v>
      </c>
      <c r="H58" s="1">
        <v>2.1864868669933699</v>
      </c>
      <c r="I58" s="1">
        <v>0.33225824067245602</v>
      </c>
      <c r="J58" s="1">
        <v>85.194027067896897</v>
      </c>
      <c r="K58" s="1">
        <v>1.02958144818177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173</v>
      </c>
      <c r="B59" s="1" t="s">
        <v>155</v>
      </c>
      <c r="C59" s="1" t="s">
        <v>79</v>
      </c>
      <c r="D59" s="1" t="s">
        <v>73</v>
      </c>
      <c r="E59" s="1">
        <v>83.654141959233002</v>
      </c>
      <c r="F59" s="1">
        <v>81.212677942449005</v>
      </c>
      <c r="G59" s="1">
        <v>2.44146401678407</v>
      </c>
      <c r="H59" s="1">
        <v>2.1193595123105502</v>
      </c>
      <c r="I59" s="1">
        <v>0.32210450447352201</v>
      </c>
      <c r="J59" s="1">
        <v>82.663770080307103</v>
      </c>
      <c r="K59" s="1">
        <v>0.99037187892589995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173</v>
      </c>
      <c r="B60" s="1" t="s">
        <v>155</v>
      </c>
      <c r="C60" s="1" t="s">
        <v>80</v>
      </c>
      <c r="D60" s="1" t="s">
        <v>81</v>
      </c>
      <c r="E60" s="1">
        <v>81.124160300007205</v>
      </c>
      <c r="F60" s="1">
        <v>78.758480834612001</v>
      </c>
      <c r="G60" s="1">
        <v>2.36567946539517</v>
      </c>
      <c r="H60" s="1">
        <v>2.0535375716731399</v>
      </c>
      <c r="I60" s="1">
        <v>0.312141893722026</v>
      </c>
      <c r="J60" s="1">
        <v>80.171209871899094</v>
      </c>
      <c r="K60" s="1">
        <v>0.95295042810812702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173</v>
      </c>
      <c r="B61" s="1" t="s">
        <v>155</v>
      </c>
      <c r="C61" s="1" t="s">
        <v>82</v>
      </c>
      <c r="D61" s="1" t="s">
        <v>81</v>
      </c>
      <c r="E61" s="1">
        <v>78.635090409375294</v>
      </c>
      <c r="F61" s="1">
        <v>76.343688046550696</v>
      </c>
      <c r="G61" s="1">
        <v>2.2914023628245301</v>
      </c>
      <c r="H61" s="1">
        <v>1.9890299512538101</v>
      </c>
      <c r="I61" s="1">
        <v>0.30237241157072198</v>
      </c>
      <c r="J61" s="1">
        <v>77.717874357418907</v>
      </c>
      <c r="K61" s="1">
        <v>0.917216051956386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173</v>
      </c>
      <c r="B62" s="1" t="s">
        <v>155</v>
      </c>
      <c r="C62" s="1" t="s">
        <v>83</v>
      </c>
      <c r="D62" s="1" t="s">
        <v>81</v>
      </c>
      <c r="E62" s="1">
        <v>76.188216618350793</v>
      </c>
      <c r="F62" s="1">
        <v>73.969575275660503</v>
      </c>
      <c r="G62" s="1">
        <v>2.2186413426902498</v>
      </c>
      <c r="H62" s="1">
        <v>1.9258436163258701</v>
      </c>
      <c r="I62" s="1">
        <v>0.29279772636437401</v>
      </c>
      <c r="J62" s="1">
        <v>75.305143368345796</v>
      </c>
      <c r="K62" s="1">
        <v>0.88307325000495096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173</v>
      </c>
      <c r="B63" s="1" t="s">
        <v>155</v>
      </c>
      <c r="C63" s="1" t="s">
        <v>84</v>
      </c>
      <c r="D63" s="1" t="s">
        <v>81</v>
      </c>
      <c r="E63" s="1">
        <v>73.7846853079282</v>
      </c>
      <c r="F63" s="1">
        <v>71.637282464783496</v>
      </c>
      <c r="G63" s="1">
        <v>2.1474028431447101</v>
      </c>
      <c r="H63" s="1">
        <v>1.8639836599330799</v>
      </c>
      <c r="I63" s="1">
        <v>0.28341918321163401</v>
      </c>
      <c r="J63" s="1">
        <v>72.934253394621294</v>
      </c>
      <c r="K63" s="1">
        <v>0.85043191330692902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173</v>
      </c>
      <c r="B64" s="1" t="s">
        <v>155</v>
      </c>
      <c r="C64" s="1" t="s">
        <v>85</v>
      </c>
      <c r="D64" s="1" t="s">
        <v>81</v>
      </c>
      <c r="E64" s="1">
        <v>71.425509704158799</v>
      </c>
      <c r="F64" s="1">
        <v>69.347818517582496</v>
      </c>
      <c r="G64" s="1">
        <v>2.0776911865762901</v>
      </c>
      <c r="H64" s="1">
        <v>1.80345337097085</v>
      </c>
      <c r="I64" s="1">
        <v>0.27423781560543498</v>
      </c>
      <c r="J64" s="1">
        <v>70.606302554129101</v>
      </c>
      <c r="K64" s="1">
        <v>0.81920715002970301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173</v>
      </c>
      <c r="B65" s="1" t="s">
        <v>155</v>
      </c>
      <c r="C65" s="1" t="s">
        <v>86</v>
      </c>
      <c r="D65" s="1" t="s">
        <v>81</v>
      </c>
      <c r="E65" s="1">
        <v>69.111574833053993</v>
      </c>
      <c r="F65" s="1">
        <v>67.102066174002204</v>
      </c>
      <c r="G65" s="1">
        <v>2.0095086590517601</v>
      </c>
      <c r="H65" s="1">
        <v>1.7442543019522301</v>
      </c>
      <c r="I65" s="1">
        <v>0.26525435709952599</v>
      </c>
      <c r="J65" s="1">
        <v>68.322255739005499</v>
      </c>
      <c r="K65" s="1">
        <v>0.78931909404854295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173</v>
      </c>
      <c r="B66" s="1" t="s">
        <v>155</v>
      </c>
      <c r="C66" s="1" t="s">
        <v>87</v>
      </c>
      <c r="D66" s="1" t="s">
        <v>81</v>
      </c>
      <c r="E66" s="1">
        <v>66.843642594284901</v>
      </c>
      <c r="F66" s="1">
        <v>64.9007870046064</v>
      </c>
      <c r="G66" s="1">
        <v>1.9428555896784401</v>
      </c>
      <c r="H66" s="1">
        <v>1.68638633663896</v>
      </c>
      <c r="I66" s="1">
        <v>0.25646925303947898</v>
      </c>
      <c r="J66" s="1">
        <v>66.082949892951007</v>
      </c>
      <c r="K66" s="1">
        <v>0.76069270133385303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173</v>
      </c>
      <c r="B67" s="1" t="s">
        <v>155</v>
      </c>
      <c r="C67" s="1" t="s">
        <v>88</v>
      </c>
      <c r="D67" s="1" t="s">
        <v>89</v>
      </c>
      <c r="E67" s="1">
        <v>64.622356916676395</v>
      </c>
      <c r="F67" s="1">
        <v>62.744626486696198</v>
      </c>
      <c r="G67" s="1">
        <v>1.87773042998016</v>
      </c>
      <c r="H67" s="1">
        <v>1.6298477576410799</v>
      </c>
      <c r="I67" s="1">
        <v>0.24788267233908601</v>
      </c>
      <c r="J67" s="1">
        <v>63.889099378476502</v>
      </c>
      <c r="K67" s="1">
        <v>0.73325753819995299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173</v>
      </c>
      <c r="B68" s="1" t="s">
        <v>155</v>
      </c>
      <c r="C68" s="1" t="s">
        <v>90</v>
      </c>
      <c r="D68" s="1" t="s">
        <v>89</v>
      </c>
      <c r="E68" s="1">
        <v>62.4482489622565</v>
      </c>
      <c r="F68" s="1">
        <v>60.634119128944</v>
      </c>
      <c r="G68" s="1">
        <v>1.8141298333125</v>
      </c>
      <c r="H68" s="1">
        <v>1.5746353140253</v>
      </c>
      <c r="I68" s="1">
        <v>0.23949451928719601</v>
      </c>
      <c r="J68" s="1">
        <v>61.741301397415398</v>
      </c>
      <c r="K68" s="1">
        <v>0.70694756484115295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173</v>
      </c>
      <c r="B69" s="1" t="s">
        <v>155</v>
      </c>
      <c r="C69" s="1" t="s">
        <v>91</v>
      </c>
      <c r="D69" s="1" t="s">
        <v>89</v>
      </c>
      <c r="E69" s="1">
        <v>60.321742349130297</v>
      </c>
      <c r="F69" s="1">
        <v>58.569693614843501</v>
      </c>
      <c r="G69" s="1">
        <v>1.7520487342868201</v>
      </c>
      <c r="H69" s="1">
        <v>1.52074428892118</v>
      </c>
      <c r="I69" s="1">
        <v>0.23130444536564701</v>
      </c>
      <c r="J69" s="1">
        <v>59.640041432113698</v>
      </c>
      <c r="K69" s="1">
        <v>0.68170091701659496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173</v>
      </c>
      <c r="B70" s="1" t="s">
        <v>155</v>
      </c>
      <c r="C70" s="1" t="s">
        <v>92</v>
      </c>
      <c r="D70" s="1" t="s">
        <v>89</v>
      </c>
      <c r="E70" s="1">
        <v>58.2431583667274</v>
      </c>
      <c r="F70" s="1">
        <v>56.5516779385974</v>
      </c>
      <c r="G70" s="1">
        <v>1.69148042812999</v>
      </c>
      <c r="H70" s="1">
        <v>1.46816856707419</v>
      </c>
      <c r="I70" s="1">
        <v>0.22331186105579701</v>
      </c>
      <c r="J70" s="1">
        <v>57.585698678475602</v>
      </c>
      <c r="K70" s="1">
        <v>0.65745968825173995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173</v>
      </c>
      <c r="B71" s="1" t="s">
        <v>155</v>
      </c>
      <c r="C71" s="1" t="s">
        <v>93</v>
      </c>
      <c r="D71" s="1" t="s">
        <v>89</v>
      </c>
      <c r="E71" s="1">
        <v>56.212721159987503</v>
      </c>
      <c r="F71" s="1">
        <v>54.580304510114402</v>
      </c>
      <c r="G71" s="1">
        <v>1.6324166498730399</v>
      </c>
      <c r="H71" s="1">
        <v>1.4169007022640301</v>
      </c>
      <c r="I71" s="1">
        <v>0.215515947609004</v>
      </c>
      <c r="J71" s="1">
        <v>55.5785514454926</v>
      </c>
      <c r="K71" s="1">
        <v>0.63416971449487303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173</v>
      </c>
      <c r="B72" s="1" t="s">
        <v>155</v>
      </c>
      <c r="C72" s="1" t="s">
        <v>94</v>
      </c>
      <c r="D72" s="1" t="s">
        <v>89</v>
      </c>
      <c r="E72" s="1">
        <v>54.230562861881303</v>
      </c>
      <c r="F72" s="1">
        <v>52.655715208641801</v>
      </c>
      <c r="G72" s="1">
        <v>1.57484765323947</v>
      </c>
      <c r="H72" s="1">
        <v>1.3669319844841601</v>
      </c>
      <c r="I72" s="1">
        <v>0.207915668755316</v>
      </c>
      <c r="J72" s="1">
        <v>53.618782499086301</v>
      </c>
      <c r="K72" s="1">
        <v>0.61178036279498105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173</v>
      </c>
      <c r="B73" s="1" t="s">
        <v>155</v>
      </c>
      <c r="C73" s="1" t="s">
        <v>95</v>
      </c>
      <c r="D73" s="1" t="s">
        <v>89</v>
      </c>
      <c r="E73" s="1">
        <v>52.296728656225298</v>
      </c>
      <c r="F73" s="1">
        <v>50.777966367138497</v>
      </c>
      <c r="G73" s="1">
        <v>1.5187622890867301</v>
      </c>
      <c r="H73" s="1">
        <v>1.3182525067626401</v>
      </c>
      <c r="I73" s="1">
        <v>0.20050978232408601</v>
      </c>
      <c r="J73" s="1">
        <v>51.706484330978697</v>
      </c>
      <c r="K73" s="1">
        <v>0.59024432524653203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173</v>
      </c>
      <c r="B74" s="1" t="s">
        <v>155</v>
      </c>
      <c r="C74" s="1" t="s">
        <v>96</v>
      </c>
      <c r="D74" s="1" t="s">
        <v>97</v>
      </c>
      <c r="E74" s="1">
        <v>50.411181755165501</v>
      </c>
      <c r="F74" s="1">
        <v>48.947033671919598</v>
      </c>
      <c r="G74" s="1">
        <v>1.4641480832459399</v>
      </c>
      <c r="H74" s="1">
        <v>1.2708512314953799</v>
      </c>
      <c r="I74" s="1">
        <v>0.193296851750558</v>
      </c>
      <c r="J74" s="1">
        <v>49.841664335993997</v>
      </c>
      <c r="K74" s="1">
        <v>0.56951741917158905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173</v>
      </c>
      <c r="B75" s="1" t="s">
        <v>155</v>
      </c>
      <c r="C75" s="1" t="s">
        <v>98</v>
      </c>
      <c r="D75" s="1" t="s">
        <v>97</v>
      </c>
      <c r="E75" s="1">
        <v>48.573808277868402</v>
      </c>
      <c r="F75" s="1">
        <v>47.162816964268004</v>
      </c>
      <c r="G75" s="1">
        <v>1.4109913136004399</v>
      </c>
      <c r="H75" s="1">
        <v>1.22471605615736</v>
      </c>
      <c r="I75" s="1">
        <v>0.18627525744307999</v>
      </c>
      <c r="J75" s="1">
        <v>48.024249883593399</v>
      </c>
      <c r="K75" s="1">
        <v>0.54955839427503494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173</v>
      </c>
      <c r="B76" s="1" t="s">
        <v>155</v>
      </c>
      <c r="C76" s="1" t="s">
        <v>99</v>
      </c>
      <c r="D76" s="1" t="s">
        <v>97</v>
      </c>
      <c r="E76" s="1">
        <v>46.784422018978297</v>
      </c>
      <c r="F76" s="1">
        <v>45.425144932734099</v>
      </c>
      <c r="G76" s="1">
        <v>1.3592770862441601</v>
      </c>
      <c r="H76" s="1">
        <v>1.1798338782573801</v>
      </c>
      <c r="I76" s="1">
        <v>0.17944320798678201</v>
      </c>
      <c r="J76" s="1">
        <v>46.2540932716689</v>
      </c>
      <c r="K76" s="1">
        <v>0.53032874730938095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173</v>
      </c>
      <c r="B77" s="1" t="s">
        <v>155</v>
      </c>
      <c r="C77" s="1" t="s">
        <v>100</v>
      </c>
      <c r="D77" s="1" t="s">
        <v>97</v>
      </c>
      <c r="E77" s="1">
        <v>45.042769097222099</v>
      </c>
      <c r="F77" s="1">
        <v>43.7337796866573</v>
      </c>
      <c r="G77" s="1">
        <v>1.30898941056489</v>
      </c>
      <c r="H77" s="1">
        <v>1.1361906594039299</v>
      </c>
      <c r="I77" s="1">
        <v>0.17279875116096299</v>
      </c>
      <c r="J77" s="1">
        <v>44.5309765526044</v>
      </c>
      <c r="K77" s="1">
        <v>0.51179254461777102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173</v>
      </c>
      <c r="B78" s="1" t="s">
        <v>155</v>
      </c>
      <c r="C78" s="1" t="s">
        <v>101</v>
      </c>
      <c r="D78" s="1" t="s">
        <v>97</v>
      </c>
      <c r="E78" s="1">
        <v>43.348532476201399</v>
      </c>
      <c r="F78" s="1">
        <v>42.088421203097298</v>
      </c>
      <c r="G78" s="1">
        <v>1.2601112731041</v>
      </c>
      <c r="H78" s="1">
        <v>1.09377148835502</v>
      </c>
      <c r="I78" s="1">
        <v>0.16633978474908101</v>
      </c>
      <c r="J78" s="1">
        <v>42.854616223418503</v>
      </c>
      <c r="K78" s="1">
        <v>0.49391625278296197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173</v>
      </c>
      <c r="B79" s="1" t="s">
        <v>155</v>
      </c>
      <c r="C79" s="1" t="s">
        <v>102</v>
      </c>
      <c r="D79" s="1" t="s">
        <v>97</v>
      </c>
      <c r="E79" s="1">
        <v>41.701336350930603</v>
      </c>
      <c r="F79" s="1">
        <v>40.488711640876701</v>
      </c>
      <c r="G79" s="1">
        <v>1.21262471005399</v>
      </c>
      <c r="H79" s="1">
        <v>1.0525606429319301</v>
      </c>
      <c r="I79" s="1">
        <v>0.16006406712205201</v>
      </c>
      <c r="J79" s="1">
        <v>41.224667773437602</v>
      </c>
      <c r="K79" s="1">
        <v>0.476668577493081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173</v>
      </c>
      <c r="B80" s="1" t="s">
        <v>155</v>
      </c>
      <c r="C80" s="1" t="s">
        <v>103</v>
      </c>
      <c r="D80" s="1" t="s">
        <v>97</v>
      </c>
      <c r="E80" s="1">
        <v>40.100750395027099</v>
      </c>
      <c r="F80" s="1">
        <v>38.934239516764499</v>
      </c>
      <c r="G80" s="1">
        <v>1.1665108782625699</v>
      </c>
      <c r="H80" s="1">
        <v>1.01254165068508</v>
      </c>
      <c r="I80" s="1">
        <v>0.15396922757749101</v>
      </c>
      <c r="J80" s="1">
        <v>39.6407300843887</v>
      </c>
      <c r="K80" s="1">
        <v>0.460020310638384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173</v>
      </c>
      <c r="B81" s="1" t="s">
        <v>155</v>
      </c>
      <c r="C81" s="1" t="s">
        <v>104</v>
      </c>
      <c r="D81" s="1" t="s">
        <v>105</v>
      </c>
      <c r="E81" s="1">
        <v>38.546293864695897</v>
      </c>
      <c r="F81" s="1">
        <v>37.424543740066603</v>
      </c>
      <c r="G81" s="1">
        <v>1.1217501246292401</v>
      </c>
      <c r="H81" s="1">
        <v>0.97369734820980203</v>
      </c>
      <c r="I81" s="1">
        <v>0.14805277641943601</v>
      </c>
      <c r="J81" s="1">
        <v>38.102349679121502</v>
      </c>
      <c r="K81" s="1">
        <v>0.443944185574351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173</v>
      </c>
      <c r="B82" s="1" t="s">
        <v>155</v>
      </c>
      <c r="C82" s="1" t="s">
        <v>106</v>
      </c>
      <c r="D82" s="1" t="s">
        <v>105</v>
      </c>
      <c r="E82" s="1">
        <v>37.037439556745497</v>
      </c>
      <c r="F82" s="1">
        <v>35.959117502960197</v>
      </c>
      <c r="G82" s="1">
        <v>1.07832205378529</v>
      </c>
      <c r="H82" s="1">
        <v>0.93600993902015595</v>
      </c>
      <c r="I82" s="1">
        <v>0.14231211476512901</v>
      </c>
      <c r="J82" s="1">
        <v>36.609024816322602</v>
      </c>
      <c r="K82" s="1">
        <v>0.42841474042297401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173</v>
      </c>
      <c r="B83" s="1" t="s">
        <v>155</v>
      </c>
      <c r="C83" s="1" t="s">
        <v>107</v>
      </c>
      <c r="D83" s="1" t="s">
        <v>105</v>
      </c>
      <c r="E83" s="1">
        <v>35.573617618853902</v>
      </c>
      <c r="F83" s="1">
        <v>34.537412024887601</v>
      </c>
      <c r="G83" s="1">
        <v>1.03620559396628</v>
      </c>
      <c r="H83" s="1">
        <v>0.89946104989898901</v>
      </c>
      <c r="I83" s="1">
        <v>0.136744544067294</v>
      </c>
      <c r="J83" s="1">
        <v>35.1602094296206</v>
      </c>
      <c r="K83" s="1">
        <v>0.41340818923329697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173</v>
      </c>
      <c r="B84" s="1" t="s">
        <v>155</v>
      </c>
      <c r="C84" s="1" t="s">
        <v>108</v>
      </c>
      <c r="D84" s="1" t="s">
        <v>105</v>
      </c>
      <c r="E84" s="1">
        <v>34.154219211173</v>
      </c>
      <c r="F84" s="1">
        <v>33.158840150177397</v>
      </c>
      <c r="G84" s="1">
        <v>0.99537906099561801</v>
      </c>
      <c r="H84" s="1">
        <v>0.86403178565334104</v>
      </c>
      <c r="I84" s="1">
        <v>0.131347275342277</v>
      </c>
      <c r="J84" s="1">
        <v>33.755316910390199</v>
      </c>
      <c r="K84" s="1">
        <v>0.39890230078281702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173</v>
      </c>
      <c r="B85" s="1" t="s">
        <v>155</v>
      </c>
      <c r="C85" s="1" t="s">
        <v>109</v>
      </c>
      <c r="D85" s="1" t="s">
        <v>105</v>
      </c>
      <c r="E85" s="1">
        <v>32.778600019135801</v>
      </c>
      <c r="F85" s="1">
        <v>31.822779798825</v>
      </c>
      <c r="G85" s="1">
        <v>0.95582022031082703</v>
      </c>
      <c r="H85" s="1">
        <v>0.82970278221462301</v>
      </c>
      <c r="I85" s="1">
        <v>0.12611743809620399</v>
      </c>
      <c r="J85" s="1">
        <v>32.393723734364599</v>
      </c>
      <c r="K85" s="1">
        <v>0.38487628477122698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173</v>
      </c>
      <c r="B86" s="1" t="s">
        <v>155</v>
      </c>
      <c r="C86" s="1" t="s">
        <v>110</v>
      </c>
      <c r="D86" s="1" t="s">
        <v>105</v>
      </c>
      <c r="E86" s="1">
        <v>31.446083618002898</v>
      </c>
      <c r="F86" s="1">
        <v>30.528577271026698</v>
      </c>
      <c r="G86" s="1">
        <v>0.91750634697621902</v>
      </c>
      <c r="H86" s="1">
        <v>0.79645425803319403</v>
      </c>
      <c r="I86" s="1">
        <v>0.12105208894302499</v>
      </c>
      <c r="J86" s="1">
        <v>31.074772932867301</v>
      </c>
      <c r="K86" s="1">
        <v>0.37131068513561999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173</v>
      </c>
      <c r="B87" s="1" t="s">
        <v>155</v>
      </c>
      <c r="C87" s="1" t="s">
        <v>111</v>
      </c>
      <c r="D87" s="1" t="s">
        <v>105</v>
      </c>
      <c r="E87" s="1">
        <v>30.155964690283</v>
      </c>
      <c r="F87" s="1">
        <v>29.2755504066462</v>
      </c>
      <c r="G87" s="1">
        <v>0.88041428363672303</v>
      </c>
      <c r="H87" s="1">
        <v>0.76426606372678796</v>
      </c>
      <c r="I87" s="1">
        <v>0.116148219909935</v>
      </c>
      <c r="J87" s="1">
        <v>29.797777410082102</v>
      </c>
      <c r="K87" s="1">
        <v>0.35818728020083501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173</v>
      </c>
      <c r="B88" s="1" t="s">
        <v>155</v>
      </c>
      <c r="C88" s="1" t="s">
        <v>112</v>
      </c>
      <c r="D88" s="1" t="s">
        <v>113</v>
      </c>
      <c r="E88" s="1">
        <v>28.907512097673301</v>
      </c>
      <c r="F88" s="1">
        <v>28.062991601294598</v>
      </c>
      <c r="G88" s="1">
        <v>0.84452049637869397</v>
      </c>
      <c r="H88" s="1">
        <v>0.73311772995153102</v>
      </c>
      <c r="I88" s="1">
        <v>0.111402766427163</v>
      </c>
      <c r="J88" s="1">
        <v>28.562023108304899</v>
      </c>
      <c r="K88" s="1">
        <v>0.34548898936845901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173</v>
      </c>
      <c r="B89" s="1" t="s">
        <v>155</v>
      </c>
      <c r="C89" s="1" t="s">
        <v>114</v>
      </c>
      <c r="D89" s="1" t="s">
        <v>113</v>
      </c>
      <c r="E89" s="1">
        <v>27.699971809612901</v>
      </c>
      <c r="F89" s="1">
        <v>26.890170681139299</v>
      </c>
      <c r="G89" s="1">
        <v>0.80980112847360397</v>
      </c>
      <c r="H89" s="1">
        <v>0.70298851347309699</v>
      </c>
      <c r="I89" s="1">
        <v>0.106812615000507</v>
      </c>
      <c r="J89" s="1">
        <v>27.366772023570299</v>
      </c>
      <c r="K89" s="1">
        <v>0.33319978604262002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173</v>
      </c>
      <c r="B90" s="1" t="s">
        <v>155</v>
      </c>
      <c r="C90" s="1" t="s">
        <v>115</v>
      </c>
      <c r="D90" s="1" t="s">
        <v>113</v>
      </c>
      <c r="E90" s="1">
        <v>26.5325696909171</v>
      </c>
      <c r="F90" s="1">
        <v>25.7563376389271</v>
      </c>
      <c r="G90" s="1">
        <v>0.77623205198996004</v>
      </c>
      <c r="H90" s="1">
        <v>0.67385744142367698</v>
      </c>
      <c r="I90" s="1">
        <v>0.102374610566283</v>
      </c>
      <c r="J90" s="1">
        <v>26.211265074428098</v>
      </c>
      <c r="K90" s="1">
        <v>0.32130461648896402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173</v>
      </c>
      <c r="B91" s="1" t="s">
        <v>155</v>
      </c>
      <c r="C91" s="1" t="s">
        <v>116</v>
      </c>
      <c r="D91" s="1" t="s">
        <v>113</v>
      </c>
      <c r="E91" s="1">
        <v>25.4045141512856</v>
      </c>
      <c r="F91" s="1">
        <v>24.660725234017999</v>
      </c>
      <c r="G91" s="1">
        <v>0.74378891726755703</v>
      </c>
      <c r="H91" s="1">
        <v>0.64570335373804799</v>
      </c>
      <c r="I91" s="1">
        <v>9.8085563529509104E-2</v>
      </c>
      <c r="J91" s="1">
        <v>25.094724826960999</v>
      </c>
      <c r="K91" s="1">
        <v>0.30978932432464601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173</v>
      </c>
      <c r="B92" s="1" t="s">
        <v>155</v>
      </c>
      <c r="C92" s="1" t="s">
        <v>117</v>
      </c>
      <c r="D92" s="1" t="s">
        <v>113</v>
      </c>
      <c r="E92" s="1">
        <v>24.314998659741399</v>
      </c>
      <c r="F92" s="1">
        <v>23.602551459485301</v>
      </c>
      <c r="G92" s="1">
        <v>0.71244720025611497</v>
      </c>
      <c r="H92" s="1">
        <v>0.61850494376892695</v>
      </c>
      <c r="I92" s="1">
        <v>9.39422564871885E-2</v>
      </c>
      <c r="J92" s="1">
        <v>24.016358079400401</v>
      </c>
      <c r="K92" s="1">
        <v>0.29864058034100199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173</v>
      </c>
      <c r="B93" s="1" t="s">
        <v>155</v>
      </c>
      <c r="C93" s="1" t="s">
        <v>118</v>
      </c>
      <c r="D93" s="1" t="s">
        <v>113</v>
      </c>
      <c r="E93" s="1">
        <v>23.263204127278499</v>
      </c>
      <c r="F93" s="1">
        <v>22.581021879550899</v>
      </c>
      <c r="G93" s="1">
        <v>0.68218224772765601</v>
      </c>
      <c r="H93" s="1">
        <v>0.59224079708813504</v>
      </c>
      <c r="I93" s="1">
        <v>8.9941450639520595E-2</v>
      </c>
      <c r="J93" s="1">
        <v>22.975358309912099</v>
      </c>
      <c r="K93" s="1">
        <v>0.28784581736640902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173</v>
      </c>
      <c r="B94" s="1" t="s">
        <v>155</v>
      </c>
      <c r="C94" s="1" t="s">
        <v>119</v>
      </c>
      <c r="D94" s="1" t="s">
        <v>113</v>
      </c>
      <c r="E94" s="1">
        <v>22.2483011611736</v>
      </c>
      <c r="F94" s="1">
        <v>21.595331840795101</v>
      </c>
      <c r="G94" s="1">
        <v>0.652969320378466</v>
      </c>
      <c r="H94" s="1">
        <v>0.56688942848578405</v>
      </c>
      <c r="I94" s="1">
        <v>8.6079891892681296E-2</v>
      </c>
      <c r="J94" s="1">
        <v>21.970907991289302</v>
      </c>
      <c r="K94" s="1">
        <v>0.27739316988425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173</v>
      </c>
      <c r="B95" s="1" t="s">
        <v>155</v>
      </c>
      <c r="C95" s="1" t="s">
        <v>120</v>
      </c>
      <c r="D95" s="1" t="s">
        <v>121</v>
      </c>
      <c r="E95" s="1">
        <v>21.2694521945545</v>
      </c>
      <c r="F95" s="1">
        <v>20.644668560712098</v>
      </c>
      <c r="G95" s="1">
        <v>0.62478363384239799</v>
      </c>
      <c r="H95" s="1">
        <v>0.54242931718482701</v>
      </c>
      <c r="I95" s="1">
        <v>8.2354316657571494E-2</v>
      </c>
      <c r="J95" s="1">
        <v>21.002180776425099</v>
      </c>
      <c r="K95" s="1">
        <v>0.26727141812941202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173</v>
      </c>
      <c r="B96" s="1" t="s">
        <v>155</v>
      </c>
      <c r="C96" s="1" t="s">
        <v>122</v>
      </c>
      <c r="D96" s="1" t="s">
        <v>121</v>
      </c>
      <c r="E96" s="1">
        <v>20.3258134949251</v>
      </c>
      <c r="F96" s="1">
        <v>19.728213097282701</v>
      </c>
      <c r="G96" s="1">
        <v>0.59760039764240203</v>
      </c>
      <c r="H96" s="1">
        <v>0.51883894029283595</v>
      </c>
      <c r="I96" s="1">
        <v>7.8761457349566202E-2</v>
      </c>
      <c r="J96" s="1">
        <v>20.068343558528898</v>
      </c>
      <c r="K96" s="1">
        <v>0.25746993639622301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173</v>
      </c>
      <c r="B97" s="1" t="s">
        <v>155</v>
      </c>
      <c r="C97" s="1" t="s">
        <v>123</v>
      </c>
      <c r="D97" s="1" t="s">
        <v>121</v>
      </c>
      <c r="E97" s="1">
        <v>19.416537055419099</v>
      </c>
      <c r="F97" s="1">
        <v>18.845142203307201</v>
      </c>
      <c r="G97" s="1">
        <v>0.57139485211181895</v>
      </c>
      <c r="H97" s="1">
        <v>0.49609680451694899</v>
      </c>
      <c r="I97" s="1">
        <v>7.5298047594869605E-2</v>
      </c>
      <c r="J97" s="1">
        <v>19.168558410118301</v>
      </c>
      <c r="K97" s="1">
        <v>0.24797864530077299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173</v>
      </c>
      <c r="B98" s="1" t="s">
        <v>155</v>
      </c>
      <c r="C98" s="1" t="s">
        <v>124</v>
      </c>
      <c r="D98" s="1" t="s">
        <v>121</v>
      </c>
      <c r="E98" s="1">
        <v>18.540772372604501</v>
      </c>
      <c r="F98" s="1">
        <v>17.994630069283598</v>
      </c>
      <c r="G98" s="1">
        <v>0.54614230332089697</v>
      </c>
      <c r="H98" s="1">
        <v>0.47418147617134998</v>
      </c>
      <c r="I98" s="1">
        <v>7.1960827149546297E-2</v>
      </c>
      <c r="J98" s="1">
        <v>18.301984404853499</v>
      </c>
      <c r="K98" s="1">
        <v>0.23878796775103001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173</v>
      </c>
      <c r="B99" s="1" t="s">
        <v>155</v>
      </c>
      <c r="C99" s="1" t="s">
        <v>125</v>
      </c>
      <c r="D99" s="1" t="s">
        <v>121</v>
      </c>
      <c r="E99" s="1">
        <v>17.697668114687701</v>
      </c>
      <c r="F99" s="1">
        <v>17.1758499586402</v>
      </c>
      <c r="G99" s="1">
        <v>0.52181815604749404</v>
      </c>
      <c r="H99" s="1">
        <v>0.45307160950977599</v>
      </c>
      <c r="I99" s="1">
        <v>6.8746546537718195E-2</v>
      </c>
      <c r="J99" s="1">
        <v>17.4677793262988</v>
      </c>
      <c r="K99" s="1">
        <v>0.22988878838889101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173</v>
      </c>
      <c r="B100" s="1" t="s">
        <v>155</v>
      </c>
      <c r="C100" s="1" t="s">
        <v>126</v>
      </c>
      <c r="D100" s="1" t="s">
        <v>121</v>
      </c>
      <c r="E100" s="1">
        <v>16.8863736839666</v>
      </c>
      <c r="F100" s="1">
        <v>16.387975739132699</v>
      </c>
      <c r="G100" s="1">
        <v>0.49839794483386102</v>
      </c>
      <c r="H100" s="1">
        <v>0.43274597341811599</v>
      </c>
      <c r="I100" s="1">
        <v>6.5651971415744304E-2</v>
      </c>
      <c r="J100" s="1">
        <v>16.665101267687501</v>
      </c>
      <c r="K100" s="1">
        <v>0.221272416279097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173</v>
      </c>
      <c r="B101" s="1" t="s">
        <v>155</v>
      </c>
      <c r="C101" s="1" t="s">
        <v>127</v>
      </c>
      <c r="D101" s="1" t="s">
        <v>121</v>
      </c>
      <c r="E101" s="1">
        <v>16.106040677375201</v>
      </c>
      <c r="F101" s="1">
        <v>15.6301833142014</v>
      </c>
      <c r="G101" s="1">
        <v>0.47585736317386501</v>
      </c>
      <c r="H101" s="1">
        <v>0.41318347650438197</v>
      </c>
      <c r="I101" s="1">
        <v>6.26738866694833E-2</v>
      </c>
      <c r="J101" s="1">
        <v>15.893110126744499</v>
      </c>
      <c r="K101" s="1">
        <v>0.21293055063074101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173</v>
      </c>
      <c r="B102" s="1" t="s">
        <v>155</v>
      </c>
      <c r="C102" s="1" t="s">
        <v>128</v>
      </c>
      <c r="D102" s="1" t="s">
        <v>129</v>
      </c>
      <c r="E102" s="1">
        <v>15.355824248932199</v>
      </c>
      <c r="F102" s="1">
        <v>14.901651958055099</v>
      </c>
      <c r="G102" s="1">
        <v>0.45417229087715799</v>
      </c>
      <c r="H102" s="1">
        <v>0.39436319062520198</v>
      </c>
      <c r="I102" s="1">
        <v>5.9809100251956598E-2</v>
      </c>
      <c r="J102" s="1">
        <v>15.150968999584499</v>
      </c>
      <c r="K102" s="1">
        <v>0.204855249347763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173</v>
      </c>
      <c r="B103" s="1" t="s">
        <v>155</v>
      </c>
      <c r="C103" s="1" t="s">
        <v>130</v>
      </c>
      <c r="D103" s="1" t="s">
        <v>129</v>
      </c>
      <c r="E103" s="1">
        <v>14.6348843778646</v>
      </c>
      <c r="F103" s="1">
        <v>14.2015655582062</v>
      </c>
      <c r="G103" s="1">
        <v>0.43331881965838298</v>
      </c>
      <c r="H103" s="1">
        <v>0.376264372889483</v>
      </c>
      <c r="I103" s="1">
        <v>5.7054446768900001E-2</v>
      </c>
      <c r="J103" s="1">
        <v>14.4378454776492</v>
      </c>
      <c r="K103" s="1">
        <v>0.19703890021533901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173</v>
      </c>
      <c r="B104" s="1" t="s">
        <v>155</v>
      </c>
      <c r="C104" s="1" t="s">
        <v>131</v>
      </c>
      <c r="D104" s="1" t="s">
        <v>129</v>
      </c>
      <c r="E104" s="1">
        <v>13.942387046130399</v>
      </c>
      <c r="F104" s="1">
        <v>13.529113769129401</v>
      </c>
      <c r="G104" s="1">
        <v>0.41327327700094202</v>
      </c>
      <c r="H104" s="1">
        <v>0.35886648618112199</v>
      </c>
      <c r="I104" s="1">
        <v>5.4406790819819299E-2</v>
      </c>
      <c r="J104" s="1">
        <v>13.7529128515911</v>
      </c>
      <c r="K104" s="1">
        <v>0.18947419453928999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173</v>
      </c>
      <c r="B105" s="1" t="s">
        <v>155</v>
      </c>
      <c r="C105" s="1" t="s">
        <v>132</v>
      </c>
      <c r="D105" s="1" t="s">
        <v>129</v>
      </c>
      <c r="E105" s="1">
        <v>13.277505329001899</v>
      </c>
      <c r="F105" s="1">
        <v>12.883493080656001</v>
      </c>
      <c r="G105" s="1">
        <v>0.39401224834585202</v>
      </c>
      <c r="H105" s="1">
        <v>0.342149218243603</v>
      </c>
      <c r="I105" s="1">
        <v>5.18630301022492E-2</v>
      </c>
      <c r="J105" s="1">
        <v>13.0953512259362</v>
      </c>
      <c r="K105" s="1">
        <v>0.18215410306563001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173</v>
      </c>
      <c r="B106" s="1" t="s">
        <v>155</v>
      </c>
      <c r="C106" s="1" t="s">
        <v>133</v>
      </c>
      <c r="D106" s="1" t="s">
        <v>129</v>
      </c>
      <c r="E106" s="1">
        <v>12.639420402304101</v>
      </c>
      <c r="F106" s="1">
        <v>12.263907804647101</v>
      </c>
      <c r="G106" s="1">
        <v>0.37551259765696399</v>
      </c>
      <c r="H106" s="1">
        <v>0.32609249936999701</v>
      </c>
      <c r="I106" s="1">
        <v>4.9420098286967098E-2</v>
      </c>
      <c r="J106" s="1">
        <v>12.4643485482871</v>
      </c>
      <c r="K106" s="1">
        <v>0.17507185401698999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173</v>
      </c>
      <c r="B107" s="1" t="s">
        <v>155</v>
      </c>
      <c r="C107" s="1" t="s">
        <v>134</v>
      </c>
      <c r="D107" s="1" t="s">
        <v>129</v>
      </c>
      <c r="E107" s="1">
        <v>12.027322469830599</v>
      </c>
      <c r="F107" s="1">
        <v>11.6695709834162</v>
      </c>
      <c r="G107" s="1">
        <v>0.35775148641434601</v>
      </c>
      <c r="H107" s="1">
        <v>0.31067651874241697</v>
      </c>
      <c r="I107" s="1">
        <v>4.7074967671929403E-2</v>
      </c>
      <c r="J107" s="1">
        <v>11.859101556738599</v>
      </c>
      <c r="K107" s="1">
        <v>0.16822091309197201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173</v>
      </c>
      <c r="B108" s="1" t="s">
        <v>155</v>
      </c>
      <c r="C108" s="1" t="s">
        <v>135</v>
      </c>
      <c r="D108" s="1" t="s">
        <v>129</v>
      </c>
      <c r="E108" s="1">
        <v>11.4404116143811</v>
      </c>
      <c r="F108" s="1">
        <v>11.099705223293199</v>
      </c>
      <c r="G108" s="1">
        <v>0.34070639108794798</v>
      </c>
      <c r="H108" s="1">
        <v>0.29588173946525498</v>
      </c>
      <c r="I108" s="1">
        <v>4.4824651622693799E-2</v>
      </c>
      <c r="J108" s="1">
        <v>11.278816649098699</v>
      </c>
      <c r="K108" s="1">
        <v>0.161594965282428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173</v>
      </c>
      <c r="B109" s="1" t="s">
        <v>155</v>
      </c>
      <c r="C109" s="1" t="s">
        <v>136</v>
      </c>
      <c r="D109" s="1" t="s">
        <v>137</v>
      </c>
      <c r="E109" s="1">
        <v>10.8778985757823</v>
      </c>
      <c r="F109" s="1">
        <v>10.5535434566386</v>
      </c>
      <c r="G109" s="1">
        <v>0.32435511914371601</v>
      </c>
      <c r="H109" s="1">
        <v>0.28168891233665999</v>
      </c>
      <c r="I109" s="1">
        <v>4.26662068070554E-2</v>
      </c>
      <c r="J109" s="1">
        <v>10.722710677410101</v>
      </c>
      <c r="K109" s="1">
        <v>0.155187898372209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173</v>
      </c>
      <c r="B110" s="1" t="s">
        <v>155</v>
      </c>
      <c r="C110" s="1" t="s">
        <v>138</v>
      </c>
      <c r="D110" s="1" t="s">
        <v>137</v>
      </c>
      <c r="E110" s="1">
        <v>10.33900545917</v>
      </c>
      <c r="F110" s="1">
        <v>10.030329635535701</v>
      </c>
      <c r="G110" s="1">
        <v>0.30867582363431501</v>
      </c>
      <c r="H110" s="1">
        <v>0.26807908840273997</v>
      </c>
      <c r="I110" s="1">
        <v>4.05967352315744E-2</v>
      </c>
      <c r="J110" s="1">
        <v>10.1900116711808</v>
      </c>
      <c r="K110" s="1">
        <v>0.14899378798917301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173</v>
      </c>
      <c r="B111" s="1" t="s">
        <v>155</v>
      </c>
      <c r="C111" s="1" t="s">
        <v>139</v>
      </c>
      <c r="D111" s="1" t="s">
        <v>137</v>
      </c>
      <c r="E111" s="1">
        <v>9.8229663767250504</v>
      </c>
      <c r="F111" s="1">
        <v>9.5293193602986701</v>
      </c>
      <c r="G111" s="1">
        <v>0.29364701642638502</v>
      </c>
      <c r="H111" s="1">
        <v>0.25503363033878201</v>
      </c>
      <c r="I111" s="1">
        <v>3.8613386087602501E-2</v>
      </c>
      <c r="J111" s="1">
        <v>9.6799594926350192</v>
      </c>
      <c r="K111" s="1">
        <v>0.14300688409002599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173</v>
      </c>
      <c r="B112" s="1" t="s">
        <v>155</v>
      </c>
      <c r="C112" s="1" t="s">
        <v>140</v>
      </c>
      <c r="D112" s="1" t="s">
        <v>137</v>
      </c>
      <c r="E112" s="1">
        <v>9.3290280259664193</v>
      </c>
      <c r="F112" s="1">
        <v>9.0497804458505193</v>
      </c>
      <c r="G112" s="1">
        <v>0.279247580115903</v>
      </c>
      <c r="H112" s="1">
        <v>0.24253422270157399</v>
      </c>
      <c r="I112" s="1">
        <v>3.6713357414328802E-2</v>
      </c>
      <c r="J112" s="1">
        <v>9.1918064272013495</v>
      </c>
      <c r="K112" s="1">
        <v>0.137221598765077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173</v>
      </c>
      <c r="B113" s="1" t="s">
        <v>155</v>
      </c>
      <c r="C113" s="1" t="s">
        <v>141</v>
      </c>
      <c r="D113" s="1" t="s">
        <v>137</v>
      </c>
      <c r="E113" s="1">
        <v>8.8564502076169305</v>
      </c>
      <c r="F113" s="1">
        <v>8.5909934289341408</v>
      </c>
      <c r="G113" s="1">
        <v>0.265456778682786</v>
      </c>
      <c r="H113" s="1">
        <v>0.23056288109651801</v>
      </c>
      <c r="I113" s="1">
        <v>3.48938975862675E-2</v>
      </c>
      <c r="J113" s="1">
        <v>8.72481771235989</v>
      </c>
      <c r="K113" s="1">
        <v>0.13163249525703799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173</v>
      </c>
      <c r="B114" s="1" t="s">
        <v>155</v>
      </c>
      <c r="C114" s="1" t="s">
        <v>142</v>
      </c>
      <c r="D114" s="1" t="s">
        <v>137</v>
      </c>
      <c r="E114" s="1">
        <v>8.4045062859708395</v>
      </c>
      <c r="F114" s="1">
        <v>8.1522520190354992</v>
      </c>
      <c r="G114" s="1">
        <v>0.25225426693534297</v>
      </c>
      <c r="H114" s="1">
        <v>0.21910196030283899</v>
      </c>
      <c r="I114" s="1">
        <v>3.3152306632503903E-2</v>
      </c>
      <c r="J114" s="1">
        <v>8.2782720078760494</v>
      </c>
      <c r="K114" s="1">
        <v>0.12623427809479501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173</v>
      </c>
      <c r="B115" s="1" t="s">
        <v>155</v>
      </c>
      <c r="C115" s="1" t="s">
        <v>143</v>
      </c>
      <c r="D115" s="1" t="s">
        <v>137</v>
      </c>
      <c r="E115" s="1">
        <v>7.9724835946022097</v>
      </c>
      <c r="F115" s="1">
        <v>7.7328634958076803</v>
      </c>
      <c r="G115" s="1">
        <v>0.23962009879452401</v>
      </c>
      <c r="H115" s="1">
        <v>0.20813416139963301</v>
      </c>
      <c r="I115" s="1">
        <v>3.1485937394891403E-2</v>
      </c>
      <c r="J115" s="1">
        <v>7.8514618103527498</v>
      </c>
      <c r="K115" s="1">
        <v>0.12102178424945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173</v>
      </c>
      <c r="B116" s="1" t="s">
        <v>155</v>
      </c>
      <c r="C116" s="1" t="s">
        <v>144</v>
      </c>
      <c r="D116" s="1" t="s">
        <v>145</v>
      </c>
      <c r="E116" s="1">
        <v>7.5596837901663703</v>
      </c>
      <c r="F116" s="1">
        <v>7.33214905569913</v>
      </c>
      <c r="G116" s="1">
        <v>0.22753473446723599</v>
      </c>
      <c r="H116" s="1">
        <v>0.197642537934965</v>
      </c>
      <c r="I116" s="1">
        <v>2.9892196532271698E-2</v>
      </c>
      <c r="J116" s="1">
        <v>7.44369381494037</v>
      </c>
      <c r="K116" s="1">
        <v>0.115989975225995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173</v>
      </c>
      <c r="B117" s="1" t="s">
        <v>155</v>
      </c>
      <c r="C117" s="1" t="s">
        <v>146</v>
      </c>
      <c r="D117" s="1" t="s">
        <v>145</v>
      </c>
      <c r="E117" s="1">
        <v>7.1654231569619302</v>
      </c>
      <c r="F117" s="1">
        <v>6.9494441104046798</v>
      </c>
      <c r="G117" s="1">
        <v>0.21597904655724801</v>
      </c>
      <c r="H117" s="1">
        <v>0.18761050117959199</v>
      </c>
      <c r="I117" s="1">
        <v>2.8368545377655398E-2</v>
      </c>
      <c r="J117" s="1">
        <v>7.0542892269521804</v>
      </c>
      <c r="K117" s="1">
        <v>0.111133930009752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173</v>
      </c>
      <c r="B118" s="1" t="s">
        <v>155</v>
      </c>
      <c r="C118" s="1" t="s">
        <v>147</v>
      </c>
      <c r="D118" s="1" t="s">
        <v>145</v>
      </c>
      <c r="E118" s="1">
        <v>6.7890328648331399</v>
      </c>
      <c r="F118" s="1">
        <v>6.5840985396717704</v>
      </c>
      <c r="G118" s="1">
        <v>0.204934325161375</v>
      </c>
      <c r="H118" s="1">
        <v>0.17802182450621201</v>
      </c>
      <c r="I118" s="1">
        <v>2.69125006551632E-2</v>
      </c>
      <c r="J118" s="1">
        <v>6.6825840260410097</v>
      </c>
      <c r="K118" s="1">
        <v>0.106448838792134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173</v>
      </c>
      <c r="B119" s="1" t="s">
        <v>155</v>
      </c>
      <c r="C119" s="1" t="s">
        <v>148</v>
      </c>
      <c r="D119" s="1" t="s">
        <v>145</v>
      </c>
      <c r="E119" s="1">
        <v>6.4298591829111</v>
      </c>
      <c r="F119" s="1">
        <v>6.2354769009132696</v>
      </c>
      <c r="G119" s="1">
        <v>0.194382281997831</v>
      </c>
      <c r="H119" s="1">
        <v>0.168860646934442</v>
      </c>
      <c r="I119" s="1">
        <v>2.55216350633891E-2</v>
      </c>
      <c r="J119" s="1">
        <v>6.3279291855056803</v>
      </c>
      <c r="K119" s="1">
        <v>0.101929997405415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173</v>
      </c>
      <c r="B120" s="1" t="s">
        <v>155</v>
      </c>
      <c r="C120" s="1" t="s">
        <v>149</v>
      </c>
      <c r="D120" s="1" t="s">
        <v>145</v>
      </c>
      <c r="E120" s="1">
        <v>6.08726365160845</v>
      </c>
      <c r="F120" s="1">
        <v>5.9029585979957497</v>
      </c>
      <c r="G120" s="1">
        <v>0.184305053612698</v>
      </c>
      <c r="H120" s="1">
        <v>0.160111475880997</v>
      </c>
      <c r="I120" s="1">
        <v>2.41935777317011E-2</v>
      </c>
      <c r="J120" s="1">
        <v>5.9896908492073804</v>
      </c>
      <c r="K120" s="1">
        <v>9.7572802401065195E-2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173</v>
      </c>
      <c r="B121" s="1" t="s">
        <v>155</v>
      </c>
      <c r="C121" s="1" t="s">
        <v>150</v>
      </c>
      <c r="D121" s="1" t="s">
        <v>145</v>
      </c>
      <c r="E121" s="1">
        <v>5.7606232152016004</v>
      </c>
      <c r="F121" s="1">
        <v>5.5859380114919999</v>
      </c>
      <c r="G121" s="1">
        <v>0.174685203709595</v>
      </c>
      <c r="H121" s="1">
        <v>0.15175918915375</v>
      </c>
      <c r="I121" s="1">
        <v>2.2926014555845101E-2</v>
      </c>
      <c r="J121" s="1">
        <v>5.6672504684908098</v>
      </c>
      <c r="K121" s="1">
        <v>9.3372746710794693E-2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173</v>
      </c>
      <c r="B122" s="1" t="s">
        <v>155</v>
      </c>
      <c r="C122" s="1" t="s">
        <v>151</v>
      </c>
      <c r="D122" s="1" t="s">
        <v>145</v>
      </c>
      <c r="E122" s="1">
        <v>5.4493303172569796</v>
      </c>
      <c r="F122" s="1">
        <v>5.2838245926102898</v>
      </c>
      <c r="G122" s="1">
        <v>0.16550572464668301</v>
      </c>
      <c r="H122" s="1">
        <v>0.143789036227604</v>
      </c>
      <c r="I122" s="1">
        <v>2.1716688419078499E-2</v>
      </c>
      <c r="J122" s="1">
        <v>5.3600049014232196</v>
      </c>
      <c r="K122" s="1">
        <v>8.9325415833751504E-2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173</v>
      </c>
      <c r="B123" s="1" t="s">
        <v>155</v>
      </c>
      <c r="C123" s="1" t="s">
        <v>152</v>
      </c>
      <c r="D123" s="1" t="s">
        <v>153</v>
      </c>
      <c r="E123" s="1">
        <v>5.1527929610780498</v>
      </c>
      <c r="F123" s="1">
        <v>4.9960429229338796</v>
      </c>
      <c r="G123" s="1">
        <v>0.15675003814416499</v>
      </c>
      <c r="H123" s="1">
        <v>0.13618663883926799</v>
      </c>
      <c r="I123" s="1">
        <v>2.0563399304896798E-2</v>
      </c>
      <c r="J123" s="1">
        <v>5.0673664765806201</v>
      </c>
      <c r="K123" s="1">
        <v>8.5426484497420796E-2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173</v>
      </c>
      <c r="B124" s="1" t="s">
        <v>155</v>
      </c>
      <c r="C124" s="1" t="s">
        <v>154</v>
      </c>
      <c r="D124" s="1" t="s">
        <v>153</v>
      </c>
      <c r="E124" s="1">
        <v>4.8704347372765904</v>
      </c>
      <c r="F124" s="1">
        <v>4.7220327420320896</v>
      </c>
      <c r="G124" s="1">
        <v>0.14840199524450201</v>
      </c>
      <c r="H124" s="1">
        <v>0.128937990937223</v>
      </c>
      <c r="I124" s="1">
        <v>1.9464004307278699E-2</v>
      </c>
      <c r="J124" s="1">
        <v>4.7887630235329901</v>
      </c>
      <c r="K124" s="1">
        <v>8.1671713743601895E-2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173</v>
      </c>
      <c r="B2" s="1" t="s">
        <v>156</v>
      </c>
      <c r="C2" s="1" t="s">
        <v>13</v>
      </c>
      <c r="D2" s="1" t="s">
        <v>14</v>
      </c>
      <c r="E2" s="1">
        <v>209.244611078085</v>
      </c>
      <c r="F2" s="1">
        <v>201.91884658762001</v>
      </c>
      <c r="G2" s="1">
        <v>7.3257644904644197</v>
      </c>
      <c r="H2" s="1">
        <v>6.3816331706348599</v>
      </c>
      <c r="I2" s="1">
        <v>0.944131319829558</v>
      </c>
      <c r="J2" s="1">
        <v>202.09004415050799</v>
      </c>
      <c r="K2" s="1">
        <v>7.1545669275764103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173</v>
      </c>
      <c r="B3" s="1" t="s">
        <v>156</v>
      </c>
      <c r="C3" s="1" t="s">
        <v>15</v>
      </c>
      <c r="D3" s="1" t="s">
        <v>14</v>
      </c>
      <c r="E3" s="1">
        <v>210.43393550958501</v>
      </c>
      <c r="F3" s="1">
        <v>203.08289980926301</v>
      </c>
      <c r="G3" s="1">
        <v>7.3510357003224902</v>
      </c>
      <c r="H3" s="1">
        <v>6.4033971427992702</v>
      </c>
      <c r="I3" s="1">
        <v>0.94763855752322901</v>
      </c>
      <c r="J3" s="1">
        <v>203.301510400137</v>
      </c>
      <c r="K3" s="1">
        <v>7.1324251094486399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173</v>
      </c>
      <c r="B4" s="1" t="s">
        <v>156</v>
      </c>
      <c r="C4" s="1" t="s">
        <v>16</v>
      </c>
      <c r="D4" s="1" t="s">
        <v>17</v>
      </c>
      <c r="E4" s="1">
        <v>211.789826437926</v>
      </c>
      <c r="F4" s="1">
        <v>204.40890643508101</v>
      </c>
      <c r="G4" s="1">
        <v>7.38092000284436</v>
      </c>
      <c r="H4" s="1">
        <v>6.4291610448039096</v>
      </c>
      <c r="I4" s="1">
        <v>0.95175895804044996</v>
      </c>
      <c r="J4" s="1">
        <v>204.678523549152</v>
      </c>
      <c r="K4" s="1">
        <v>7.1113028887740102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173</v>
      </c>
      <c r="B5" s="1" t="s">
        <v>156</v>
      </c>
      <c r="C5" s="1" t="s">
        <v>18</v>
      </c>
      <c r="D5" s="1" t="s">
        <v>17</v>
      </c>
      <c r="E5" s="1">
        <v>213.30503836463399</v>
      </c>
      <c r="F5" s="1">
        <v>205.889986661725</v>
      </c>
      <c r="G5" s="1">
        <v>7.4150517029090599</v>
      </c>
      <c r="H5" s="1">
        <v>6.4586045983061897</v>
      </c>
      <c r="I5" s="1">
        <v>0.95644710460287496</v>
      </c>
      <c r="J5" s="1">
        <v>206.21451571846299</v>
      </c>
      <c r="K5" s="1">
        <v>7.0905226461708404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173</v>
      </c>
      <c r="B6" s="1" t="s">
        <v>156</v>
      </c>
      <c r="C6" s="1" t="s">
        <v>19</v>
      </c>
      <c r="D6" s="1" t="s">
        <v>17</v>
      </c>
      <c r="E6" s="1">
        <v>214.97327071257499</v>
      </c>
      <c r="F6" s="1">
        <v>207.52014518453001</v>
      </c>
      <c r="G6" s="1">
        <v>7.4531255280447004</v>
      </c>
      <c r="H6" s="1">
        <v>6.4914605785997397</v>
      </c>
      <c r="I6" s="1">
        <v>0.96166494944495695</v>
      </c>
      <c r="J6" s="1">
        <v>207.903726727746</v>
      </c>
      <c r="K6" s="1">
        <v>7.0695439848291999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173</v>
      </c>
      <c r="B7" s="1" t="s">
        <v>156</v>
      </c>
      <c r="C7" s="1" t="s">
        <v>20</v>
      </c>
      <c r="D7" s="1" t="s">
        <v>17</v>
      </c>
      <c r="E7" s="1">
        <v>216.789614023903</v>
      </c>
      <c r="F7" s="1">
        <v>209.294715875337</v>
      </c>
      <c r="G7" s="1">
        <v>7.4948981485650998</v>
      </c>
      <c r="H7" s="1">
        <v>6.5275159231682398</v>
      </c>
      <c r="I7" s="1">
        <v>0.96738222539686303</v>
      </c>
      <c r="J7" s="1">
        <v>209.741689148456</v>
      </c>
      <c r="K7" s="1">
        <v>7.0479248754460802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173</v>
      </c>
      <c r="B8" s="1" t="s">
        <v>156</v>
      </c>
      <c r="C8" s="1" t="s">
        <v>21</v>
      </c>
      <c r="D8" s="1" t="s">
        <v>17</v>
      </c>
      <c r="E8" s="1">
        <v>218.75035443482599</v>
      </c>
      <c r="F8" s="1">
        <v>211.210178272967</v>
      </c>
      <c r="G8" s="1">
        <v>7.5401761618598497</v>
      </c>
      <c r="H8" s="1">
        <v>6.5666011854635098</v>
      </c>
      <c r="I8" s="1">
        <v>0.97357497639634405</v>
      </c>
      <c r="J8" s="1">
        <v>211.72505930393299</v>
      </c>
      <c r="K8" s="1">
        <v>7.0252951308936398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173</v>
      </c>
      <c r="B9" s="1" t="s">
        <v>156</v>
      </c>
      <c r="C9" s="1" t="s">
        <v>22</v>
      </c>
      <c r="D9" s="1" t="s">
        <v>17</v>
      </c>
      <c r="E9" s="1">
        <v>220.852665860895</v>
      </c>
      <c r="F9" s="1">
        <v>213.263862575991</v>
      </c>
      <c r="G9" s="1">
        <v>7.5888032849044196</v>
      </c>
      <c r="H9" s="1">
        <v>6.6085793469635199</v>
      </c>
      <c r="I9" s="1">
        <v>0.98022393794090601</v>
      </c>
      <c r="J9" s="1">
        <v>213.85132777211899</v>
      </c>
      <c r="K9" s="1">
        <v>7.0013380887761096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173</v>
      </c>
      <c r="B10" s="1" t="s">
        <v>156</v>
      </c>
      <c r="C10" s="1" t="s">
        <v>23</v>
      </c>
      <c r="D10" s="1" t="s">
        <v>17</v>
      </c>
      <c r="E10" s="1">
        <v>223.09433959169601</v>
      </c>
      <c r="F10" s="1">
        <v>215.453689577624</v>
      </c>
      <c r="G10" s="1">
        <v>7.6406500140728699</v>
      </c>
      <c r="H10" s="1">
        <v>6.6533367962555898</v>
      </c>
      <c r="I10" s="1">
        <v>0.98731321781727699</v>
      </c>
      <c r="J10" s="1">
        <v>216.118561576617</v>
      </c>
      <c r="K10" s="1">
        <v>6.9757780150790296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173</v>
      </c>
      <c r="B11" s="1" t="s">
        <v>156</v>
      </c>
      <c r="C11" s="1" t="s">
        <v>24</v>
      </c>
      <c r="D11" s="1" t="s">
        <v>25</v>
      </c>
      <c r="E11" s="1">
        <v>225.47357874740501</v>
      </c>
      <c r="F11" s="1">
        <v>217.77797272522801</v>
      </c>
      <c r="G11" s="1">
        <v>7.69560602217694</v>
      </c>
      <c r="H11" s="1">
        <v>6.7007766997101301</v>
      </c>
      <c r="I11" s="1">
        <v>0.994829322466809</v>
      </c>
      <c r="J11" s="1">
        <v>218.52520723217199</v>
      </c>
      <c r="K11" s="1">
        <v>6.9483715152328198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173</v>
      </c>
      <c r="B12" s="1" t="s">
        <v>156</v>
      </c>
      <c r="C12" s="1" t="s">
        <v>26</v>
      </c>
      <c r="D12" s="1" t="s">
        <v>25</v>
      </c>
      <c r="E12" s="1">
        <v>227.98885013429401</v>
      </c>
      <c r="F12" s="1">
        <v>220.235275355498</v>
      </c>
      <c r="G12" s="1">
        <v>7.7535747787953602</v>
      </c>
      <c r="H12" s="1">
        <v>6.7508143121795401</v>
      </c>
      <c r="I12" s="1">
        <v>1.0027604666158201</v>
      </c>
      <c r="J12" s="1">
        <v>221.06994840639501</v>
      </c>
      <c r="K12" s="1">
        <v>6.9189017278983096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173</v>
      </c>
      <c r="B13" s="1" t="s">
        <v>156</v>
      </c>
      <c r="C13" s="1" t="s">
        <v>27</v>
      </c>
      <c r="D13" s="1" t="s">
        <v>25</v>
      </c>
      <c r="E13" s="1">
        <v>230.63877934269399</v>
      </c>
      <c r="F13" s="1">
        <v>222.82430954571399</v>
      </c>
      <c r="G13" s="1">
        <v>7.8144697969794903</v>
      </c>
      <c r="H13" s="1">
        <v>6.8033737061887303</v>
      </c>
      <c r="I13" s="1">
        <v>1.01109609079076</v>
      </c>
      <c r="J13" s="1">
        <v>223.75160491393299</v>
      </c>
      <c r="K13" s="1">
        <v>6.8871744287612202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173</v>
      </c>
      <c r="B14" s="1" t="s">
        <v>156</v>
      </c>
      <c r="C14" s="1" t="s">
        <v>28</v>
      </c>
      <c r="D14" s="1" t="s">
        <v>25</v>
      </c>
      <c r="E14" s="1">
        <v>233.422076376148</v>
      </c>
      <c r="F14" s="1">
        <v>225.54386436164501</v>
      </c>
      <c r="G14" s="1">
        <v>7.8782120145028696</v>
      </c>
      <c r="H14" s="1">
        <v>6.8583854904552402</v>
      </c>
      <c r="I14" s="1">
        <v>1.0198265240476301</v>
      </c>
      <c r="J14" s="1">
        <v>226.56906094604301</v>
      </c>
      <c r="K14" s="1">
        <v>6.8530154301051596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173</v>
      </c>
      <c r="B15" s="1" t="s">
        <v>156</v>
      </c>
      <c r="C15" s="1" t="s">
        <v>29</v>
      </c>
      <c r="D15" s="1" t="s">
        <v>25</v>
      </c>
      <c r="E15" s="1">
        <v>236.33748217022799</v>
      </c>
      <c r="F15" s="1">
        <v>228.39275422356999</v>
      </c>
      <c r="G15" s="1">
        <v>7.9447279466585803</v>
      </c>
      <c r="H15" s="1">
        <v>6.9157852011362202</v>
      </c>
      <c r="I15" s="1">
        <v>1.0289427455223601</v>
      </c>
      <c r="J15" s="1">
        <v>229.521213321358</v>
      </c>
      <c r="K15" s="1">
        <v>6.8162688488703802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173</v>
      </c>
      <c r="B16" s="1" t="s">
        <v>156</v>
      </c>
      <c r="C16" s="1" t="s">
        <v>30</v>
      </c>
      <c r="D16" s="1" t="s">
        <v>25</v>
      </c>
      <c r="E16" s="1">
        <v>239.38372915746999</v>
      </c>
      <c r="F16" s="1">
        <v>231.36978080229201</v>
      </c>
      <c r="G16" s="1">
        <v>8.01394835517765</v>
      </c>
      <c r="H16" s="1">
        <v>6.9755121430521996</v>
      </c>
      <c r="I16" s="1">
        <v>1.03843621212545</v>
      </c>
      <c r="J16" s="1">
        <v>232.60693320901399</v>
      </c>
      <c r="K16" s="1">
        <v>6.7767959484561997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173</v>
      </c>
      <c r="B17" s="1" t="s">
        <v>156</v>
      </c>
      <c r="C17" s="1" t="s">
        <v>31</v>
      </c>
      <c r="D17" s="1" t="s">
        <v>25</v>
      </c>
      <c r="E17" s="1">
        <v>242.559511168331</v>
      </c>
      <c r="F17" s="1">
        <v>234.47370391069501</v>
      </c>
      <c r="G17" s="1">
        <v>8.0858072576361693</v>
      </c>
      <c r="H17" s="1">
        <v>7.0375085277264997</v>
      </c>
      <c r="I17" s="1">
        <v>1.04829872990967</v>
      </c>
      <c r="J17" s="1">
        <v>235.825036816287</v>
      </c>
      <c r="K17" s="1">
        <v>6.7344743520442201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173</v>
      </c>
      <c r="B18" s="1" t="s">
        <v>156</v>
      </c>
      <c r="C18" s="1" t="s">
        <v>32</v>
      </c>
      <c r="D18" s="1" t="s">
        <v>33</v>
      </c>
      <c r="E18" s="1">
        <v>245.863459476098</v>
      </c>
      <c r="F18" s="1">
        <v>237.70321831810199</v>
      </c>
      <c r="G18" s="1">
        <v>8.1602411579958893</v>
      </c>
      <c r="H18" s="1">
        <v>7.1017188041510204</v>
      </c>
      <c r="I18" s="1">
        <v>1.05852235384487</v>
      </c>
      <c r="J18" s="1">
        <v>239.17426198695799</v>
      </c>
      <c r="K18" s="1">
        <v>6.6891974891394197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173</v>
      </c>
      <c r="B19" s="1" t="s">
        <v>156</v>
      </c>
      <c r="C19" s="1" t="s">
        <v>34</v>
      </c>
      <c r="D19" s="1" t="s">
        <v>33</v>
      </c>
      <c r="E19" s="1">
        <v>249.29412283978601</v>
      </c>
      <c r="F19" s="1">
        <v>241.05693442210799</v>
      </c>
      <c r="G19" s="1">
        <v>8.2371884176779009</v>
      </c>
      <c r="H19" s="1">
        <v>7.1680891119820798</v>
      </c>
      <c r="I19" s="1">
        <v>1.06909930569582</v>
      </c>
      <c r="J19" s="1">
        <v>242.65324865882101</v>
      </c>
      <c r="K19" s="1">
        <v>6.6408741809650396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173</v>
      </c>
      <c r="B20" s="1" t="s">
        <v>156</v>
      </c>
      <c r="C20" s="1" t="s">
        <v>35</v>
      </c>
      <c r="D20" s="1" t="s">
        <v>33</v>
      </c>
      <c r="E20" s="1">
        <v>252.84995010901</v>
      </c>
      <c r="F20" s="1">
        <v>244.53336139604301</v>
      </c>
      <c r="G20" s="1">
        <v>8.3165887129675298</v>
      </c>
      <c r="H20" s="1">
        <v>7.2365668098898199</v>
      </c>
      <c r="I20" s="1">
        <v>1.0800219030777101</v>
      </c>
      <c r="J20" s="1">
        <v>246.26052180846401</v>
      </c>
      <c r="K20" s="1">
        <v>6.5894283005462704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173</v>
      </c>
      <c r="B21" s="1" t="s">
        <v>156</v>
      </c>
      <c r="C21" s="1" t="s">
        <v>36</v>
      </c>
      <c r="D21" s="1" t="s">
        <v>33</v>
      </c>
      <c r="E21" s="1">
        <v>256.52927443293902</v>
      </c>
      <c r="F21" s="1">
        <v>248.130891890474</v>
      </c>
      <c r="G21" s="1">
        <v>8.3983825424654501</v>
      </c>
      <c r="H21" s="1">
        <v>7.3071000474103904</v>
      </c>
      <c r="I21" s="1">
        <v>1.0912824950550599</v>
      </c>
      <c r="J21" s="1">
        <v>249.994475968758</v>
      </c>
      <c r="K21" s="1">
        <v>6.5347984641816401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173</v>
      </c>
      <c r="B22" s="1" t="s">
        <v>156</v>
      </c>
      <c r="C22" s="1" t="s">
        <v>37</v>
      </c>
      <c r="D22" s="1" t="s">
        <v>33</v>
      </c>
      <c r="E22" s="1">
        <v>260.33029843685301</v>
      </c>
      <c r="F22" s="1">
        <v>251.847787676363</v>
      </c>
      <c r="G22" s="1">
        <v>8.4825107604900296</v>
      </c>
      <c r="H22" s="1">
        <v>7.3796373592836497</v>
      </c>
      <c r="I22" s="1">
        <v>1.1028734012063801</v>
      </c>
      <c r="J22" s="1">
        <v>253.853360711265</v>
      </c>
      <c r="K22" s="1">
        <v>6.4769377255877902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173</v>
      </c>
      <c r="B23" s="1" t="s">
        <v>156</v>
      </c>
      <c r="C23" s="1" t="s">
        <v>38</v>
      </c>
      <c r="D23" s="1" t="s">
        <v>33</v>
      </c>
      <c r="E23" s="1">
        <v>264.251079946201</v>
      </c>
      <c r="F23" s="1">
        <v>255.68216582550099</v>
      </c>
      <c r="G23" s="1">
        <v>8.56891412069964</v>
      </c>
      <c r="H23" s="1">
        <v>7.4541272685568796</v>
      </c>
      <c r="I23" s="1">
        <v>1.11478685214276</v>
      </c>
      <c r="J23" s="1">
        <v>257.835266691774</v>
      </c>
      <c r="K23" s="1">
        <v>6.41581325442744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173</v>
      </c>
      <c r="B24" s="1" t="s">
        <v>156</v>
      </c>
      <c r="C24" s="1" t="s">
        <v>39</v>
      </c>
      <c r="D24" s="1" t="s">
        <v>33</v>
      </c>
      <c r="E24" s="1">
        <v>268.289517984653</v>
      </c>
      <c r="F24" s="1">
        <v>259.63198516460801</v>
      </c>
      <c r="G24" s="1">
        <v>8.6575328200451906</v>
      </c>
      <c r="H24" s="1">
        <v>7.53051788983446</v>
      </c>
      <c r="I24" s="1">
        <v>1.12701493021073</v>
      </c>
      <c r="J24" s="1">
        <v>261.938111995989</v>
      </c>
      <c r="K24" s="1">
        <v>6.3514059886636698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173</v>
      </c>
      <c r="B25" s="1" t="s">
        <v>156</v>
      </c>
      <c r="C25" s="1" t="s">
        <v>40</v>
      </c>
      <c r="D25" s="1" t="s">
        <v>41</v>
      </c>
      <c r="E25" s="1">
        <v>272.44333887331101</v>
      </c>
      <c r="F25" s="1">
        <v>263.69503283592502</v>
      </c>
      <c r="G25" s="1">
        <v>8.7483060373852695</v>
      </c>
      <c r="H25" s="1">
        <v>7.6087565277421998</v>
      </c>
      <c r="I25" s="1">
        <v>1.1395495096430801</v>
      </c>
      <c r="J25" s="1">
        <v>266.15962861701001</v>
      </c>
      <c r="K25" s="1">
        <v>6.2837102563003304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173</v>
      </c>
      <c r="B26" s="1" t="s">
        <v>156</v>
      </c>
      <c r="C26" s="1" t="s">
        <v>42</v>
      </c>
      <c r="D26" s="1" t="s">
        <v>41</v>
      </c>
      <c r="E26" s="1">
        <v>276.70823171234298</v>
      </c>
      <c r="F26" s="1">
        <v>267.86709859937901</v>
      </c>
      <c r="G26" s="1">
        <v>8.8411331129636803</v>
      </c>
      <c r="H26" s="1">
        <v>7.6887562641652698</v>
      </c>
      <c r="I26" s="1">
        <v>1.1523768487984101</v>
      </c>
      <c r="J26" s="1">
        <v>270.49546016486897</v>
      </c>
      <c r="K26" s="1">
        <v>6.2127715474732996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173</v>
      </c>
      <c r="B27" s="1" t="s">
        <v>156</v>
      </c>
      <c r="C27" s="1" t="s">
        <v>43</v>
      </c>
      <c r="D27" s="1" t="s">
        <v>41</v>
      </c>
      <c r="E27" s="1">
        <v>281.04318523946199</v>
      </c>
      <c r="F27" s="1">
        <v>272.108204013011</v>
      </c>
      <c r="G27" s="1">
        <v>8.9349812264513808</v>
      </c>
      <c r="H27" s="1">
        <v>7.7696235504296096</v>
      </c>
      <c r="I27" s="1">
        <v>1.1653576760217801</v>
      </c>
      <c r="J27" s="1">
        <v>274.90445119609501</v>
      </c>
      <c r="K27" s="1">
        <v>6.1387340433669397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173</v>
      </c>
      <c r="B28" s="1" t="s">
        <v>156</v>
      </c>
      <c r="C28" s="1" t="s">
        <v>44</v>
      </c>
      <c r="D28" s="1" t="s">
        <v>41</v>
      </c>
      <c r="E28" s="1">
        <v>284.98522286076798</v>
      </c>
      <c r="F28" s="1">
        <v>275.96937542106599</v>
      </c>
      <c r="G28" s="1">
        <v>9.0158474397024992</v>
      </c>
      <c r="H28" s="1">
        <v>7.8391938625222002</v>
      </c>
      <c r="I28" s="1">
        <v>1.1766535771802999</v>
      </c>
      <c r="J28" s="1">
        <v>278.93098984834899</v>
      </c>
      <c r="K28" s="1">
        <v>6.0542330124192096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173</v>
      </c>
      <c r="B29" s="1" t="s">
        <v>156</v>
      </c>
      <c r="C29" s="1" t="s">
        <v>45</v>
      </c>
      <c r="D29" s="1" t="s">
        <v>41</v>
      </c>
      <c r="E29" s="1">
        <v>288.58853138818398</v>
      </c>
      <c r="F29" s="1">
        <v>279.50269122646398</v>
      </c>
      <c r="G29" s="1">
        <v>9.0858401617198599</v>
      </c>
      <c r="H29" s="1">
        <v>7.8993071131518899</v>
      </c>
      <c r="I29" s="1">
        <v>1.1865330485679799</v>
      </c>
      <c r="J29" s="1">
        <v>282.626599337193</v>
      </c>
      <c r="K29" s="1">
        <v>5.9619320509910496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173</v>
      </c>
      <c r="B30" s="1" t="s">
        <v>156</v>
      </c>
      <c r="C30" s="1" t="s">
        <v>46</v>
      </c>
      <c r="D30" s="1" t="s">
        <v>41</v>
      </c>
      <c r="E30" s="1">
        <v>291.88699235281803</v>
      </c>
      <c r="F30" s="1">
        <v>282.740613353828</v>
      </c>
      <c r="G30" s="1">
        <v>9.1463789989896291</v>
      </c>
      <c r="H30" s="1">
        <v>7.9512035220786297</v>
      </c>
      <c r="I30" s="1">
        <v>1.1951754769109899</v>
      </c>
      <c r="J30" s="1">
        <v>286.02310709348899</v>
      </c>
      <c r="K30" s="1">
        <v>5.8638852593287902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173</v>
      </c>
      <c r="B31" s="1" t="s">
        <v>156</v>
      </c>
      <c r="C31" s="1" t="s">
        <v>47</v>
      </c>
      <c r="D31" s="1" t="s">
        <v>41</v>
      </c>
      <c r="E31" s="1">
        <v>294.900447469695</v>
      </c>
      <c r="F31" s="1">
        <v>285.70204825688302</v>
      </c>
      <c r="G31" s="1">
        <v>9.1983992128116299</v>
      </c>
      <c r="H31" s="1">
        <v>7.9957014954703203</v>
      </c>
      <c r="I31" s="1">
        <v>1.20269771734131</v>
      </c>
      <c r="J31" s="1">
        <v>289.13875317248602</v>
      </c>
      <c r="K31" s="1">
        <v>5.7616942972087299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173</v>
      </c>
      <c r="B32" s="1" t="s">
        <v>156</v>
      </c>
      <c r="C32" s="1" t="s">
        <v>48</v>
      </c>
      <c r="D32" s="1" t="s">
        <v>49</v>
      </c>
      <c r="E32" s="1">
        <v>297.63952043867801</v>
      </c>
      <c r="F32" s="1">
        <v>288.39701180682698</v>
      </c>
      <c r="G32" s="1">
        <v>9.2425086318514094</v>
      </c>
      <c r="H32" s="1">
        <v>8.0333341338283297</v>
      </c>
      <c r="I32" s="1">
        <v>1.2091744980230801</v>
      </c>
      <c r="J32" s="1">
        <v>291.98289285463397</v>
      </c>
      <c r="K32" s="1">
        <v>5.6566275840441396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173</v>
      </c>
      <c r="B33" s="1" t="s">
        <v>156</v>
      </c>
      <c r="C33" s="1" t="s">
        <v>50</v>
      </c>
      <c r="D33" s="1" t="s">
        <v>49</v>
      </c>
      <c r="E33" s="1">
        <v>300.10902200888802</v>
      </c>
      <c r="F33" s="1">
        <v>290.82992333212502</v>
      </c>
      <c r="G33" s="1">
        <v>9.2790986767631001</v>
      </c>
      <c r="H33" s="1">
        <v>8.0644458227212397</v>
      </c>
      <c r="I33" s="1">
        <v>1.21465285404186</v>
      </c>
      <c r="J33" s="1">
        <v>294.55931670447097</v>
      </c>
      <c r="K33" s="1">
        <v>5.54970530441717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173</v>
      </c>
      <c r="B34" s="1" t="s">
        <v>156</v>
      </c>
      <c r="C34" s="1" t="s">
        <v>51</v>
      </c>
      <c r="D34" s="1" t="s">
        <v>49</v>
      </c>
      <c r="E34" s="1">
        <v>302.31026311938501</v>
      </c>
      <c r="F34" s="1">
        <v>293.00184292523301</v>
      </c>
      <c r="G34" s="1">
        <v>9.3084201941524594</v>
      </c>
      <c r="H34" s="1">
        <v>8.0892582146336895</v>
      </c>
      <c r="I34" s="1">
        <v>1.21916197951877</v>
      </c>
      <c r="J34" s="1">
        <v>296.86850438286803</v>
      </c>
      <c r="K34" s="1">
        <v>5.4417587365176496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173</v>
      </c>
      <c r="B35" s="1" t="s">
        <v>156</v>
      </c>
      <c r="C35" s="1" t="s">
        <v>52</v>
      </c>
      <c r="D35" s="1" t="s">
        <v>49</v>
      </c>
      <c r="E35" s="1">
        <v>304.242595912838</v>
      </c>
      <c r="F35" s="1">
        <v>294.91196145608001</v>
      </c>
      <c r="G35" s="1">
        <v>9.3306344567579291</v>
      </c>
      <c r="H35" s="1">
        <v>8.1079146111949498</v>
      </c>
      <c r="I35" s="1">
        <v>1.22271984556298</v>
      </c>
      <c r="J35" s="1">
        <v>298.90912429567499</v>
      </c>
      <c r="K35" s="1">
        <v>5.3334716171636698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173</v>
      </c>
      <c r="B36" s="1" t="s">
        <v>156</v>
      </c>
      <c r="C36" s="1" t="s">
        <v>53</v>
      </c>
      <c r="D36" s="1" t="s">
        <v>49</v>
      </c>
      <c r="E36" s="1">
        <v>305.904429119329</v>
      </c>
      <c r="F36" s="1">
        <v>296.558581847911</v>
      </c>
      <c r="G36" s="1">
        <v>9.3458472714176608</v>
      </c>
      <c r="H36" s="1">
        <v>8.1205096533314194</v>
      </c>
      <c r="I36" s="1">
        <v>1.2253376180862401</v>
      </c>
      <c r="J36" s="1">
        <v>300.679019789309</v>
      </c>
      <c r="K36" s="1">
        <v>5.2254093300198603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173</v>
      </c>
      <c r="B37" s="1" t="s">
        <v>156</v>
      </c>
      <c r="C37" s="1" t="s">
        <v>54</v>
      </c>
      <c r="D37" s="1" t="s">
        <v>49</v>
      </c>
      <c r="E37" s="1">
        <v>307.29389188965001</v>
      </c>
      <c r="F37" s="1">
        <v>297.93976010032401</v>
      </c>
      <c r="G37" s="1">
        <v>9.3541317893256206</v>
      </c>
      <c r="H37" s="1">
        <v>8.1271091851877806</v>
      </c>
      <c r="I37" s="1">
        <v>1.22702260413784</v>
      </c>
      <c r="J37" s="1">
        <v>302.17585193951197</v>
      </c>
      <c r="K37" s="1">
        <v>5.1180399501372298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173</v>
      </c>
      <c r="B38" s="1" t="s">
        <v>156</v>
      </c>
      <c r="C38" s="1" t="s">
        <v>55</v>
      </c>
      <c r="D38" s="1" t="s">
        <v>49</v>
      </c>
      <c r="E38" s="1">
        <v>308.40926429358097</v>
      </c>
      <c r="F38" s="1">
        <v>299.05372048216702</v>
      </c>
      <c r="G38" s="1">
        <v>9.3555438114143197</v>
      </c>
      <c r="H38" s="1">
        <v>8.1277635905494297</v>
      </c>
      <c r="I38" s="1">
        <v>1.22778022086489</v>
      </c>
      <c r="J38" s="1">
        <v>303.39751443421102</v>
      </c>
      <c r="K38" s="1">
        <v>5.0117498593701599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173</v>
      </c>
      <c r="B39" s="1" t="s">
        <v>156</v>
      </c>
      <c r="C39" s="1" t="s">
        <v>56</v>
      </c>
      <c r="D39" s="1" t="s">
        <v>57</v>
      </c>
      <c r="E39" s="1">
        <v>309.24925324925198</v>
      </c>
      <c r="F39" s="1">
        <v>299.899121137066</v>
      </c>
      <c r="G39" s="1">
        <v>9.3501321121852996</v>
      </c>
      <c r="H39" s="1">
        <v>8.1225167963023903</v>
      </c>
      <c r="I39" s="1">
        <v>1.22761531588291</v>
      </c>
      <c r="J39" s="1">
        <v>304.34239752254501</v>
      </c>
      <c r="K39" s="1">
        <v>4.9068557267069304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173</v>
      </c>
      <c r="B40" s="1" t="s">
        <v>156</v>
      </c>
      <c r="C40" s="1" t="s">
        <v>58</v>
      </c>
      <c r="D40" s="1" t="s">
        <v>57</v>
      </c>
      <c r="E40" s="1">
        <v>309.81316587586099</v>
      </c>
      <c r="F40" s="1">
        <v>300.47522043101998</v>
      </c>
      <c r="G40" s="1">
        <v>9.3379454448413792</v>
      </c>
      <c r="H40" s="1">
        <v>8.1114123890715302</v>
      </c>
      <c r="I40" s="1">
        <v>1.2265330557698499</v>
      </c>
      <c r="J40" s="1">
        <v>305.00955184868701</v>
      </c>
      <c r="K40" s="1">
        <v>4.8036140271734897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173</v>
      </c>
      <c r="B41" s="1" t="s">
        <v>156</v>
      </c>
      <c r="C41" s="1" t="s">
        <v>59</v>
      </c>
      <c r="D41" s="1" t="s">
        <v>57</v>
      </c>
      <c r="E41" s="1">
        <v>310.10101444276398</v>
      </c>
      <c r="F41" s="1">
        <v>300.78197712422201</v>
      </c>
      <c r="G41" s="1">
        <v>9.3190373185423603</v>
      </c>
      <c r="H41" s="1">
        <v>8.09449779366056</v>
      </c>
      <c r="I41" s="1">
        <v>1.2245395248818001</v>
      </c>
      <c r="J41" s="1">
        <v>305.398785580192</v>
      </c>
      <c r="K41" s="1">
        <v>4.7022288625718396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173</v>
      </c>
      <c r="B42" s="1" t="s">
        <v>156</v>
      </c>
      <c r="C42" s="1" t="s">
        <v>60</v>
      </c>
      <c r="D42" s="1" t="s">
        <v>57</v>
      </c>
      <c r="E42" s="1">
        <v>310.11357534714602</v>
      </c>
      <c r="F42" s="1">
        <v>300.82010608496103</v>
      </c>
      <c r="G42" s="1">
        <v>9.2934692621851998</v>
      </c>
      <c r="H42" s="1">
        <v>8.0718271345389105</v>
      </c>
      <c r="I42" s="1">
        <v>1.2216421276462901</v>
      </c>
      <c r="J42" s="1">
        <v>305.510716768387</v>
      </c>
      <c r="K42" s="1">
        <v>4.6028585787593501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173</v>
      </c>
      <c r="B43" s="1" t="s">
        <v>156</v>
      </c>
      <c r="C43" s="1" t="s">
        <v>61</v>
      </c>
      <c r="D43" s="1" t="s">
        <v>57</v>
      </c>
      <c r="E43" s="1">
        <v>309.85241685798701</v>
      </c>
      <c r="F43" s="1">
        <v>300.591103815162</v>
      </c>
      <c r="G43" s="1">
        <v>9.2613130428252397</v>
      </c>
      <c r="H43" s="1">
        <v>8.0434631874300404</v>
      </c>
      <c r="I43" s="1">
        <v>1.21784985539521</v>
      </c>
      <c r="J43" s="1">
        <v>305.34679535824898</v>
      </c>
      <c r="K43" s="1">
        <v>4.5056214997381998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173</v>
      </c>
      <c r="B44" s="1" t="s">
        <v>156</v>
      </c>
      <c r="C44" s="1" t="s">
        <v>62</v>
      </c>
      <c r="D44" s="1" t="s">
        <v>57</v>
      </c>
      <c r="E44" s="1">
        <v>309.319905336386</v>
      </c>
      <c r="F44" s="1">
        <v>300.09725319009198</v>
      </c>
      <c r="G44" s="1">
        <v>9.2226521462940205</v>
      </c>
      <c r="H44" s="1">
        <v>8.0094786884239397</v>
      </c>
      <c r="I44" s="1">
        <v>1.2131734578700799</v>
      </c>
      <c r="J44" s="1">
        <v>304.90930435014502</v>
      </c>
      <c r="K44" s="1">
        <v>4.4106009862407598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173</v>
      </c>
      <c r="B45" s="1" t="s">
        <v>156</v>
      </c>
      <c r="C45" s="1" t="s">
        <v>63</v>
      </c>
      <c r="D45" s="1" t="s">
        <v>57</v>
      </c>
      <c r="E45" s="1">
        <v>308.51919636322998</v>
      </c>
      <c r="F45" s="1">
        <v>299.34161364005797</v>
      </c>
      <c r="G45" s="1">
        <v>9.1775827231721401</v>
      </c>
      <c r="H45" s="1">
        <v>7.9699571772534101</v>
      </c>
      <c r="I45" s="1">
        <v>1.2076255459187299</v>
      </c>
      <c r="J45" s="1">
        <v>304.20134640892502</v>
      </c>
      <c r="K45" s="1">
        <v>4.3178499543048501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173</v>
      </c>
      <c r="B46" s="1" t="s">
        <v>156</v>
      </c>
      <c r="C46" s="1" t="s">
        <v>64</v>
      </c>
      <c r="D46" s="1" t="s">
        <v>65</v>
      </c>
      <c r="E46" s="1">
        <v>307.45421506961202</v>
      </c>
      <c r="F46" s="1">
        <v>298.32800093404398</v>
      </c>
      <c r="G46" s="1">
        <v>9.1262141355684196</v>
      </c>
      <c r="H46" s="1">
        <v>7.9249934924999597</v>
      </c>
      <c r="I46" s="1">
        <v>1.20122064306845</v>
      </c>
      <c r="J46" s="1">
        <v>303.22682012620601</v>
      </c>
      <c r="K46" s="1">
        <v>4.2273949434057796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173</v>
      </c>
      <c r="B47" s="1" t="s">
        <v>156</v>
      </c>
      <c r="C47" s="1" t="s">
        <v>66</v>
      </c>
      <c r="D47" s="1" t="s">
        <v>65</v>
      </c>
      <c r="E47" s="1">
        <v>306.12962857624899</v>
      </c>
      <c r="F47" s="1">
        <v>297.06095937989102</v>
      </c>
      <c r="G47" s="1">
        <v>9.0686691963577601</v>
      </c>
      <c r="H47" s="1">
        <v>7.8746939984156299</v>
      </c>
      <c r="I47" s="1">
        <v>1.19397519794213</v>
      </c>
      <c r="J47" s="1">
        <v>301.99038878147599</v>
      </c>
      <c r="K47" s="1">
        <v>4.1392397947723598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173</v>
      </c>
      <c r="B48" s="1" t="s">
        <v>156</v>
      </c>
      <c r="C48" s="1" t="s">
        <v>67</v>
      </c>
      <c r="D48" s="1" t="s">
        <v>65</v>
      </c>
      <c r="E48" s="1">
        <v>304.55081254576203</v>
      </c>
      <c r="F48" s="1">
        <v>295.54572838147999</v>
      </c>
      <c r="G48" s="1">
        <v>9.0050841642819304</v>
      </c>
      <c r="H48" s="1">
        <v>7.8191765984899799</v>
      </c>
      <c r="I48" s="1">
        <v>1.18590756579194</v>
      </c>
      <c r="J48" s="1">
        <v>300.49744356326897</v>
      </c>
      <c r="K48" s="1">
        <v>4.0533689824924997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173</v>
      </c>
      <c r="B49" s="1" t="s">
        <v>156</v>
      </c>
      <c r="C49" s="1" t="s">
        <v>68</v>
      </c>
      <c r="D49" s="1" t="s">
        <v>65</v>
      </c>
      <c r="E49" s="1">
        <v>302.72381326623099</v>
      </c>
      <c r="F49" s="1">
        <v>293.78820472607703</v>
      </c>
      <c r="G49" s="1">
        <v>8.9356085401540497</v>
      </c>
      <c r="H49" s="1">
        <v>7.7585705751051997</v>
      </c>
      <c r="I49" s="1">
        <v>1.1770379650488501</v>
      </c>
      <c r="J49" s="1">
        <v>298.754062637277</v>
      </c>
      <c r="K49" s="1">
        <v>3.9697506289539901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173</v>
      </c>
      <c r="B50" s="1" t="s">
        <v>156</v>
      </c>
      <c r="C50" s="1" t="s">
        <v>69</v>
      </c>
      <c r="D50" s="1" t="s">
        <v>65</v>
      </c>
      <c r="E50" s="1">
        <v>300.65530630488303</v>
      </c>
      <c r="F50" s="1">
        <v>291.79490160712197</v>
      </c>
      <c r="G50" s="1">
        <v>8.8604046977607407</v>
      </c>
      <c r="H50" s="1">
        <v>7.69301628450095</v>
      </c>
      <c r="I50" s="1">
        <v>1.16738841325979</v>
      </c>
      <c r="J50" s="1">
        <v>296.76696707539998</v>
      </c>
      <c r="K50" s="1">
        <v>3.8883392294831198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173</v>
      </c>
      <c r="B51" s="1" t="s">
        <v>156</v>
      </c>
      <c r="C51" s="1" t="s">
        <v>70</v>
      </c>
      <c r="D51" s="1" t="s">
        <v>65</v>
      </c>
      <c r="E51" s="1">
        <v>298.35255252461701</v>
      </c>
      <c r="F51" s="1">
        <v>289.57290514902201</v>
      </c>
      <c r="G51" s="1">
        <v>8.7796473755952409</v>
      </c>
      <c r="H51" s="1">
        <v>7.62266472978978</v>
      </c>
      <c r="I51" s="1">
        <v>1.1569826458054699</v>
      </c>
      <c r="J51" s="1">
        <v>294.54347441754601</v>
      </c>
      <c r="K51" s="1">
        <v>3.8090781070711599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173</v>
      </c>
      <c r="B52" s="1" t="s">
        <v>156</v>
      </c>
      <c r="C52" s="1" t="s">
        <v>71</v>
      </c>
      <c r="D52" s="1" t="s">
        <v>65</v>
      </c>
      <c r="E52" s="1">
        <v>295.82335209589297</v>
      </c>
      <c r="F52" s="1">
        <v>287.12982904512899</v>
      </c>
      <c r="G52" s="1">
        <v>8.6935230507638792</v>
      </c>
      <c r="H52" s="1">
        <v>7.5476770306024399</v>
      </c>
      <c r="I52" s="1">
        <v>1.14584602016144</v>
      </c>
      <c r="J52" s="1">
        <v>292.09145048015603</v>
      </c>
      <c r="K52" s="1">
        <v>3.7319016157370402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173</v>
      </c>
      <c r="B53" s="1" t="s">
        <v>156</v>
      </c>
      <c r="C53" s="1" t="s">
        <v>72</v>
      </c>
      <c r="D53" s="1" t="s">
        <v>73</v>
      </c>
      <c r="E53" s="1">
        <v>293.07599703123702</v>
      </c>
      <c r="F53" s="1">
        <v>284.47376781793901</v>
      </c>
      <c r="G53" s="1">
        <v>8.6022292132981502</v>
      </c>
      <c r="H53" s="1">
        <v>7.4682238052422596</v>
      </c>
      <c r="I53" s="1">
        <v>1.1340054080558899</v>
      </c>
      <c r="J53" s="1">
        <v>289.41925992155598</v>
      </c>
      <c r="K53" s="1">
        <v>3.6567371096809702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173</v>
      </c>
      <c r="B54" s="1" t="s">
        <v>156</v>
      </c>
      <c r="C54" s="1" t="s">
        <v>74</v>
      </c>
      <c r="D54" s="1" t="s">
        <v>73</v>
      </c>
      <c r="E54" s="1">
        <v>290.11922269911099</v>
      </c>
      <c r="F54" s="1">
        <v>281.61324914207597</v>
      </c>
      <c r="G54" s="1">
        <v>8.50597355703548</v>
      </c>
      <c r="H54" s="1">
        <v>7.3844844794311699</v>
      </c>
      <c r="I54" s="1">
        <v>1.12148907760431</v>
      </c>
      <c r="J54" s="1">
        <v>286.53571600460401</v>
      </c>
      <c r="K54" s="1">
        <v>3.5835066945076002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173</v>
      </c>
      <c r="B55" s="1" t="s">
        <v>156</v>
      </c>
      <c r="C55" s="1" t="s">
        <v>75</v>
      </c>
      <c r="D55" s="1" t="s">
        <v>73</v>
      </c>
      <c r="E55" s="1">
        <v>286.96215872493798</v>
      </c>
      <c r="F55" s="1">
        <v>278.55718562314502</v>
      </c>
      <c r="G55" s="1">
        <v>8.4049731017922404</v>
      </c>
      <c r="H55" s="1">
        <v>7.2966465344801597</v>
      </c>
      <c r="I55" s="1">
        <v>1.1083265673120799</v>
      </c>
      <c r="J55" s="1">
        <v>283.45002994876199</v>
      </c>
      <c r="K55" s="1">
        <v>3.5121287761756101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173</v>
      </c>
      <c r="B56" s="1" t="s">
        <v>156</v>
      </c>
      <c r="C56" s="1" t="s">
        <v>76</v>
      </c>
      <c r="D56" s="1" t="s">
        <v>73</v>
      </c>
      <c r="E56" s="1">
        <v>283.61427965108197</v>
      </c>
      <c r="F56" s="1">
        <v>275.31482639060499</v>
      </c>
      <c r="G56" s="1">
        <v>8.2994532604771702</v>
      </c>
      <c r="H56" s="1">
        <v>7.2049047067832497</v>
      </c>
      <c r="I56" s="1">
        <v>1.0945485536939199</v>
      </c>
      <c r="J56" s="1">
        <v>280.17176022827402</v>
      </c>
      <c r="K56" s="1">
        <v>3.4425194228086098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173</v>
      </c>
      <c r="B57" s="1" t="s">
        <v>156</v>
      </c>
      <c r="C57" s="1" t="s">
        <v>77</v>
      </c>
      <c r="D57" s="1" t="s">
        <v>73</v>
      </c>
      <c r="E57" s="1">
        <v>280.08535569913499</v>
      </c>
      <c r="F57" s="1">
        <v>271.89570883521702</v>
      </c>
      <c r="G57" s="1">
        <v>8.1896468639180693</v>
      </c>
      <c r="H57" s="1">
        <v>7.1094601497729002</v>
      </c>
      <c r="I57" s="1">
        <v>1.08018671414517</v>
      </c>
      <c r="J57" s="1">
        <v>276.71076214514198</v>
      </c>
      <c r="K57" s="1">
        <v>3.3745935539932499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173</v>
      </c>
      <c r="B58" s="1" t="s">
        <v>156</v>
      </c>
      <c r="C58" s="1" t="s">
        <v>78</v>
      </c>
      <c r="D58" s="1" t="s">
        <v>73</v>
      </c>
      <c r="E58" s="1">
        <v>276.385403953376</v>
      </c>
      <c r="F58" s="1">
        <v>268.30961079797999</v>
      </c>
      <c r="G58" s="1">
        <v>8.0757931553955196</v>
      </c>
      <c r="H58" s="1">
        <v>7.0105195687978199</v>
      </c>
      <c r="I58" s="1">
        <v>1.0652735865977001</v>
      </c>
      <c r="J58" s="1">
        <v>273.07713798172398</v>
      </c>
      <c r="K58" s="1">
        <v>3.3082659716516001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173</v>
      </c>
      <c r="B59" s="1" t="s">
        <v>156</v>
      </c>
      <c r="C59" s="1" t="s">
        <v>79</v>
      </c>
      <c r="D59" s="1" t="s">
        <v>73</v>
      </c>
      <c r="E59" s="1">
        <v>272.52464026169298</v>
      </c>
      <c r="F59" s="1">
        <v>264.56650349555798</v>
      </c>
      <c r="G59" s="1">
        <v>7.9581367661352598</v>
      </c>
      <c r="H59" s="1">
        <v>6.9082943387380196</v>
      </c>
      <c r="I59" s="1">
        <v>1.04984242739724</v>
      </c>
      <c r="J59" s="1">
        <v>269.28118801570298</v>
      </c>
      <c r="K59" s="1">
        <v>3.2434522459903099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173</v>
      </c>
      <c r="B60" s="1" t="s">
        <v>156</v>
      </c>
      <c r="C60" s="1" t="s">
        <v>80</v>
      </c>
      <c r="D60" s="1" t="s">
        <v>81</v>
      </c>
      <c r="E60" s="1">
        <v>268.51343212818398</v>
      </c>
      <c r="F60" s="1">
        <v>260.67650544591402</v>
      </c>
      <c r="G60" s="1">
        <v>7.8369266822703096</v>
      </c>
      <c r="H60" s="1">
        <v>6.8029996135275299</v>
      </c>
      <c r="I60" s="1">
        <v>1.03392706874278</v>
      </c>
      <c r="J60" s="1">
        <v>265.333362658787</v>
      </c>
      <c r="K60" s="1">
        <v>3.1800694693964302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173</v>
      </c>
      <c r="B61" s="1" t="s">
        <v>156</v>
      </c>
      <c r="C61" s="1" t="s">
        <v>82</v>
      </c>
      <c r="D61" s="1" t="s">
        <v>81</v>
      </c>
      <c r="E61" s="1">
        <v>264.36225284946602</v>
      </c>
      <c r="F61" s="1">
        <v>256.64983763643602</v>
      </c>
      <c r="G61" s="1">
        <v>7.7124152130297698</v>
      </c>
      <c r="H61" s="1">
        <v>6.6948534360984802</v>
      </c>
      <c r="I61" s="1">
        <v>1.0175617769312999</v>
      </c>
      <c r="J61" s="1">
        <v>261.24421595898701</v>
      </c>
      <c r="K61" s="1">
        <v>3.11803689047855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173</v>
      </c>
      <c r="B62" s="1" t="s">
        <v>156</v>
      </c>
      <c r="C62" s="1" t="s">
        <v>83</v>
      </c>
      <c r="D62" s="1" t="s">
        <v>81</v>
      </c>
      <c r="E62" s="1">
        <v>260.08163712403899</v>
      </c>
      <c r="F62" s="1">
        <v>252.49678015490301</v>
      </c>
      <c r="G62" s="1">
        <v>7.5848569691366698</v>
      </c>
      <c r="H62" s="1">
        <v>6.5840758565858897</v>
      </c>
      <c r="I62" s="1">
        <v>1.0007811125507799</v>
      </c>
      <c r="J62" s="1">
        <v>257.02436068428801</v>
      </c>
      <c r="K62" s="1">
        <v>3.0572764397515302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173</v>
      </c>
      <c r="B63" s="1" t="s">
        <v>156</v>
      </c>
      <c r="C63" s="1" t="s">
        <v>84</v>
      </c>
      <c r="D63" s="1" t="s">
        <v>81</v>
      </c>
      <c r="E63" s="1">
        <v>255.682138340823</v>
      </c>
      <c r="F63" s="1">
        <v>248.22763048121899</v>
      </c>
      <c r="G63" s="1">
        <v>7.4545078596044698</v>
      </c>
      <c r="H63" s="1">
        <v>6.4708880659422698</v>
      </c>
      <c r="I63" s="1">
        <v>0.98361979366220598</v>
      </c>
      <c r="J63" s="1">
        <v>252.684425183076</v>
      </c>
      <c r="K63" s="1">
        <v>2.9977131577474498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173</v>
      </c>
      <c r="B64" s="1" t="s">
        <v>156</v>
      </c>
      <c r="C64" s="1" t="s">
        <v>85</v>
      </c>
      <c r="D64" s="1" t="s">
        <v>81</v>
      </c>
      <c r="E64" s="1">
        <v>251.17428772922801</v>
      </c>
      <c r="F64" s="1">
        <v>243.85266361491401</v>
      </c>
      <c r="G64" s="1">
        <v>7.3216241143143703</v>
      </c>
      <c r="H64" s="1">
        <v>6.3555115514078402</v>
      </c>
      <c r="I64" s="1">
        <v>0.96611256290653003</v>
      </c>
      <c r="J64" s="1">
        <v>248.23501219361199</v>
      </c>
      <c r="K64" s="1">
        <v>2.9392755356159799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173</v>
      </c>
      <c r="B65" s="1" t="s">
        <v>156</v>
      </c>
      <c r="C65" s="1" t="s">
        <v>86</v>
      </c>
      <c r="D65" s="1" t="s">
        <v>81</v>
      </c>
      <c r="E65" s="1">
        <v>246.568555529083</v>
      </c>
      <c r="F65" s="1">
        <v>239.382094190141</v>
      </c>
      <c r="G65" s="1">
        <v>7.1864613389424896</v>
      </c>
      <c r="H65" s="1">
        <v>6.2381672795747702</v>
      </c>
      <c r="I65" s="1">
        <v>0.94829405936771205</v>
      </c>
      <c r="J65" s="1">
        <v>243.68665975151799</v>
      </c>
      <c r="K65" s="1">
        <v>2.8818957775649099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173</v>
      </c>
      <c r="B66" s="1" t="s">
        <v>156</v>
      </c>
      <c r="C66" s="1" t="s">
        <v>87</v>
      </c>
      <c r="D66" s="1" t="s">
        <v>81</v>
      </c>
      <c r="E66" s="1">
        <v>241.87531431457799</v>
      </c>
      <c r="F66" s="1">
        <v>234.82604070658499</v>
      </c>
      <c r="G66" s="1">
        <v>7.0492736079935501</v>
      </c>
      <c r="H66" s="1">
        <v>6.1190749120761803</v>
      </c>
      <c r="I66" s="1">
        <v>0.93019869591736504</v>
      </c>
      <c r="J66" s="1">
        <v>239.04980432078301</v>
      </c>
      <c r="K66" s="1">
        <v>2.8255099937953001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173</v>
      </c>
      <c r="B67" s="1" t="s">
        <v>156</v>
      </c>
      <c r="C67" s="1" t="s">
        <v>88</v>
      </c>
      <c r="D67" s="1" t="s">
        <v>89</v>
      </c>
      <c r="E67" s="1">
        <v>237.104804582339</v>
      </c>
      <c r="F67" s="1">
        <v>230.194491981444</v>
      </c>
      <c r="G67" s="1">
        <v>6.9103126008954403</v>
      </c>
      <c r="H67" s="1">
        <v>5.9984520582326502</v>
      </c>
      <c r="I67" s="1">
        <v>0.91186054266279704</v>
      </c>
      <c r="J67" s="1">
        <v>234.334746250427</v>
      </c>
      <c r="K67" s="1">
        <v>2.7700583319124701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173</v>
      </c>
      <c r="B68" s="1" t="s">
        <v>156</v>
      </c>
      <c r="C68" s="1" t="s">
        <v>90</v>
      </c>
      <c r="D68" s="1" t="s">
        <v>89</v>
      </c>
      <c r="E68" s="1">
        <v>232.26710269014899</v>
      </c>
      <c r="F68" s="1">
        <v>225.49727590482499</v>
      </c>
      <c r="G68" s="1">
        <v>6.7698267853241703</v>
      </c>
      <c r="H68" s="1">
        <v>5.87651356830583</v>
      </c>
      <c r="I68" s="1">
        <v>0.89331321701833799</v>
      </c>
      <c r="J68" s="1">
        <v>229.551617636</v>
      </c>
      <c r="K68" s="1">
        <v>2.71548505414918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173</v>
      </c>
      <c r="B69" s="1" t="s">
        <v>156</v>
      </c>
      <c r="C69" s="1" t="s">
        <v>91</v>
      </c>
      <c r="D69" s="1" t="s">
        <v>89</v>
      </c>
      <c r="E69" s="1">
        <v>227.372091209822</v>
      </c>
      <c r="F69" s="1">
        <v>220.74403055865301</v>
      </c>
      <c r="G69" s="1">
        <v>6.6280606511690898</v>
      </c>
      <c r="H69" s="1">
        <v>5.7534708703478197</v>
      </c>
      <c r="I69" s="1">
        <v>0.87458978082127303</v>
      </c>
      <c r="J69" s="1">
        <v>224.71035264269699</v>
      </c>
      <c r="K69" s="1">
        <v>2.6617385671248499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173</v>
      </c>
      <c r="B70" s="1" t="s">
        <v>156</v>
      </c>
      <c r="C70" s="1" t="s">
        <v>92</v>
      </c>
      <c r="D70" s="1" t="s">
        <v>89</v>
      </c>
      <c r="E70" s="1">
        <v>222.42943173560599</v>
      </c>
      <c r="F70" s="1">
        <v>215.94417773778599</v>
      </c>
      <c r="G70" s="1">
        <v>6.4852539978198998</v>
      </c>
      <c r="H70" s="1">
        <v>5.6295313530008002</v>
      </c>
      <c r="I70" s="1">
        <v>0.85572264481909199</v>
      </c>
      <c r="J70" s="1">
        <v>219.82066032531901</v>
      </c>
      <c r="K70" s="1">
        <v>2.6087714102862201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173</v>
      </c>
      <c r="B71" s="1" t="s">
        <v>156</v>
      </c>
      <c r="C71" s="1" t="s">
        <v>93</v>
      </c>
      <c r="D71" s="1" t="s">
        <v>89</v>
      </c>
      <c r="E71" s="1">
        <v>217.448540168401</v>
      </c>
      <c r="F71" s="1">
        <v>211.10689889163601</v>
      </c>
      <c r="G71" s="1">
        <v>6.3416412767648502</v>
      </c>
      <c r="H71" s="1">
        <v>5.5048977959999297</v>
      </c>
      <c r="I71" s="1">
        <v>0.83674348076492</v>
      </c>
      <c r="J71" s="1">
        <v>214.89199995976901</v>
      </c>
      <c r="K71" s="1">
        <v>2.5565402086323199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173</v>
      </c>
      <c r="B72" s="1" t="s">
        <v>156</v>
      </c>
      <c r="C72" s="1" t="s">
        <v>94</v>
      </c>
      <c r="D72" s="1" t="s">
        <v>89</v>
      </c>
      <c r="E72" s="1">
        <v>212.43856447626601</v>
      </c>
      <c r="F72" s="1">
        <v>206.24111348542499</v>
      </c>
      <c r="G72" s="1">
        <v>6.19745099084051</v>
      </c>
      <c r="H72" s="1">
        <v>5.3797678495669201</v>
      </c>
      <c r="I72" s="1">
        <v>0.81768314127358899</v>
      </c>
      <c r="J72" s="1">
        <v>209.933558881446</v>
      </c>
      <c r="K72" s="1">
        <v>2.5050055948195702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173</v>
      </c>
      <c r="B73" s="1" t="s">
        <v>156</v>
      </c>
      <c r="C73" s="1" t="s">
        <v>95</v>
      </c>
      <c r="D73" s="1" t="s">
        <v>89</v>
      </c>
      <c r="E73" s="1">
        <v>207.40836491315201</v>
      </c>
      <c r="F73" s="1">
        <v>201.35545976228599</v>
      </c>
      <c r="G73" s="1">
        <v>6.0529051508669003</v>
      </c>
      <c r="H73" s="1">
        <v>5.2543335633548498</v>
      </c>
      <c r="I73" s="1">
        <v>0.79857158751205604</v>
      </c>
      <c r="J73" s="1">
        <v>204.954232807881</v>
      </c>
      <c r="K73" s="1">
        <v>2.4541321052710101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173</v>
      </c>
      <c r="B74" s="1" t="s">
        <v>156</v>
      </c>
      <c r="C74" s="1" t="s">
        <v>96</v>
      </c>
      <c r="D74" s="1" t="s">
        <v>97</v>
      </c>
      <c r="E74" s="1">
        <v>202.366496660877</v>
      </c>
      <c r="F74" s="1">
        <v>196.45827787103201</v>
      </c>
      <c r="G74" s="1">
        <v>5.9082187898454404</v>
      </c>
      <c r="H74" s="1">
        <v>5.1287809651198701</v>
      </c>
      <c r="I74" s="1">
        <v>0.77943782472557099</v>
      </c>
      <c r="J74" s="1">
        <v>199.96260860640101</v>
      </c>
      <c r="K74" s="1">
        <v>2.4038880544763801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173</v>
      </c>
      <c r="B75" s="1" t="s">
        <v>156</v>
      </c>
      <c r="C75" s="1" t="s">
        <v>98</v>
      </c>
      <c r="D75" s="1" t="s">
        <v>97</v>
      </c>
      <c r="E75" s="1">
        <v>197.321194843852</v>
      </c>
      <c r="F75" s="1">
        <v>191.55759530946401</v>
      </c>
      <c r="G75" s="1">
        <v>5.7635995343881401</v>
      </c>
      <c r="H75" s="1">
        <v>5.0032896888532203</v>
      </c>
      <c r="I75" s="1">
        <v>0.76030984553491898</v>
      </c>
      <c r="J75" s="1">
        <v>194.96694945258801</v>
      </c>
      <c r="K75" s="1">
        <v>2.3542453912647199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173</v>
      </c>
      <c r="B76" s="1" t="s">
        <v>156</v>
      </c>
      <c r="C76" s="1" t="s">
        <v>99</v>
      </c>
      <c r="D76" s="1" t="s">
        <v>97</v>
      </c>
      <c r="E76" s="1">
        <v>192.28036185231801</v>
      </c>
      <c r="F76" s="1">
        <v>186.66111461972901</v>
      </c>
      <c r="G76" s="1">
        <v>5.61924723258866</v>
      </c>
      <c r="H76" s="1">
        <v>4.8780326517080104</v>
      </c>
      <c r="I76" s="1">
        <v>0.74121458088064796</v>
      </c>
      <c r="J76" s="1">
        <v>189.975182311861</v>
      </c>
      <c r="K76" s="1">
        <v>2.3051795404572402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173</v>
      </c>
      <c r="B77" s="1" t="s">
        <v>156</v>
      </c>
      <c r="C77" s="1" t="s">
        <v>100</v>
      </c>
      <c r="D77" s="1" t="s">
        <v>97</v>
      </c>
      <c r="E77" s="1">
        <v>187.25155689760999</v>
      </c>
      <c r="F77" s="1">
        <v>181.77620326047199</v>
      </c>
      <c r="G77" s="1">
        <v>5.4753536371380198</v>
      </c>
      <c r="H77" s="1">
        <v>4.7531757787006601</v>
      </c>
      <c r="I77" s="1">
        <v>0.72217785843736804</v>
      </c>
      <c r="J77" s="1">
        <v>184.994887664646</v>
      </c>
      <c r="K77" s="1">
        <v>2.2566692329639202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173</v>
      </c>
      <c r="B78" s="1" t="s">
        <v>156</v>
      </c>
      <c r="C78" s="1" t="s">
        <v>101</v>
      </c>
      <c r="D78" s="1" t="s">
        <v>97</v>
      </c>
      <c r="E78" s="1">
        <v>182.24198771248501</v>
      </c>
      <c r="F78" s="1">
        <v>176.90988557035399</v>
      </c>
      <c r="G78" s="1">
        <v>5.3321021421302097</v>
      </c>
      <c r="H78" s="1">
        <v>4.6288777738552502</v>
      </c>
      <c r="I78" s="1">
        <v>0.70322436827495904</v>
      </c>
      <c r="J78" s="1">
        <v>180.033291385415</v>
      </c>
      <c r="K78" s="1">
        <v>2.20869632706968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173</v>
      </c>
      <c r="B79" s="1" t="s">
        <v>156</v>
      </c>
      <c r="C79" s="1" t="s">
        <v>102</v>
      </c>
      <c r="D79" s="1" t="s">
        <v>97</v>
      </c>
      <c r="E79" s="1">
        <v>177.25850430056599</v>
      </c>
      <c r="F79" s="1">
        <v>172.06883672887301</v>
      </c>
      <c r="G79" s="1">
        <v>5.1896675716935299</v>
      </c>
      <c r="H79" s="1">
        <v>4.5052899361899597</v>
      </c>
      <c r="I79" s="1">
        <v>0.68437763550356601</v>
      </c>
      <c r="J79" s="1">
        <v>175.09725867720201</v>
      </c>
      <c r="K79" s="1">
        <v>2.1612456233643398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173</v>
      </c>
      <c r="B80" s="1" t="s">
        <v>156</v>
      </c>
      <c r="C80" s="1" t="s">
        <v>103</v>
      </c>
      <c r="D80" s="1" t="s">
        <v>97</v>
      </c>
      <c r="E80" s="1">
        <v>172.30759463165199</v>
      </c>
      <c r="F80" s="1">
        <v>167.25937861333</v>
      </c>
      <c r="G80" s="1">
        <v>5.0482160183219396</v>
      </c>
      <c r="H80" s="1">
        <v>4.3825560187162997</v>
      </c>
      <c r="I80" s="1">
        <v>0.66565999960564104</v>
      </c>
      <c r="J80" s="1">
        <v>170.19328995615001</v>
      </c>
      <c r="K80" s="1">
        <v>2.1143046755020101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173</v>
      </c>
      <c r="B81" s="1" t="s">
        <v>156</v>
      </c>
      <c r="C81" s="1" t="s">
        <v>104</v>
      </c>
      <c r="D81" s="1" t="s">
        <v>105</v>
      </c>
      <c r="E81" s="1">
        <v>167.395382173754</v>
      </c>
      <c r="F81" s="1">
        <v>162.48747744519</v>
      </c>
      <c r="G81" s="1">
        <v>4.9079047285638202</v>
      </c>
      <c r="H81" s="1">
        <v>4.2608121284333</v>
      </c>
      <c r="I81" s="1">
        <v>0.64709260013052505</v>
      </c>
      <c r="J81" s="1">
        <v>165.32751857502399</v>
      </c>
      <c r="K81" s="1">
        <v>2.0678635987292999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173</v>
      </c>
      <c r="B82" s="1" t="s">
        <v>156</v>
      </c>
      <c r="C82" s="1" t="s">
        <v>106</v>
      </c>
      <c r="D82" s="1" t="s">
        <v>105</v>
      </c>
      <c r="E82" s="1">
        <v>162.527625148358</v>
      </c>
      <c r="F82" s="1">
        <v>157.758743114807</v>
      </c>
      <c r="G82" s="1">
        <v>4.7688820335516704</v>
      </c>
      <c r="H82" s="1">
        <v>4.1401866651467101</v>
      </c>
      <c r="I82" s="1">
        <v>0.62869536840495499</v>
      </c>
      <c r="J82" s="1">
        <v>160.505710270463</v>
      </c>
      <c r="K82" s="1">
        <v>2.02191487789529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173</v>
      </c>
      <c r="B83" s="1" t="s">
        <v>156</v>
      </c>
      <c r="C83" s="1" t="s">
        <v>107</v>
      </c>
      <c r="D83" s="1" t="s">
        <v>105</v>
      </c>
      <c r="E83" s="1">
        <v>157.709717392334</v>
      </c>
      <c r="F83" s="1">
        <v>153.078430070612</v>
      </c>
      <c r="G83" s="1">
        <v>4.6312873217224304</v>
      </c>
      <c r="H83" s="1">
        <v>4.0208002968263798</v>
      </c>
      <c r="I83" s="1">
        <v>0.610487024896049</v>
      </c>
      <c r="J83" s="1">
        <v>155.73326421588601</v>
      </c>
      <c r="K83" s="1">
        <v>1.97645317644862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173</v>
      </c>
      <c r="B84" s="1" t="s">
        <v>156</v>
      </c>
      <c r="C84" s="1" t="s">
        <v>108</v>
      </c>
      <c r="D84" s="1" t="s">
        <v>105</v>
      </c>
      <c r="E84" s="1">
        <v>152.94669070812</v>
      </c>
      <c r="F84" s="1">
        <v>148.451439657138</v>
      </c>
      <c r="G84" s="1">
        <v>4.49525105098206</v>
      </c>
      <c r="H84" s="1">
        <v>3.9027659691306398</v>
      </c>
      <c r="I84" s="1">
        <v>0.59248508185142001</v>
      </c>
      <c r="J84" s="1">
        <v>151.01521556038301</v>
      </c>
      <c r="K84" s="1">
        <v>1.93147514773648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173</v>
      </c>
      <c r="B85" s="1" t="s">
        <v>156</v>
      </c>
      <c r="C85" s="1" t="s">
        <v>109</v>
      </c>
      <c r="D85" s="1" t="s">
        <v>105</v>
      </c>
      <c r="E85" s="1">
        <v>148.243218583198</v>
      </c>
      <c r="F85" s="1">
        <v>143.88232378569199</v>
      </c>
      <c r="G85" s="1">
        <v>4.3608947975052201</v>
      </c>
      <c r="H85" s="1">
        <v>3.7861889466715599</v>
      </c>
      <c r="I85" s="1">
        <v>0.57470585083366899</v>
      </c>
      <c r="J85" s="1">
        <v>146.35623933345201</v>
      </c>
      <c r="K85" s="1">
        <v>1.88697924974584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173</v>
      </c>
      <c r="B86" s="1" t="s">
        <v>156</v>
      </c>
      <c r="C86" s="1" t="s">
        <v>110</v>
      </c>
      <c r="D86" s="1" t="s">
        <v>105</v>
      </c>
      <c r="E86" s="1">
        <v>143.603621160263</v>
      </c>
      <c r="F86" s="1">
        <v>139.375289821932</v>
      </c>
      <c r="G86" s="1">
        <v>4.2283313383309302</v>
      </c>
      <c r="H86" s="1">
        <v>3.6711668835676998</v>
      </c>
      <c r="I86" s="1">
        <v>0.55716445476323395</v>
      </c>
      <c r="J86" s="1">
        <v>141.76065559599601</v>
      </c>
      <c r="K86" s="1">
        <v>1.8429655642673299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173</v>
      </c>
      <c r="B87" s="1" t="s">
        <v>156</v>
      </c>
      <c r="C87" s="1" t="s">
        <v>111</v>
      </c>
      <c r="D87" s="1" t="s">
        <v>105</v>
      </c>
      <c r="E87" s="1">
        <v>139.031871340875</v>
      </c>
      <c r="F87" s="1">
        <v>134.934206575963</v>
      </c>
      <c r="G87" s="1">
        <v>4.0976647649118298</v>
      </c>
      <c r="H87" s="1">
        <v>3.5577899208278101</v>
      </c>
      <c r="I87" s="1">
        <v>0.53987484408402198</v>
      </c>
      <c r="J87" s="1">
        <v>137.23243571955899</v>
      </c>
      <c r="K87" s="1">
        <v>1.79943562131615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173</v>
      </c>
      <c r="B88" s="1" t="s">
        <v>156</v>
      </c>
      <c r="C88" s="1" t="s">
        <v>112</v>
      </c>
      <c r="D88" s="1" t="s">
        <v>113</v>
      </c>
      <c r="E88" s="1">
        <v>134.53160190756299</v>
      </c>
      <c r="F88" s="1">
        <v>130.562611282765</v>
      </c>
      <c r="G88" s="1">
        <v>3.9689906247978599</v>
      </c>
      <c r="H88" s="1">
        <v>3.4461408081278799</v>
      </c>
      <c r="I88" s="1">
        <v>0.52284981666998498</v>
      </c>
      <c r="J88" s="1">
        <v>132.77520967805199</v>
      </c>
      <c r="K88" s="1">
        <v>1.75639222951062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173</v>
      </c>
      <c r="B89" s="1" t="s">
        <v>156</v>
      </c>
      <c r="C89" s="1" t="s">
        <v>114</v>
      </c>
      <c r="D89" s="1" t="s">
        <v>113</v>
      </c>
      <c r="E89" s="1">
        <v>130.106113552294</v>
      </c>
      <c r="F89" s="1">
        <v>126.263717463615</v>
      </c>
      <c r="G89" s="1">
        <v>3.8423960886794002</v>
      </c>
      <c r="H89" s="1">
        <v>3.33629504758194</v>
      </c>
      <c r="I89" s="1">
        <v>0.50610104109745702</v>
      </c>
      <c r="J89" s="1">
        <v>128.392274239307</v>
      </c>
      <c r="K89" s="1">
        <v>1.7138393129874101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173</v>
      </c>
      <c r="B90" s="1" t="s">
        <v>156</v>
      </c>
      <c r="C90" s="1" t="s">
        <v>115</v>
      </c>
      <c r="D90" s="1" t="s">
        <v>113</v>
      </c>
      <c r="E90" s="1">
        <v>125.75838370279</v>
      </c>
      <c r="F90" s="1">
        <v>122.04042356271</v>
      </c>
      <c r="G90" s="1">
        <v>3.71796014007964</v>
      </c>
      <c r="H90" s="1">
        <v>3.2283210571623502</v>
      </c>
      <c r="I90" s="1">
        <v>0.48963908291728497</v>
      </c>
      <c r="J90" s="1">
        <v>124.086601947468</v>
      </c>
      <c r="K90" s="1">
        <v>1.6717817553216801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173</v>
      </c>
      <c r="B91" s="1" t="s">
        <v>156</v>
      </c>
      <c r="C91" s="1" t="s">
        <v>116</v>
      </c>
      <c r="D91" s="1" t="s">
        <v>113</v>
      </c>
      <c r="E91" s="1">
        <v>121.491076042228</v>
      </c>
      <c r="F91" s="1">
        <v>117.89532225716199</v>
      </c>
      <c r="G91" s="1">
        <v>3.59575378506567</v>
      </c>
      <c r="H91" s="1">
        <v>3.1222803514936199</v>
      </c>
      <c r="I91" s="1">
        <v>0.47347343357205002</v>
      </c>
      <c r="J91" s="1">
        <v>119.860850791408</v>
      </c>
      <c r="K91" s="1">
        <v>1.6302252508194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173</v>
      </c>
      <c r="B92" s="1" t="s">
        <v>156</v>
      </c>
      <c r="C92" s="1" t="s">
        <v>117</v>
      </c>
      <c r="D92" s="1" t="s">
        <v>113</v>
      </c>
      <c r="E92" s="1">
        <v>117.306550622438</v>
      </c>
      <c r="F92" s="1">
        <v>113.830710342995</v>
      </c>
      <c r="G92" s="1">
        <v>3.4758402794429202</v>
      </c>
      <c r="H92" s="1">
        <v>3.0182277378260101</v>
      </c>
      <c r="I92" s="1">
        <v>0.45761254161690401</v>
      </c>
      <c r="J92" s="1">
        <v>115.71737445897899</v>
      </c>
      <c r="K92" s="1">
        <v>1.5891761634585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173</v>
      </c>
      <c r="B93" s="1" t="s">
        <v>156</v>
      </c>
      <c r="C93" s="1" t="s">
        <v>118</v>
      </c>
      <c r="D93" s="1" t="s">
        <v>113</v>
      </c>
      <c r="E93" s="1">
        <v>113.206874475538</v>
      </c>
      <c r="F93" s="1">
        <v>109.84859910453601</v>
      </c>
      <c r="G93" s="1">
        <v>3.3582753710026898</v>
      </c>
      <c r="H93" s="1">
        <v>2.9162115250855898</v>
      </c>
      <c r="I93" s="1">
        <v>0.44206384591709902</v>
      </c>
      <c r="J93" s="1">
        <v>111.658233081866</v>
      </c>
      <c r="K93" s="1">
        <v>1.5486413936728101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173</v>
      </c>
      <c r="B94" s="1" t="s">
        <v>156</v>
      </c>
      <c r="C94" s="1" t="s">
        <v>119</v>
      </c>
      <c r="D94" s="1" t="s">
        <v>113</v>
      </c>
      <c r="E94" s="1">
        <v>109.19383263410499</v>
      </c>
      <c r="F94" s="1">
        <v>105.95072507959701</v>
      </c>
      <c r="G94" s="1">
        <v>3.2431075545077399</v>
      </c>
      <c r="H94" s="1">
        <v>2.8162737439966401</v>
      </c>
      <c r="I94" s="1">
        <v>0.42683381051109798</v>
      </c>
      <c r="J94" s="1">
        <v>107.685204381006</v>
      </c>
      <c r="K94" s="1">
        <v>1.5086282530990001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173</v>
      </c>
      <c r="B95" s="1" t="s">
        <v>156</v>
      </c>
      <c r="C95" s="1" t="s">
        <v>120</v>
      </c>
      <c r="D95" s="1" t="s">
        <v>121</v>
      </c>
      <c r="E95" s="1">
        <v>105.268939475297</v>
      </c>
      <c r="F95" s="1">
        <v>102.138561138075</v>
      </c>
      <c r="G95" s="1">
        <v>3.1303783372221701</v>
      </c>
      <c r="H95" s="1">
        <v>2.71845037637735</v>
      </c>
      <c r="I95" s="1">
        <v>0.41192796084481698</v>
      </c>
      <c r="J95" s="1">
        <v>103.799795127957</v>
      </c>
      <c r="K95" s="1">
        <v>1.46914434734044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173</v>
      </c>
      <c r="B96" s="1" t="s">
        <v>156</v>
      </c>
      <c r="C96" s="1" t="s">
        <v>122</v>
      </c>
      <c r="D96" s="1" t="s">
        <v>121</v>
      </c>
      <c r="E96" s="1">
        <v>101.433450309788</v>
      </c>
      <c r="F96" s="1">
        <v>98.413327796869197</v>
      </c>
      <c r="G96" s="1">
        <v>3.02012251291865</v>
      </c>
      <c r="H96" s="1">
        <v>2.6227715918187999</v>
      </c>
      <c r="I96" s="1">
        <v>0.39735092109984599</v>
      </c>
      <c r="J96" s="1">
        <v>100.003252843045</v>
      </c>
      <c r="K96" s="1">
        <v>1.4301974667428501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173</v>
      </c>
      <c r="B97" s="1" t="s">
        <v>156</v>
      </c>
      <c r="C97" s="1" t="s">
        <v>123</v>
      </c>
      <c r="D97" s="1" t="s">
        <v>121</v>
      </c>
      <c r="E97" s="1">
        <v>97.688373141860893</v>
      </c>
      <c r="F97" s="1">
        <v>94.776004699434907</v>
      </c>
      <c r="G97" s="1">
        <v>2.9123684424259899</v>
      </c>
      <c r="H97" s="1">
        <v>2.5292619900697901</v>
      </c>
      <c r="I97" s="1">
        <v>0.383106452356195</v>
      </c>
      <c r="J97" s="1">
        <v>96.296577656736503</v>
      </c>
      <c r="K97" s="1">
        <v>1.3917954851243901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173</v>
      </c>
      <c r="B98" s="1" t="s">
        <v>156</v>
      </c>
      <c r="C98" s="1" t="s">
        <v>124</v>
      </c>
      <c r="D98" s="1" t="s">
        <v>121</v>
      </c>
      <c r="E98" s="1">
        <v>94.034480532511296</v>
      </c>
      <c r="F98" s="1">
        <v>91.227342193600094</v>
      </c>
      <c r="G98" s="1">
        <v>2.8071383389111202</v>
      </c>
      <c r="H98" s="1">
        <v>2.4379408475631701</v>
      </c>
      <c r="I98" s="1">
        <v>0.36919749134794999</v>
      </c>
      <c r="J98" s="1">
        <v>92.680534266154496</v>
      </c>
      <c r="K98" s="1">
        <v>1.3539462663567801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173</v>
      </c>
      <c r="B99" s="1" t="s">
        <v>156</v>
      </c>
      <c r="C99" s="1" t="s">
        <v>125</v>
      </c>
      <c r="D99" s="1" t="s">
        <v>121</v>
      </c>
      <c r="E99" s="1">
        <v>90.472321502848601</v>
      </c>
      <c r="F99" s="1">
        <v>87.767872946627094</v>
      </c>
      <c r="G99" s="1">
        <v>2.7044485562215099</v>
      </c>
      <c r="H99" s="1">
        <v>2.3488223666333901</v>
      </c>
      <c r="I99" s="1">
        <v>0.35562618958811998</v>
      </c>
      <c r="J99" s="1">
        <v>89.155663924194897</v>
      </c>
      <c r="K99" s="1">
        <v>1.31665757865371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173</v>
      </c>
      <c r="B100" s="1" t="s">
        <v>156</v>
      </c>
      <c r="C100" s="1" t="s">
        <v>126</v>
      </c>
      <c r="D100" s="1" t="s">
        <v>121</v>
      </c>
      <c r="E100" s="1">
        <v>87.002233420448704</v>
      </c>
      <c r="F100" s="1">
        <v>84.397923541704202</v>
      </c>
      <c r="G100" s="1">
        <v>2.6043098787445298</v>
      </c>
      <c r="H100" s="1">
        <v>2.2619159260878599</v>
      </c>
      <c r="I100" s="1">
        <v>0.342393952656667</v>
      </c>
      <c r="J100" s="1">
        <v>85.722296404060401</v>
      </c>
      <c r="K100" s="1">
        <v>1.2799370163883901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173</v>
      </c>
      <c r="B101" s="1" t="s">
        <v>156</v>
      </c>
      <c r="C101" s="1" t="s">
        <v>127</v>
      </c>
      <c r="D101" s="1" t="s">
        <v>121</v>
      </c>
      <c r="E101" s="1">
        <v>83.624353816519701</v>
      </c>
      <c r="F101" s="1">
        <v>81.117626005150697</v>
      </c>
      <c r="G101" s="1">
        <v>2.5067278113690001</v>
      </c>
      <c r="H101" s="1">
        <v>2.17722633190591</v>
      </c>
      <c r="I101" s="1">
        <v>0.329501479463083</v>
      </c>
      <c r="J101" s="1">
        <v>82.380561887287797</v>
      </c>
      <c r="K101" s="1">
        <v>1.2437919292319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173</v>
      </c>
      <c r="B102" s="1" t="s">
        <v>156</v>
      </c>
      <c r="C102" s="1" t="s">
        <v>128</v>
      </c>
      <c r="D102" s="1" t="s">
        <v>129</v>
      </c>
      <c r="E102" s="1">
        <v>80.338632086811998</v>
      </c>
      <c r="F102" s="1">
        <v>77.926929218552601</v>
      </c>
      <c r="G102" s="1">
        <v>2.4117028682593999</v>
      </c>
      <c r="H102" s="1">
        <v>2.0947540669475302</v>
      </c>
      <c r="I102" s="1">
        <v>0.31694880131186498</v>
      </c>
      <c r="J102" s="1">
        <v>79.130402728432799</v>
      </c>
      <c r="K102" s="1">
        <v>1.2082293583791499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173</v>
      </c>
      <c r="B103" s="1" t="s">
        <v>156</v>
      </c>
      <c r="C103" s="1" t="s">
        <v>130</v>
      </c>
      <c r="D103" s="1" t="s">
        <v>129</v>
      </c>
      <c r="E103" s="1">
        <v>77.144841034080997</v>
      </c>
      <c r="F103" s="1">
        <v>74.825610174805604</v>
      </c>
      <c r="G103" s="1">
        <v>2.3192308592754198</v>
      </c>
      <c r="H103" s="1">
        <v>2.0144955386597299</v>
      </c>
      <c r="I103" s="1">
        <v>0.30473532061568698</v>
      </c>
      <c r="J103" s="1">
        <v>75.971585054472797</v>
      </c>
      <c r="K103" s="1">
        <v>1.17325597960824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173</v>
      </c>
      <c r="B104" s="1" t="s">
        <v>156</v>
      </c>
      <c r="C104" s="1" t="s">
        <v>131</v>
      </c>
      <c r="D104" s="1" t="s">
        <v>129</v>
      </c>
      <c r="E104" s="1">
        <v>74.042588214581002</v>
      </c>
      <c r="F104" s="1">
        <v>71.813285041594099</v>
      </c>
      <c r="G104" s="1">
        <v>2.2293031729869099</v>
      </c>
      <c r="H104" s="1">
        <v>1.9364433238699601</v>
      </c>
      <c r="I104" s="1">
        <v>0.29285984911694202</v>
      </c>
      <c r="J104" s="1">
        <v>72.903710161678703</v>
      </c>
      <c r="K104" s="1">
        <v>1.1388780529023099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173</v>
      </c>
      <c r="B105" s="1" t="s">
        <v>156</v>
      </c>
      <c r="C105" s="1" t="s">
        <v>132</v>
      </c>
      <c r="D105" s="1" t="s">
        <v>129</v>
      </c>
      <c r="E105" s="1">
        <v>71.031327055513302</v>
      </c>
      <c r="F105" s="1">
        <v>68.889420000166595</v>
      </c>
      <c r="G105" s="1">
        <v>2.1419070553466901</v>
      </c>
      <c r="H105" s="1">
        <v>1.8605864098532601</v>
      </c>
      <c r="I105" s="1">
        <v>0.281320645493432</v>
      </c>
      <c r="J105" s="1">
        <v>69.926225677164098</v>
      </c>
      <c r="K105" s="1">
        <v>1.1051013783491599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173</v>
      </c>
      <c r="B106" s="1" t="s">
        <v>156</v>
      </c>
      <c r="C106" s="1" t="s">
        <v>133</v>
      </c>
      <c r="D106" s="1" t="s">
        <v>129</v>
      </c>
      <c r="E106" s="1">
        <v>68.110367714566493</v>
      </c>
      <c r="F106" s="1">
        <v>66.053341831375107</v>
      </c>
      <c r="G106" s="1">
        <v>2.0570258831913502</v>
      </c>
      <c r="H106" s="1">
        <v>1.7869104309528501</v>
      </c>
      <c r="I106" s="1">
        <v>0.27011545223850603</v>
      </c>
      <c r="J106" s="1">
        <v>67.038436456542101</v>
      </c>
      <c r="K106" s="1">
        <v>1.07193125802444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173</v>
      </c>
      <c r="B107" s="1" t="s">
        <v>156</v>
      </c>
      <c r="C107" s="1" t="s">
        <v>134</v>
      </c>
      <c r="D107" s="1" t="s">
        <v>129</v>
      </c>
      <c r="E107" s="1">
        <v>65.278887656665802</v>
      </c>
      <c r="F107" s="1">
        <v>63.3042482248241</v>
      </c>
      <c r="G107" s="1">
        <v>1.9746394318417699</v>
      </c>
      <c r="H107" s="1">
        <v>1.71539790012218</v>
      </c>
      <c r="I107" s="1">
        <v>0.25924153171960002</v>
      </c>
      <c r="J107" s="1">
        <v>64.239515193109497</v>
      </c>
      <c r="K107" s="1">
        <v>1.0393724635563899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173</v>
      </c>
      <c r="B108" s="1" t="s">
        <v>156</v>
      </c>
      <c r="C108" s="1" t="s">
        <v>135</v>
      </c>
      <c r="D108" s="1" t="s">
        <v>129</v>
      </c>
      <c r="E108" s="1">
        <v>62.535941926765098</v>
      </c>
      <c r="F108" s="1">
        <v>60.641217790593799</v>
      </c>
      <c r="G108" s="1">
        <v>1.8947241361712801</v>
      </c>
      <c r="H108" s="1">
        <v>1.64602843483924</v>
      </c>
      <c r="I108" s="1">
        <v>0.24869570133204399</v>
      </c>
      <c r="J108" s="1">
        <v>61.528512717698703</v>
      </c>
      <c r="K108" s="1">
        <v>1.0074292090664301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173</v>
      </c>
      <c r="B109" s="1" t="s">
        <v>156</v>
      </c>
      <c r="C109" s="1" t="s">
        <v>136</v>
      </c>
      <c r="D109" s="1" t="s">
        <v>137</v>
      </c>
      <c r="E109" s="1">
        <v>59.880473100997698</v>
      </c>
      <c r="F109" s="1">
        <v>58.063219756398098</v>
      </c>
      <c r="G109" s="1">
        <v>1.81725334459956</v>
      </c>
      <c r="H109" s="1">
        <v>1.5787789769224301</v>
      </c>
      <c r="I109" s="1">
        <v>0.23847436767713101</v>
      </c>
      <c r="J109" s="1">
        <v>58.904367971820697</v>
      </c>
      <c r="K109" s="1">
        <v>0.97610512917698899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173</v>
      </c>
      <c r="B110" s="1" t="s">
        <v>156</v>
      </c>
      <c r="C110" s="1" t="s">
        <v>138</v>
      </c>
      <c r="D110" s="1" t="s">
        <v>137</v>
      </c>
      <c r="E110" s="1">
        <v>57.311320901740203</v>
      </c>
      <c r="F110" s="1">
        <v>55.5691233361851</v>
      </c>
      <c r="G110" s="1">
        <v>1.7421975655550099</v>
      </c>
      <c r="H110" s="1">
        <v>1.5136240058502599</v>
      </c>
      <c r="I110" s="1">
        <v>0.22857355970474699</v>
      </c>
      <c r="J110" s="1">
        <v>56.365917639961197</v>
      </c>
      <c r="K110" s="1">
        <v>0.94540326177893796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173</v>
      </c>
      <c r="B111" s="1" t="s">
        <v>156</v>
      </c>
      <c r="C111" s="1" t="s">
        <v>139</v>
      </c>
      <c r="D111" s="1" t="s">
        <v>137</v>
      </c>
      <c r="E111" s="1">
        <v>54.827231465120299</v>
      </c>
      <c r="F111" s="1">
        <v>53.157706759093898</v>
      </c>
      <c r="G111" s="1">
        <v>1.66952470602639</v>
      </c>
      <c r="H111" s="1">
        <v>1.4505357452550001</v>
      </c>
      <c r="I111" s="1">
        <v>0.21898896077138899</v>
      </c>
      <c r="J111" s="1">
        <v>53.911905429868</v>
      </c>
      <c r="K111" s="1">
        <v>0.91532603525229095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173</v>
      </c>
      <c r="B112" s="1" t="s">
        <v>156</v>
      </c>
      <c r="C112" s="1" t="s">
        <v>140</v>
      </c>
      <c r="D112" s="1" t="s">
        <v>137</v>
      </c>
      <c r="E112" s="1">
        <v>52.426866252256197</v>
      </c>
      <c r="F112" s="1">
        <v>50.8276659503586</v>
      </c>
      <c r="G112" s="1">
        <v>1.59920030189764</v>
      </c>
      <c r="H112" s="1">
        <v>1.38948436232354</v>
      </c>
      <c r="I112" s="1">
        <v>0.20971593957409801</v>
      </c>
      <c r="J112" s="1">
        <v>51.540990992418301</v>
      </c>
      <c r="K112" s="1">
        <v>0.88587525983788895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173</v>
      </c>
      <c r="B113" s="1" t="s">
        <v>156</v>
      </c>
      <c r="C113" s="1" t="s">
        <v>141</v>
      </c>
      <c r="D113" s="1" t="s">
        <v>137</v>
      </c>
      <c r="E113" s="1">
        <v>50.108810598038502</v>
      </c>
      <c r="F113" s="1">
        <v>48.577622858211697</v>
      </c>
      <c r="G113" s="1">
        <v>1.5311877398268601</v>
      </c>
      <c r="H113" s="1">
        <v>1.3304381598969801</v>
      </c>
      <c r="I113" s="1">
        <v>0.20074957992987399</v>
      </c>
      <c r="J113" s="1">
        <v>49.251758475175698</v>
      </c>
      <c r="K113" s="1">
        <v>0.85705212286282195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173</v>
      </c>
      <c r="B114" s="1" t="s">
        <v>156</v>
      </c>
      <c r="C114" s="1" t="s">
        <v>142</v>
      </c>
      <c r="D114" s="1" t="s">
        <v>137</v>
      </c>
      <c r="E114" s="1">
        <v>47.871581893547699</v>
      </c>
      <c r="F114" s="1">
        <v>46.406133423056097</v>
      </c>
      <c r="G114" s="1">
        <v>1.46544847049159</v>
      </c>
      <c r="H114" s="1">
        <v>1.2733637611133199</v>
      </c>
      <c r="I114" s="1">
        <v>0.19208470937826799</v>
      </c>
      <c r="J114" s="1">
        <v>47.042724706018902</v>
      </c>
      <c r="K114" s="1">
        <v>0.82885718752876503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173</v>
      </c>
      <c r="B115" s="1" t="s">
        <v>156</v>
      </c>
      <c r="C115" s="1" t="s">
        <v>143</v>
      </c>
      <c r="D115" s="1" t="s">
        <v>137</v>
      </c>
      <c r="E115" s="1">
        <v>45.713637400295802</v>
      </c>
      <c r="F115" s="1">
        <v>44.311695187216301</v>
      </c>
      <c r="G115" s="1">
        <v>1.4019422130794501</v>
      </c>
      <c r="H115" s="1">
        <v>1.2182262864870199</v>
      </c>
      <c r="I115" s="1">
        <v>0.18371592659243699</v>
      </c>
      <c r="J115" s="1">
        <v>44.912347005316001</v>
      </c>
      <c r="K115" s="1">
        <v>0.80129039497978705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173</v>
      </c>
      <c r="B116" s="1" t="s">
        <v>156</v>
      </c>
      <c r="C116" s="1" t="s">
        <v>144</v>
      </c>
      <c r="D116" s="1" t="s">
        <v>145</v>
      </c>
      <c r="E116" s="1">
        <v>43.633381696341502</v>
      </c>
      <c r="F116" s="1">
        <v>42.292754545387901</v>
      </c>
      <c r="G116" s="1">
        <v>1.3406271509535801</v>
      </c>
      <c r="H116" s="1">
        <v>1.16498952336289</v>
      </c>
      <c r="I116" s="1">
        <v>0.17563762759068899</v>
      </c>
      <c r="J116" s="1">
        <v>42.8590306269667</v>
      </c>
      <c r="K116" s="1">
        <v>0.77435106937477405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173</v>
      </c>
      <c r="B117" s="1" t="s">
        <v>156</v>
      </c>
      <c r="C117" s="1" t="s">
        <v>146</v>
      </c>
      <c r="D117" s="1" t="s">
        <v>145</v>
      </c>
      <c r="E117" s="1">
        <v>41.6291737560258</v>
      </c>
      <c r="F117" s="1">
        <v>40.347713637556403</v>
      </c>
      <c r="G117" s="1">
        <v>1.28146011846931</v>
      </c>
      <c r="H117" s="1">
        <v>1.1136160877225401</v>
      </c>
      <c r="I117" s="1">
        <v>0.16784403074676699</v>
      </c>
      <c r="J117" s="1">
        <v>40.881135830327203</v>
      </c>
      <c r="K117" s="1">
        <v>0.74803792569852601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173</v>
      </c>
      <c r="B118" s="1" t="s">
        <v>156</v>
      </c>
      <c r="C118" s="1" t="s">
        <v>147</v>
      </c>
      <c r="D118" s="1" t="s">
        <v>145</v>
      </c>
      <c r="E118" s="1">
        <v>39.699333666553699</v>
      </c>
      <c r="F118" s="1">
        <v>38.474936887594197</v>
      </c>
      <c r="G118" s="1">
        <v>1.22439677895953</v>
      </c>
      <c r="H118" s="1">
        <v>1.06406757835695</v>
      </c>
      <c r="I118" s="1">
        <v>0.16032920060258299</v>
      </c>
      <c r="J118" s="1">
        <v>38.976984586498098</v>
      </c>
      <c r="K118" s="1">
        <v>0.72234908005556397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173</v>
      </c>
      <c r="B119" s="1" t="s">
        <v>156</v>
      </c>
      <c r="C119" s="1" t="s">
        <v>148</v>
      </c>
      <c r="D119" s="1" t="s">
        <v>145</v>
      </c>
      <c r="E119" s="1">
        <v>37.8421489859914</v>
      </c>
      <c r="F119" s="1">
        <v>36.672757192047598</v>
      </c>
      <c r="G119" s="1">
        <v>1.1693917939438701</v>
      </c>
      <c r="H119" s="1">
        <v>1.0163047234517599</v>
      </c>
      <c r="I119" s="1">
        <v>0.15308707049211001</v>
      </c>
      <c r="J119" s="1">
        <v>37.144866923790801</v>
      </c>
      <c r="K119" s="1">
        <v>0.69728206220067201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173</v>
      </c>
      <c r="B120" s="1" t="s">
        <v>156</v>
      </c>
      <c r="C120" s="1" t="s">
        <v>149</v>
      </c>
      <c r="D120" s="1" t="s">
        <v>145</v>
      </c>
      <c r="E120" s="1">
        <v>36.055880748394998</v>
      </c>
      <c r="F120" s="1">
        <v>34.939481764745402</v>
      </c>
      <c r="G120" s="1">
        <v>1.11639898364962</v>
      </c>
      <c r="H120" s="1">
        <v>0.97028751966013904</v>
      </c>
      <c r="I120" s="1">
        <v>0.14611146398948499</v>
      </c>
      <c r="J120" s="1">
        <v>35.383046918323998</v>
      </c>
      <c r="K120" s="1">
        <v>0.67283383007104103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173</v>
      </c>
      <c r="B121" s="1" t="s">
        <v>156</v>
      </c>
      <c r="C121" s="1" t="s">
        <v>150</v>
      </c>
      <c r="D121" s="1" t="s">
        <v>145</v>
      </c>
      <c r="E121" s="1">
        <v>34.338769122811797</v>
      </c>
      <c r="F121" s="1">
        <v>33.273397643849897</v>
      </c>
      <c r="G121" s="1">
        <v>1.06537147896188</v>
      </c>
      <c r="H121" s="1">
        <v>0.925975363763613</v>
      </c>
      <c r="I121" s="1">
        <v>0.139396115198269</v>
      </c>
      <c r="J121" s="1">
        <v>33.689768336716199</v>
      </c>
      <c r="K121" s="1">
        <v>0.64900078609553102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173</v>
      </c>
      <c r="B122" s="1" t="s">
        <v>156</v>
      </c>
      <c r="C122" s="1" t="s">
        <v>151</v>
      </c>
      <c r="D122" s="1" t="s">
        <v>145</v>
      </c>
      <c r="E122" s="1">
        <v>32.6890387337588</v>
      </c>
      <c r="F122" s="1">
        <v>31.672776868813099</v>
      </c>
      <c r="G122" s="1">
        <v>1.01626186494573</v>
      </c>
      <c r="H122" s="1">
        <v>0.883327177043575</v>
      </c>
      <c r="I122" s="1">
        <v>0.13293468790215801</v>
      </c>
      <c r="J122" s="1">
        <v>32.063259938691097</v>
      </c>
      <c r="K122" s="1">
        <v>0.625778795067647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173</v>
      </c>
      <c r="B123" s="1" t="s">
        <v>156</v>
      </c>
      <c r="C123" s="1" t="s">
        <v>152</v>
      </c>
      <c r="D123" s="1" t="s">
        <v>153</v>
      </c>
      <c r="E123" s="1">
        <v>31.104903651531</v>
      </c>
      <c r="F123" s="1">
        <v>30.1358813354252</v>
      </c>
      <c r="G123" s="1">
        <v>0.96902231610576905</v>
      </c>
      <c r="H123" s="1">
        <v>0.84230152250536405</v>
      </c>
      <c r="I123" s="1">
        <v>0.126720793600404</v>
      </c>
      <c r="J123" s="1">
        <v>30.5017404481511</v>
      </c>
      <c r="K123" s="1">
        <v>0.60316320337993001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173</v>
      </c>
      <c r="B124" s="1" t="s">
        <v>156</v>
      </c>
      <c r="C124" s="1" t="s">
        <v>154</v>
      </c>
      <c r="D124" s="1" t="s">
        <v>153</v>
      </c>
      <c r="E124" s="1">
        <v>29.584572061312301</v>
      </c>
      <c r="F124" s="1">
        <v>28.660967337744999</v>
      </c>
      <c r="G124" s="1">
        <v>0.92360472356730805</v>
      </c>
      <c r="H124" s="1">
        <v>0.80285671511363199</v>
      </c>
      <c r="I124" s="1">
        <v>0.120748008453675</v>
      </c>
      <c r="J124" s="1">
        <v>29.003423201883798</v>
      </c>
      <c r="K124" s="1">
        <v>0.58114885942846095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174</v>
      </c>
      <c r="B2" s="1" t="s">
        <v>12</v>
      </c>
      <c r="C2" s="1" t="s">
        <v>13</v>
      </c>
      <c r="D2" s="1" t="s">
        <v>14</v>
      </c>
      <c r="E2" s="1">
        <v>112.39506944240399</v>
      </c>
      <c r="F2" s="1">
        <v>108.45895528274799</v>
      </c>
      <c r="G2" s="1">
        <v>3.9361141596559799</v>
      </c>
      <c r="H2" s="1">
        <v>3.4288517378762</v>
      </c>
      <c r="I2" s="1">
        <v>0.50726242177977798</v>
      </c>
      <c r="J2" s="1">
        <v>108.547782998777</v>
      </c>
      <c r="K2" s="1">
        <v>3.8472864436271199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174</v>
      </c>
      <c r="B3" s="1" t="s">
        <v>12</v>
      </c>
      <c r="C3" s="1" t="s">
        <v>15</v>
      </c>
      <c r="D3" s="1" t="s">
        <v>14</v>
      </c>
      <c r="E3" s="1">
        <v>111.222938857085</v>
      </c>
      <c r="F3" s="1">
        <v>107.336028818092</v>
      </c>
      <c r="G3" s="1">
        <v>3.88691003899251</v>
      </c>
      <c r="H3" s="1">
        <v>3.3858640449698898</v>
      </c>
      <c r="I3" s="1">
        <v>0.50104599402262495</v>
      </c>
      <c r="J3" s="1">
        <v>107.4470703428</v>
      </c>
      <c r="K3" s="1">
        <v>3.7758685142847099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174</v>
      </c>
      <c r="B4" s="1" t="s">
        <v>12</v>
      </c>
      <c r="C4" s="1" t="s">
        <v>16</v>
      </c>
      <c r="D4" s="1" t="s">
        <v>17</v>
      </c>
      <c r="E4" s="1">
        <v>109.877587268479</v>
      </c>
      <c r="F4" s="1">
        <v>106.04618577774799</v>
      </c>
      <c r="G4" s="1">
        <v>3.8314014907309799</v>
      </c>
      <c r="H4" s="1">
        <v>3.3373807591381901</v>
      </c>
      <c r="I4" s="1">
        <v>0.49402073159278798</v>
      </c>
      <c r="J4" s="1">
        <v>106.179979966009</v>
      </c>
      <c r="K4" s="1">
        <v>3.69760730246999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174</v>
      </c>
      <c r="B5" s="1" t="s">
        <v>12</v>
      </c>
      <c r="C5" s="1" t="s">
        <v>18</v>
      </c>
      <c r="D5" s="1" t="s">
        <v>17</v>
      </c>
      <c r="E5" s="1">
        <v>108.370407025777</v>
      </c>
      <c r="F5" s="1">
        <v>104.60038857573799</v>
      </c>
      <c r="G5" s="1">
        <v>3.7700184500382798</v>
      </c>
      <c r="H5" s="1">
        <v>3.28377688166717</v>
      </c>
      <c r="I5" s="1">
        <v>0.48624156837110499</v>
      </c>
      <c r="J5" s="1">
        <v>104.75739541155799</v>
      </c>
      <c r="K5" s="1">
        <v>3.61301161421913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174</v>
      </c>
      <c r="B6" s="1" t="s">
        <v>12</v>
      </c>
      <c r="C6" s="1" t="s">
        <v>19</v>
      </c>
      <c r="D6" s="1" t="s">
        <v>17</v>
      </c>
      <c r="E6" s="1">
        <v>106.71096453685099</v>
      </c>
      <c r="F6" s="1">
        <v>103.007820633851</v>
      </c>
      <c r="G6" s="1">
        <v>3.70314390299965</v>
      </c>
      <c r="H6" s="1">
        <v>3.2253867751398602</v>
      </c>
      <c r="I6" s="1">
        <v>0.47775712785979202</v>
      </c>
      <c r="J6" s="1">
        <v>103.18837156452599</v>
      </c>
      <c r="K6" s="1">
        <v>3.5225929723248401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174</v>
      </c>
      <c r="B7" s="1" t="s">
        <v>12</v>
      </c>
      <c r="C7" s="1" t="s">
        <v>20</v>
      </c>
      <c r="D7" s="1" t="s">
        <v>17</v>
      </c>
      <c r="E7" s="1">
        <v>104.908177587209</v>
      </c>
      <c r="F7" s="1">
        <v>101.27703060920101</v>
      </c>
      <c r="G7" s="1">
        <v>3.63114697800818</v>
      </c>
      <c r="H7" s="1">
        <v>3.1625328657688798</v>
      </c>
      <c r="I7" s="1">
        <v>0.468614112239298</v>
      </c>
      <c r="J7" s="1">
        <v>101.481302901936</v>
      </c>
      <c r="K7" s="1">
        <v>3.42687468527255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174</v>
      </c>
      <c r="B8" s="1" t="s">
        <v>12</v>
      </c>
      <c r="C8" s="1" t="s">
        <v>21</v>
      </c>
      <c r="D8" s="1" t="s">
        <v>17</v>
      </c>
      <c r="E8" s="1">
        <v>102.97082077722899</v>
      </c>
      <c r="F8" s="1">
        <v>99.416423724885803</v>
      </c>
      <c r="G8" s="1">
        <v>3.5543970523436101</v>
      </c>
      <c r="H8" s="1">
        <v>3.0955378770534101</v>
      </c>
      <c r="I8" s="1">
        <v>0.45885917529019699</v>
      </c>
      <c r="J8" s="1">
        <v>99.644425420138404</v>
      </c>
      <c r="K8" s="1">
        <v>3.3263953570910099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174</v>
      </c>
      <c r="B9" s="1" t="s">
        <v>12</v>
      </c>
      <c r="C9" s="1" t="s">
        <v>22</v>
      </c>
      <c r="D9" s="1" t="s">
        <v>17</v>
      </c>
      <c r="E9" s="1">
        <v>100.90775229868299</v>
      </c>
      <c r="F9" s="1">
        <v>97.434482676877593</v>
      </c>
      <c r="G9" s="1">
        <v>3.4732696218057799</v>
      </c>
      <c r="H9" s="1">
        <v>3.0247299112869399</v>
      </c>
      <c r="I9" s="1">
        <v>0.44853971051883801</v>
      </c>
      <c r="J9" s="1">
        <v>97.686043600256099</v>
      </c>
      <c r="K9" s="1">
        <v>3.2217086984272498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174</v>
      </c>
      <c r="B10" s="1" t="s">
        <v>12</v>
      </c>
      <c r="C10" s="1" t="s">
        <v>23</v>
      </c>
      <c r="D10" s="1" t="s">
        <v>17</v>
      </c>
      <c r="E10" s="1">
        <v>98.728013279313103</v>
      </c>
      <c r="F10" s="1">
        <v>95.339865036821607</v>
      </c>
      <c r="G10" s="1">
        <v>3.3881482424914999</v>
      </c>
      <c r="H10" s="1">
        <v>2.9504441175845799</v>
      </c>
      <c r="I10" s="1">
        <v>0.43770412490692201</v>
      </c>
      <c r="J10" s="1">
        <v>95.614632251295305</v>
      </c>
      <c r="K10" s="1">
        <v>3.1133810280177601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174</v>
      </c>
      <c r="B11" s="1" t="s">
        <v>12</v>
      </c>
      <c r="C11" s="1" t="s">
        <v>24</v>
      </c>
      <c r="D11" s="1" t="s">
        <v>25</v>
      </c>
      <c r="E11" s="1">
        <v>96.440862076057599</v>
      </c>
      <c r="F11" s="1">
        <v>93.141437663248695</v>
      </c>
      <c r="G11" s="1">
        <v>3.2994244128088401</v>
      </c>
      <c r="H11" s="1">
        <v>2.8730225689361002</v>
      </c>
      <c r="I11" s="1">
        <v>0.426401843872735</v>
      </c>
      <c r="J11" s="1">
        <v>93.438874690701695</v>
      </c>
      <c r="K11" s="1">
        <v>3.0019873853558501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174</v>
      </c>
      <c r="B12" s="1" t="s">
        <v>12</v>
      </c>
      <c r="C12" s="1" t="s">
        <v>26</v>
      </c>
      <c r="D12" s="1" t="s">
        <v>25</v>
      </c>
      <c r="E12" s="1">
        <v>94.055771884443899</v>
      </c>
      <c r="F12" s="1">
        <v>90.848275591811401</v>
      </c>
      <c r="G12" s="1">
        <v>3.2074962926324901</v>
      </c>
      <c r="H12" s="1">
        <v>2.7928131281248998</v>
      </c>
      <c r="I12" s="1">
        <v>0.41468316450758602</v>
      </c>
      <c r="J12" s="1">
        <v>91.167665029307599</v>
      </c>
      <c r="K12" s="1">
        <v>2.8881068551362499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174</v>
      </c>
      <c r="B13" s="1" t="s">
        <v>12</v>
      </c>
      <c r="C13" s="1" t="s">
        <v>27</v>
      </c>
      <c r="D13" s="1" t="s">
        <v>25</v>
      </c>
      <c r="E13" s="1">
        <v>91.582406127866903</v>
      </c>
      <c r="F13" s="1">
        <v>88.469639386274096</v>
      </c>
      <c r="G13" s="1">
        <v>3.1127667415928499</v>
      </c>
      <c r="H13" s="1">
        <v>2.7101677220140701</v>
      </c>
      <c r="I13" s="1">
        <v>0.40259901957878302</v>
      </c>
      <c r="J13" s="1">
        <v>88.810088623432804</v>
      </c>
      <c r="K13" s="1">
        <v>2.77231750443408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174</v>
      </c>
      <c r="B14" s="1" t="s">
        <v>12</v>
      </c>
      <c r="C14" s="1" t="s">
        <v>28</v>
      </c>
      <c r="D14" s="1" t="s">
        <v>25</v>
      </c>
      <c r="E14" s="1">
        <v>89.030579870684704</v>
      </c>
      <c r="F14" s="1">
        <v>86.014938906664497</v>
      </c>
      <c r="G14" s="1">
        <v>3.01564096402018</v>
      </c>
      <c r="H14" s="1">
        <v>2.6254402746489101</v>
      </c>
      <c r="I14" s="1">
        <v>0.390200689371269</v>
      </c>
      <c r="J14" s="1">
        <v>86.375388660418807</v>
      </c>
      <c r="K14" s="1">
        <v>2.6551912102659601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174</v>
      </c>
      <c r="B15" s="1" t="s">
        <v>12</v>
      </c>
      <c r="C15" s="1" t="s">
        <v>29</v>
      </c>
      <c r="D15" s="1" t="s">
        <v>25</v>
      </c>
      <c r="E15" s="1">
        <v>86.410212410182098</v>
      </c>
      <c r="F15" s="1">
        <v>83.493688463202204</v>
      </c>
      <c r="G15" s="1">
        <v>2.9165239469798601</v>
      </c>
      <c r="H15" s="1">
        <v>2.5389844616754802</v>
      </c>
      <c r="I15" s="1">
        <v>0.37753948530437698</v>
      </c>
      <c r="J15" s="1">
        <v>83.872923833535495</v>
      </c>
      <c r="K15" s="1">
        <v>2.5372885766466098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174</v>
      </c>
      <c r="B16" s="1" t="s">
        <v>12</v>
      </c>
      <c r="C16" s="1" t="s">
        <v>30</v>
      </c>
      <c r="D16" s="1" t="s">
        <v>25</v>
      </c>
      <c r="E16" s="1">
        <v>83.7312745059657</v>
      </c>
      <c r="F16" s="1">
        <v>80.915456686136807</v>
      </c>
      <c r="G16" s="1">
        <v>2.81581781982899</v>
      </c>
      <c r="H16" s="1">
        <v>2.45115139806575</v>
      </c>
      <c r="I16" s="1">
        <v>0.36466642176324099</v>
      </c>
      <c r="J16" s="1">
        <v>81.312120418386002</v>
      </c>
      <c r="K16" s="1">
        <v>2.4191540875797699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174</v>
      </c>
      <c r="B17" s="1" t="s">
        <v>12</v>
      </c>
      <c r="C17" s="1" t="s">
        <v>31</v>
      </c>
      <c r="D17" s="1" t="s">
        <v>25</v>
      </c>
      <c r="E17" s="1">
        <v>81.003732693040106</v>
      </c>
      <c r="F17" s="1">
        <v>78.289813465522499</v>
      </c>
      <c r="G17" s="1">
        <v>2.71391922751762</v>
      </c>
      <c r="H17" s="1">
        <v>2.3622873395878101</v>
      </c>
      <c r="I17" s="1">
        <v>0.35163188792980898</v>
      </c>
      <c r="J17" s="1">
        <v>78.702421088169601</v>
      </c>
      <c r="K17" s="1">
        <v>2.30131160487056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174</v>
      </c>
      <c r="B18" s="1" t="s">
        <v>12</v>
      </c>
      <c r="C18" s="1" t="s">
        <v>32</v>
      </c>
      <c r="D18" s="1" t="s">
        <v>33</v>
      </c>
      <c r="E18" s="1">
        <v>78.237492481632302</v>
      </c>
      <c r="F18" s="1">
        <v>75.626275695971401</v>
      </c>
      <c r="G18" s="1">
        <v>2.6112167856608899</v>
      </c>
      <c r="H18" s="1">
        <v>2.27273145735525</v>
      </c>
      <c r="I18" s="1">
        <v>0.33848532830563799</v>
      </c>
      <c r="J18" s="1">
        <v>76.053232190418598</v>
      </c>
      <c r="K18" s="1">
        <v>2.1842602912136999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174</v>
      </c>
      <c r="B19" s="1" t="s">
        <v>12</v>
      </c>
      <c r="C19" s="1" t="s">
        <v>34</v>
      </c>
      <c r="D19" s="1" t="s">
        <v>33</v>
      </c>
      <c r="E19" s="1">
        <v>75.442341817699401</v>
      </c>
      <c r="F19" s="1">
        <v>72.934253149404896</v>
      </c>
      <c r="G19" s="1">
        <v>2.5080886682945001</v>
      </c>
      <c r="H19" s="1">
        <v>2.18281372984953</v>
      </c>
      <c r="I19" s="1">
        <v>0.32527493844496902</v>
      </c>
      <c r="J19" s="1">
        <v>73.373870801381102</v>
      </c>
      <c r="K19" s="1">
        <v>2.06847101631829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174</v>
      </c>
      <c r="B20" s="1" t="s">
        <v>12</v>
      </c>
      <c r="C20" s="1" t="s">
        <v>35</v>
      </c>
      <c r="D20" s="1" t="s">
        <v>33</v>
      </c>
      <c r="E20" s="1">
        <v>72.627895879099199</v>
      </c>
      <c r="F20" s="1">
        <v>70.222995512592306</v>
      </c>
      <c r="G20" s="1">
        <v>2.40490036650684</v>
      </c>
      <c r="H20" s="1">
        <v>2.0928529856949698</v>
      </c>
      <c r="I20" s="1">
        <v>0.312047380811865</v>
      </c>
      <c r="J20" s="1">
        <v>70.673512594132404</v>
      </c>
      <c r="K20" s="1">
        <v>1.9543832849668099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174</v>
      </c>
      <c r="B21" s="1" t="s">
        <v>12</v>
      </c>
      <c r="C21" s="1" t="s">
        <v>36</v>
      </c>
      <c r="D21" s="1" t="s">
        <v>33</v>
      </c>
      <c r="E21" s="1">
        <v>69.803544064887305</v>
      </c>
      <c r="F21" s="1">
        <v>67.501541418621798</v>
      </c>
      <c r="G21" s="1">
        <v>2.3020026462654699</v>
      </c>
      <c r="H21" s="1">
        <v>2.00315512182851</v>
      </c>
      <c r="I21" s="1">
        <v>0.298847524436962</v>
      </c>
      <c r="J21" s="1">
        <v>67.961141355094895</v>
      </c>
      <c r="K21" s="1">
        <v>1.84240270979244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174</v>
      </c>
      <c r="B22" s="1" t="s">
        <v>12</v>
      </c>
      <c r="C22" s="1" t="s">
        <v>37</v>
      </c>
      <c r="D22" s="1" t="s">
        <v>33</v>
      </c>
      <c r="E22" s="1">
        <v>66.9783998694584</v>
      </c>
      <c r="F22" s="1">
        <v>64.778670143670197</v>
      </c>
      <c r="G22" s="1">
        <v>2.1997297257881998</v>
      </c>
      <c r="H22" s="1">
        <v>1.9140115147325001</v>
      </c>
      <c r="I22" s="1">
        <v>0.285718211055698</v>
      </c>
      <c r="J22" s="1">
        <v>65.2455008318707</v>
      </c>
      <c r="K22" s="1">
        <v>1.7328990375876301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174</v>
      </c>
      <c r="B23" s="1" t="s">
        <v>12</v>
      </c>
      <c r="C23" s="1" t="s">
        <v>38</v>
      </c>
      <c r="D23" s="1" t="s">
        <v>33</v>
      </c>
      <c r="E23" s="1">
        <v>64.161254200764006</v>
      </c>
      <c r="F23" s="1">
        <v>62.0628565145824</v>
      </c>
      <c r="G23" s="1">
        <v>2.09839768618167</v>
      </c>
      <c r="H23" s="1">
        <v>1.82569763659551</v>
      </c>
      <c r="I23" s="1">
        <v>0.27270004958615501</v>
      </c>
      <c r="J23" s="1">
        <v>62.535049474970798</v>
      </c>
      <c r="K23" s="1">
        <v>1.6262047257932699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174</v>
      </c>
      <c r="B24" s="1" t="s">
        <v>12</v>
      </c>
      <c r="C24" s="1" t="s">
        <v>39</v>
      </c>
      <c r="D24" s="1" t="s">
        <v>33</v>
      </c>
      <c r="E24" s="1">
        <v>61.360532591074303</v>
      </c>
      <c r="F24" s="1">
        <v>59.3622294676411</v>
      </c>
      <c r="G24" s="1">
        <v>1.99830312343321</v>
      </c>
      <c r="H24" s="1">
        <v>1.7384718833281401</v>
      </c>
      <c r="I24" s="1">
        <v>0.25983124010507103</v>
      </c>
      <c r="J24" s="1">
        <v>59.837918535793499</v>
      </c>
      <c r="K24" s="1">
        <v>1.5226140552807701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174</v>
      </c>
      <c r="B25" s="1" t="s">
        <v>12</v>
      </c>
      <c r="C25" s="1" t="s">
        <v>40</v>
      </c>
      <c r="D25" s="1" t="s">
        <v>41</v>
      </c>
      <c r="E25" s="1">
        <v>58.584256652416499</v>
      </c>
      <c r="F25" s="1">
        <v>56.684534607436298</v>
      </c>
      <c r="G25" s="1">
        <v>1.8997220449802099</v>
      </c>
      <c r="H25" s="1">
        <v>1.6525746171034099</v>
      </c>
      <c r="I25" s="1">
        <v>0.247147427876793</v>
      </c>
      <c r="J25" s="1">
        <v>57.161873895884902</v>
      </c>
      <c r="K25" s="1">
        <v>1.4223827565316101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174</v>
      </c>
      <c r="B26" s="1" t="s">
        <v>12</v>
      </c>
      <c r="C26" s="1" t="s">
        <v>42</v>
      </c>
      <c r="D26" s="1" t="s">
        <v>41</v>
      </c>
      <c r="E26" s="1">
        <v>55.839609452284002</v>
      </c>
      <c r="F26" s="1">
        <v>54.036708381065701</v>
      </c>
      <c r="G26" s="1">
        <v>1.8029010712183</v>
      </c>
      <c r="H26" s="1">
        <v>1.5682205999557</v>
      </c>
      <c r="I26" s="1">
        <v>0.234680471262599</v>
      </c>
      <c r="J26" s="1">
        <v>54.513871675946</v>
      </c>
      <c r="K26" s="1">
        <v>1.32573777633802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174</v>
      </c>
      <c r="B27" s="1" t="s">
        <v>12</v>
      </c>
      <c r="C27" s="1" t="s">
        <v>43</v>
      </c>
      <c r="D27" s="1" t="s">
        <v>41</v>
      </c>
      <c r="E27" s="1">
        <v>53.136954937142903</v>
      </c>
      <c r="F27" s="1">
        <v>51.428746449295403</v>
      </c>
      <c r="G27" s="1">
        <v>1.7082084878475201</v>
      </c>
      <c r="H27" s="1">
        <v>1.48573073676458</v>
      </c>
      <c r="I27" s="1">
        <v>0.22247775108294601</v>
      </c>
      <c r="J27" s="1">
        <v>51.903900585692</v>
      </c>
      <c r="K27" s="1">
        <v>1.2330543514508701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174</v>
      </c>
      <c r="B28" s="1" t="s">
        <v>12</v>
      </c>
      <c r="C28" s="1" t="s">
        <v>44</v>
      </c>
      <c r="D28" s="1" t="s">
        <v>41</v>
      </c>
      <c r="E28" s="1">
        <v>50.596009332846101</v>
      </c>
      <c r="F28" s="1">
        <v>48.976602703710299</v>
      </c>
      <c r="G28" s="1">
        <v>1.61940662913579</v>
      </c>
      <c r="H28" s="1">
        <v>1.40837591783601</v>
      </c>
      <c r="I28" s="1">
        <v>0.21103071129978801</v>
      </c>
      <c r="J28" s="1">
        <v>49.449229649237097</v>
      </c>
      <c r="K28" s="1">
        <v>1.1467796836090201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174</v>
      </c>
      <c r="B29" s="1" t="s">
        <v>12</v>
      </c>
      <c r="C29" s="1" t="s">
        <v>45</v>
      </c>
      <c r="D29" s="1" t="s">
        <v>41</v>
      </c>
      <c r="E29" s="1">
        <v>48.192605090989701</v>
      </c>
      <c r="F29" s="1">
        <v>46.6568804191227</v>
      </c>
      <c r="G29" s="1">
        <v>1.5357246718670801</v>
      </c>
      <c r="H29" s="1">
        <v>1.3354858138407499</v>
      </c>
      <c r="I29" s="1">
        <v>0.20023885802633301</v>
      </c>
      <c r="J29" s="1">
        <v>47.1262287326158</v>
      </c>
      <c r="K29" s="1">
        <v>1.0663763583739401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174</v>
      </c>
      <c r="B30" s="1" t="s">
        <v>12</v>
      </c>
      <c r="C30" s="1" t="s">
        <v>46</v>
      </c>
      <c r="D30" s="1" t="s">
        <v>41</v>
      </c>
      <c r="E30" s="1">
        <v>45.909458709196599</v>
      </c>
      <c r="F30" s="1">
        <v>44.452860355826601</v>
      </c>
      <c r="G30" s="1">
        <v>1.45659835337</v>
      </c>
      <c r="H30" s="1">
        <v>1.2665695079055601</v>
      </c>
      <c r="I30" s="1">
        <v>0.19002884546444099</v>
      </c>
      <c r="J30" s="1">
        <v>44.918048574661</v>
      </c>
      <c r="K30" s="1">
        <v>0.99141013453557203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174</v>
      </c>
      <c r="B31" s="1" t="s">
        <v>12</v>
      </c>
      <c r="C31" s="1" t="s">
        <v>47</v>
      </c>
      <c r="D31" s="1" t="s">
        <v>41</v>
      </c>
      <c r="E31" s="1">
        <v>43.733930542457898</v>
      </c>
      <c r="F31" s="1">
        <v>42.352328707523199</v>
      </c>
      <c r="G31" s="1">
        <v>1.3816018349346599</v>
      </c>
      <c r="H31" s="1">
        <v>1.20125629778209</v>
      </c>
      <c r="I31" s="1">
        <v>0.18034553715257301</v>
      </c>
      <c r="J31" s="1">
        <v>42.812417696039901</v>
      </c>
      <c r="K31" s="1">
        <v>0.92151284641792497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174</v>
      </c>
      <c r="B32" s="1" t="s">
        <v>12</v>
      </c>
      <c r="C32" s="1" t="s">
        <v>48</v>
      </c>
      <c r="D32" s="1" t="s">
        <v>49</v>
      </c>
      <c r="E32" s="1">
        <v>41.656573516259002</v>
      </c>
      <c r="F32" s="1">
        <v>40.346169471365798</v>
      </c>
      <c r="G32" s="1">
        <v>1.3104040448932499</v>
      </c>
      <c r="H32" s="1">
        <v>1.1392577747578001</v>
      </c>
      <c r="I32" s="1">
        <v>0.171146270135453</v>
      </c>
      <c r="J32" s="1">
        <v>40.800213285564901</v>
      </c>
      <c r="K32" s="1">
        <v>0.85636023069414002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174</v>
      </c>
      <c r="B33" s="1" t="s">
        <v>12</v>
      </c>
      <c r="C33" s="1" t="s">
        <v>50</v>
      </c>
      <c r="D33" s="1" t="s">
        <v>49</v>
      </c>
      <c r="E33" s="1">
        <v>39.670157345866301</v>
      </c>
      <c r="F33" s="1">
        <v>38.4274176809433</v>
      </c>
      <c r="G33" s="1">
        <v>1.2427396649229701</v>
      </c>
      <c r="H33" s="1">
        <v>1.0803426279399999</v>
      </c>
      <c r="I33" s="1">
        <v>0.16239703698297001</v>
      </c>
      <c r="J33" s="1">
        <v>38.874499025851499</v>
      </c>
      <c r="K33" s="1">
        <v>0.79565832001479997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174</v>
      </c>
      <c r="B34" s="1" t="s">
        <v>12</v>
      </c>
      <c r="C34" s="1" t="s">
        <v>51</v>
      </c>
      <c r="D34" s="1" t="s">
        <v>49</v>
      </c>
      <c r="E34" s="1">
        <v>37.768999470573299</v>
      </c>
      <c r="F34" s="1">
        <v>36.590609994327501</v>
      </c>
      <c r="G34" s="1">
        <v>1.17838947624581</v>
      </c>
      <c r="H34" s="1">
        <v>1.0243195810693</v>
      </c>
      <c r="I34" s="1">
        <v>0.15406989517651501</v>
      </c>
      <c r="J34" s="1">
        <v>37.029864435792597</v>
      </c>
      <c r="K34" s="1">
        <v>0.73913503478068998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174</v>
      </c>
      <c r="B35" s="1" t="s">
        <v>12</v>
      </c>
      <c r="C35" s="1" t="s">
        <v>52</v>
      </c>
      <c r="D35" s="1" t="s">
        <v>49</v>
      </c>
      <c r="E35" s="1">
        <v>35.948501767915303</v>
      </c>
      <c r="F35" s="1">
        <v>34.831334844469097</v>
      </c>
      <c r="G35" s="1">
        <v>1.1171669234462001</v>
      </c>
      <c r="H35" s="1">
        <v>0.97102573054250596</v>
      </c>
      <c r="I35" s="1">
        <v>0.14614119290369301</v>
      </c>
      <c r="J35" s="1">
        <v>35.261966743726397</v>
      </c>
      <c r="K35" s="1">
        <v>0.68653502418883605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174</v>
      </c>
      <c r="B36" s="1" t="s">
        <v>12</v>
      </c>
      <c r="C36" s="1" t="s">
        <v>53</v>
      </c>
      <c r="D36" s="1" t="s">
        <v>49</v>
      </c>
      <c r="E36" s="1">
        <v>34.204828272737103</v>
      </c>
      <c r="F36" s="1">
        <v>33.145919379605701</v>
      </c>
      <c r="G36" s="1">
        <v>1.0589088931313999</v>
      </c>
      <c r="H36" s="1">
        <v>0.92031854403751301</v>
      </c>
      <c r="I36" s="1">
        <v>0.13859034909388801</v>
      </c>
      <c r="J36" s="1">
        <v>33.567211713976697</v>
      </c>
      <c r="K36" s="1">
        <v>0.63761655876041101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174</v>
      </c>
      <c r="B37" s="1" t="s">
        <v>12</v>
      </c>
      <c r="C37" s="1" t="s">
        <v>54</v>
      </c>
      <c r="D37" s="1" t="s">
        <v>49</v>
      </c>
      <c r="E37" s="1">
        <v>32.534680578371002</v>
      </c>
      <c r="F37" s="1">
        <v>31.531211200444201</v>
      </c>
      <c r="G37" s="1">
        <v>1.0034693779267501</v>
      </c>
      <c r="H37" s="1">
        <v>0.87207036444041897</v>
      </c>
      <c r="I37" s="1">
        <v>0.13139901348633001</v>
      </c>
      <c r="J37" s="1">
        <v>31.9425308668159</v>
      </c>
      <c r="K37" s="1">
        <v>0.59214971155512597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174</v>
      </c>
      <c r="B38" s="1" t="s">
        <v>12</v>
      </c>
      <c r="C38" s="1" t="s">
        <v>55</v>
      </c>
      <c r="D38" s="1" t="s">
        <v>49</v>
      </c>
      <c r="E38" s="1">
        <v>30.935141292362101</v>
      </c>
      <c r="F38" s="1">
        <v>29.9844261686072</v>
      </c>
      <c r="G38" s="1">
        <v>0.95071512375482103</v>
      </c>
      <c r="H38" s="1">
        <v>0.82616463534699702</v>
      </c>
      <c r="I38" s="1">
        <v>0.124550488407824</v>
      </c>
      <c r="J38" s="1">
        <v>30.3852259584243</v>
      </c>
      <c r="K38" s="1">
        <v>0.54991533393772496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174</v>
      </c>
      <c r="B39" s="1" t="s">
        <v>12</v>
      </c>
      <c r="C39" s="1" t="s">
        <v>56</v>
      </c>
      <c r="D39" s="1" t="s">
        <v>57</v>
      </c>
      <c r="E39" s="1">
        <v>29.4035650479005</v>
      </c>
      <c r="F39" s="1">
        <v>28.503042406290099</v>
      </c>
      <c r="G39" s="1">
        <v>0.90052264161033202</v>
      </c>
      <c r="H39" s="1">
        <v>0.78249331061090799</v>
      </c>
      <c r="I39" s="1">
        <v>0.118029330999424</v>
      </c>
      <c r="J39" s="1">
        <v>28.892860543448698</v>
      </c>
      <c r="K39" s="1">
        <v>0.51070450445176596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174</v>
      </c>
      <c r="B40" s="1" t="s">
        <v>12</v>
      </c>
      <c r="C40" s="1" t="s">
        <v>58</v>
      </c>
      <c r="D40" s="1" t="s">
        <v>57</v>
      </c>
      <c r="E40" s="1">
        <v>27.937502800489298</v>
      </c>
      <c r="F40" s="1">
        <v>27.0847266433125</v>
      </c>
      <c r="G40" s="1">
        <v>0.85277615717682398</v>
      </c>
      <c r="H40" s="1">
        <v>0.74095507738705302</v>
      </c>
      <c r="I40" s="1">
        <v>0.111821079789771</v>
      </c>
      <c r="J40" s="1">
        <v>27.463184557649502</v>
      </c>
      <c r="K40" s="1">
        <v>0.474318242839806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174</v>
      </c>
      <c r="B41" s="1" t="s">
        <v>12</v>
      </c>
      <c r="C41" s="1" t="s">
        <v>59</v>
      </c>
      <c r="D41" s="1" t="s">
        <v>57</v>
      </c>
      <c r="E41" s="1">
        <v>26.534649440740601</v>
      </c>
      <c r="F41" s="1">
        <v>25.7272832372065</v>
      </c>
      <c r="G41" s="1">
        <v>0.80736620353405297</v>
      </c>
      <c r="H41" s="1">
        <v>0.70145413673601398</v>
      </c>
      <c r="I41" s="1">
        <v>0.105912066798039</v>
      </c>
      <c r="J41" s="1">
        <v>26.0940820841376</v>
      </c>
      <c r="K41" s="1">
        <v>0.440567356602934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174</v>
      </c>
      <c r="B42" s="1" t="s">
        <v>12</v>
      </c>
      <c r="C42" s="1" t="s">
        <v>60</v>
      </c>
      <c r="D42" s="1" t="s">
        <v>57</v>
      </c>
      <c r="E42" s="1">
        <v>25.192807743655301</v>
      </c>
      <c r="F42" s="1">
        <v>24.428619090352498</v>
      </c>
      <c r="G42" s="1">
        <v>0.76418865330274999</v>
      </c>
      <c r="H42" s="1">
        <v>0.66389936500531699</v>
      </c>
      <c r="I42" s="1">
        <v>0.100289288297433</v>
      </c>
      <c r="J42" s="1">
        <v>24.783535405998499</v>
      </c>
      <c r="K42" s="1">
        <v>0.40927233765674698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174</v>
      </c>
      <c r="B43" s="1" t="s">
        <v>12</v>
      </c>
      <c r="C43" s="1" t="s">
        <v>61</v>
      </c>
      <c r="D43" s="1" t="s">
        <v>57</v>
      </c>
      <c r="E43" s="1">
        <v>23.909863759774399</v>
      </c>
      <c r="F43" s="1">
        <v>23.186719710106999</v>
      </c>
      <c r="G43" s="1">
        <v>0.72314404966737</v>
      </c>
      <c r="H43" s="1">
        <v>0.62820373401428797</v>
      </c>
      <c r="I43" s="1">
        <v>9.49403156530816E-2</v>
      </c>
      <c r="J43" s="1">
        <v>23.5296004998463</v>
      </c>
      <c r="K43" s="1">
        <v>0.38026325992808402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174</v>
      </c>
      <c r="B44" s="1" t="s">
        <v>12</v>
      </c>
      <c r="C44" s="1" t="s">
        <v>62</v>
      </c>
      <c r="D44" s="1" t="s">
        <v>57</v>
      </c>
      <c r="E44" s="1">
        <v>22.683770210970401</v>
      </c>
      <c r="F44" s="1">
        <v>21.9996330715081</v>
      </c>
      <c r="G44" s="1">
        <v>0.68413713946225696</v>
      </c>
      <c r="H44" s="1">
        <v>0.59428390606501402</v>
      </c>
      <c r="I44" s="1">
        <v>8.9853233397243298E-2</v>
      </c>
      <c r="J44" s="1">
        <v>22.330390560333701</v>
      </c>
      <c r="K44" s="1">
        <v>0.353379650636721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174</v>
      </c>
      <c r="B45" s="1" t="s">
        <v>12</v>
      </c>
      <c r="C45" s="1" t="s">
        <v>63</v>
      </c>
      <c r="D45" s="1" t="s">
        <v>57</v>
      </c>
      <c r="E45" s="1">
        <v>21.512535474019</v>
      </c>
      <c r="F45" s="1">
        <v>20.8654589321808</v>
      </c>
      <c r="G45" s="1">
        <v>0.64707654183821295</v>
      </c>
      <c r="H45" s="1">
        <v>0.56205994614191301</v>
      </c>
      <c r="I45" s="1">
        <v>8.5016595696299699E-2</v>
      </c>
      <c r="J45" s="1">
        <v>21.184065151815101</v>
      </c>
      <c r="K45" s="1">
        <v>0.32847032220382699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174</v>
      </c>
      <c r="B46" s="1" t="s">
        <v>12</v>
      </c>
      <c r="C46" s="1" t="s">
        <v>64</v>
      </c>
      <c r="D46" s="1" t="s">
        <v>65</v>
      </c>
      <c r="E46" s="1">
        <v>20.394216450485899</v>
      </c>
      <c r="F46" s="1">
        <v>19.782341943444202</v>
      </c>
      <c r="G46" s="1">
        <v>0.61187450704171298</v>
      </c>
      <c r="H46" s="1">
        <v>0.53145511190765504</v>
      </c>
      <c r="I46" s="1">
        <v>8.0419395134058005E-2</v>
      </c>
      <c r="J46" s="1">
        <v>20.088823289764299</v>
      </c>
      <c r="K46" s="1">
        <v>0.305393160721534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174</v>
      </c>
      <c r="B47" s="1" t="s">
        <v>12</v>
      </c>
      <c r="C47" s="1" t="s">
        <v>66</v>
      </c>
      <c r="D47" s="1" t="s">
        <v>65</v>
      </c>
      <c r="E47" s="1">
        <v>19.326914123793799</v>
      </c>
      <c r="F47" s="1">
        <v>18.748467389413399</v>
      </c>
      <c r="G47" s="1">
        <v>0.57844673438032801</v>
      </c>
      <c r="H47" s="1">
        <v>0.50239569472379797</v>
      </c>
      <c r="I47" s="1">
        <v>7.6051039656530706E-2</v>
      </c>
      <c r="J47" s="1">
        <v>19.042899251386601</v>
      </c>
      <c r="K47" s="1">
        <v>0.28401487240718198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174</v>
      </c>
      <c r="B48" s="1" t="s">
        <v>12</v>
      </c>
      <c r="C48" s="1" t="s">
        <v>67</v>
      </c>
      <c r="D48" s="1" t="s">
        <v>65</v>
      </c>
      <c r="E48" s="1">
        <v>18.308770957584098</v>
      </c>
      <c r="F48" s="1">
        <v>17.762058729095799</v>
      </c>
      <c r="G48" s="1">
        <v>0.54671222848827306</v>
      </c>
      <c r="H48" s="1">
        <v>0.47481089363534101</v>
      </c>
      <c r="I48" s="1">
        <v>7.1901334852932403E-2</v>
      </c>
      <c r="J48" s="1">
        <v>18.044560264969601</v>
      </c>
      <c r="K48" s="1">
        <v>0.26421069261446201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174</v>
      </c>
      <c r="B49" s="1" t="s">
        <v>12</v>
      </c>
      <c r="C49" s="1" t="s">
        <v>68</v>
      </c>
      <c r="D49" s="1" t="s">
        <v>65</v>
      </c>
      <c r="E49" s="1">
        <v>17.3379695383463</v>
      </c>
      <c r="F49" s="1">
        <v>16.821376358427301</v>
      </c>
      <c r="G49" s="1">
        <v>0.51659317991902898</v>
      </c>
      <c r="H49" s="1">
        <v>0.448632710252935</v>
      </c>
      <c r="I49" s="1">
        <v>6.7960469666093995E-2</v>
      </c>
      <c r="J49" s="1">
        <v>17.092105474769198</v>
      </c>
      <c r="K49" s="1">
        <v>0.24586406357709001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174</v>
      </c>
      <c r="B50" s="1" t="s">
        <v>12</v>
      </c>
      <c r="C50" s="1" t="s">
        <v>69</v>
      </c>
      <c r="D50" s="1" t="s">
        <v>65</v>
      </c>
      <c r="E50" s="1">
        <v>16.412732040930401</v>
      </c>
      <c r="F50" s="1">
        <v>15.9247171800972</v>
      </c>
      <c r="G50" s="1">
        <v>0.48801486083314299</v>
      </c>
      <c r="H50" s="1">
        <v>0.42379585657507601</v>
      </c>
      <c r="I50" s="1">
        <v>6.4219004258067799E-2</v>
      </c>
      <c r="J50" s="1">
        <v>16.183865753267799</v>
      </c>
      <c r="K50" s="1">
        <v>0.22886628766255099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174</v>
      </c>
      <c r="B51" s="1" t="s">
        <v>12</v>
      </c>
      <c r="C51" s="1" t="s">
        <v>70</v>
      </c>
      <c r="D51" s="1" t="s">
        <v>65</v>
      </c>
      <c r="E51" s="1">
        <v>15.5313202197961</v>
      </c>
      <c r="F51" s="1">
        <v>15.0704146900118</v>
      </c>
      <c r="G51" s="1">
        <v>0.46090552978423499</v>
      </c>
      <c r="H51" s="1">
        <v>0.40023767059358401</v>
      </c>
      <c r="I51" s="1">
        <v>6.0667859190651201E-2</v>
      </c>
      <c r="J51" s="1">
        <v>15.3182040569121</v>
      </c>
      <c r="K51" s="1">
        <v>0.21311616288395099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174</v>
      </c>
      <c r="B52" s="1" t="s">
        <v>12</v>
      </c>
      <c r="C52" s="1" t="s">
        <v>71</v>
      </c>
      <c r="D52" s="1" t="s">
        <v>65</v>
      </c>
      <c r="E52" s="1">
        <v>14.6920357169318</v>
      </c>
      <c r="F52" s="1">
        <v>14.256839375133399</v>
      </c>
      <c r="G52" s="1">
        <v>0.43519634179836902</v>
      </c>
      <c r="H52" s="1">
        <v>0.37789803642165198</v>
      </c>
      <c r="I52" s="1">
        <v>5.72983053767167E-2</v>
      </c>
      <c r="J52" s="1">
        <v>14.493516109923201</v>
      </c>
      <c r="K52" s="1">
        <v>0.198519607008629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174</v>
      </c>
      <c r="B53" s="1" t="s">
        <v>12</v>
      </c>
      <c r="C53" s="1" t="s">
        <v>72</v>
      </c>
      <c r="D53" s="1" t="s">
        <v>73</v>
      </c>
      <c r="E53" s="1">
        <v>13.8932205399721</v>
      </c>
      <c r="F53" s="1">
        <v>13.482399278558001</v>
      </c>
      <c r="G53" s="1">
        <v>0.410821261414063</v>
      </c>
      <c r="H53" s="1">
        <v>0.35671930695510701</v>
      </c>
      <c r="I53" s="1">
        <v>5.4101954458956103E-2</v>
      </c>
      <c r="J53" s="1">
        <v>13.7082312639905</v>
      </c>
      <c r="K53" s="1">
        <v>0.18498927598154999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174</v>
      </c>
      <c r="B54" s="1" t="s">
        <v>12</v>
      </c>
      <c r="C54" s="1" t="s">
        <v>74</v>
      </c>
      <c r="D54" s="1" t="s">
        <v>73</v>
      </c>
      <c r="E54" s="1">
        <v>13.1332576086459</v>
      </c>
      <c r="F54" s="1">
        <v>12.745540631319299</v>
      </c>
      <c r="G54" s="1">
        <v>0.38771697732668198</v>
      </c>
      <c r="H54" s="1">
        <v>0.33664622791923698</v>
      </c>
      <c r="I54" s="1">
        <v>5.1070749407445298E-2</v>
      </c>
      <c r="J54" s="1">
        <v>12.9608134269843</v>
      </c>
      <c r="K54" s="1">
        <v>0.17244418166163999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174</v>
      </c>
      <c r="B55" s="1" t="s">
        <v>12</v>
      </c>
      <c r="C55" s="1" t="s">
        <v>75</v>
      </c>
      <c r="D55" s="1" t="s">
        <v>73</v>
      </c>
      <c r="E55" s="1">
        <v>12.410571299546399</v>
      </c>
      <c r="F55" s="1">
        <v>12.0447484816283</v>
      </c>
      <c r="G55" s="1">
        <v>0.36582281791807802</v>
      </c>
      <c r="H55" s="1">
        <v>0.31762586270121801</v>
      </c>
      <c r="I55" s="1">
        <v>4.8196955216860397E-2</v>
      </c>
      <c r="J55" s="1">
        <v>12.2497619864232</v>
      </c>
      <c r="K55" s="1">
        <v>0.16080931312324101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174</v>
      </c>
      <c r="B56" s="1" t="s">
        <v>12</v>
      </c>
      <c r="C56" s="1" t="s">
        <v>76</v>
      </c>
      <c r="D56" s="1" t="s">
        <v>73</v>
      </c>
      <c r="E56" s="1">
        <v>11.7236279420197</v>
      </c>
      <c r="F56" s="1">
        <v>11.378547274661299</v>
      </c>
      <c r="G56" s="1">
        <v>0.34508066735835902</v>
      </c>
      <c r="H56" s="1">
        <v>0.29960751771585398</v>
      </c>
      <c r="I56" s="1">
        <v>4.5473149642505199E-2</v>
      </c>
      <c r="J56" s="1">
        <v>11.5736126769712</v>
      </c>
      <c r="K56" s="1">
        <v>0.150015265048524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174</v>
      </c>
      <c r="B57" s="1" t="s">
        <v>12</v>
      </c>
      <c r="C57" s="1" t="s">
        <v>77</v>
      </c>
      <c r="D57" s="1" t="s">
        <v>73</v>
      </c>
      <c r="E57" s="1">
        <v>11.0709362343297</v>
      </c>
      <c r="F57" s="1">
        <v>10.7455013521131</v>
      </c>
      <c r="G57" s="1">
        <v>0.32543488221664302</v>
      </c>
      <c r="H57" s="1">
        <v>0.28254266826518099</v>
      </c>
      <c r="I57" s="1">
        <v>4.2892213951461998E-2</v>
      </c>
      <c r="J57" s="1">
        <v>10.930938358272</v>
      </c>
      <c r="K57" s="1">
        <v>0.139997876057703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174</v>
      </c>
      <c r="B58" s="1" t="s">
        <v>12</v>
      </c>
      <c r="C58" s="1" t="s">
        <v>78</v>
      </c>
      <c r="D58" s="1" t="s">
        <v>73</v>
      </c>
      <c r="E58" s="1">
        <v>10.451047560997001</v>
      </c>
      <c r="F58" s="1">
        <v>10.1442153523336</v>
      </c>
      <c r="G58" s="1">
        <v>0.30683220866344002</v>
      </c>
      <c r="H58" s="1">
        <v>0.26638488497541402</v>
      </c>
      <c r="I58" s="1">
        <v>4.0447323688025102E-2</v>
      </c>
      <c r="J58" s="1">
        <v>10.3203496817897</v>
      </c>
      <c r="K58" s="1">
        <v>0.13069787920728099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174</v>
      </c>
      <c r="B59" s="1" t="s">
        <v>12</v>
      </c>
      <c r="C59" s="1" t="s">
        <v>79</v>
      </c>
      <c r="D59" s="1" t="s">
        <v>73</v>
      </c>
      <c r="E59" s="1">
        <v>9.8625562006377194</v>
      </c>
      <c r="F59" s="1">
        <v>9.5733345002131092</v>
      </c>
      <c r="G59" s="1">
        <v>0.28922170042460899</v>
      </c>
      <c r="H59" s="1">
        <v>0.25108976095874003</v>
      </c>
      <c r="I59" s="1">
        <v>3.8131939465868799E-2</v>
      </c>
      <c r="J59" s="1">
        <v>9.7404956342986395</v>
      </c>
      <c r="K59" s="1">
        <v>0.12206056633908099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174</v>
      </c>
      <c r="B60" s="1" t="s">
        <v>12</v>
      </c>
      <c r="C60" s="1" t="s">
        <v>80</v>
      </c>
      <c r="D60" s="1" t="s">
        <v>81</v>
      </c>
      <c r="E60" s="1">
        <v>9.3040994196601492</v>
      </c>
      <c r="F60" s="1">
        <v>9.0315447819802408</v>
      </c>
      <c r="G60" s="1">
        <v>0.27255463767990201</v>
      </c>
      <c r="H60" s="1">
        <v>0.236614839873515</v>
      </c>
      <c r="I60" s="1">
        <v>3.5939797806387098E-2</v>
      </c>
      <c r="J60" s="1">
        <v>9.1900639521744498</v>
      </c>
      <c r="K60" s="1">
        <v>0.114035467485696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174</v>
      </c>
      <c r="B61" s="1" t="s">
        <v>12</v>
      </c>
      <c r="C61" s="1" t="s">
        <v>82</v>
      </c>
      <c r="D61" s="1" t="s">
        <v>81</v>
      </c>
      <c r="E61" s="1">
        <v>8.7743574514734206</v>
      </c>
      <c r="F61" s="1">
        <v>8.5175730043687299</v>
      </c>
      <c r="G61" s="1">
        <v>0.25678444710468801</v>
      </c>
      <c r="H61" s="1">
        <v>0.22291954505911099</v>
      </c>
      <c r="I61" s="1">
        <v>3.3864902045577003E-2</v>
      </c>
      <c r="J61" s="1">
        <v>8.6677814053443605</v>
      </c>
      <c r="K61" s="1">
        <v>0.106576046129055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174</v>
      </c>
      <c r="B62" s="1" t="s">
        <v>12</v>
      </c>
      <c r="C62" s="1" t="s">
        <v>83</v>
      </c>
      <c r="D62" s="1" t="s">
        <v>81</v>
      </c>
      <c r="E62" s="1">
        <v>8.2720533638902491</v>
      </c>
      <c r="F62" s="1">
        <v>8.0301867406477196</v>
      </c>
      <c r="G62" s="1">
        <v>0.241866623242527</v>
      </c>
      <c r="H62" s="1">
        <v>0.20996510991030901</v>
      </c>
      <c r="I62" s="1">
        <v>3.19015133322181E-2</v>
      </c>
      <c r="J62" s="1">
        <v>8.1724139531266609</v>
      </c>
      <c r="K62" s="1">
        <v>9.9639410763589897E-2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174</v>
      </c>
      <c r="B63" s="1" t="s">
        <v>12</v>
      </c>
      <c r="C63" s="1" t="s">
        <v>84</v>
      </c>
      <c r="D63" s="1" t="s">
        <v>81</v>
      </c>
      <c r="E63" s="1">
        <v>7.7959528195074004</v>
      </c>
      <c r="F63" s="1">
        <v>7.5681941681310398</v>
      </c>
      <c r="G63" s="1">
        <v>0.22775865137635401</v>
      </c>
      <c r="H63" s="1">
        <v>0.19771450963738901</v>
      </c>
      <c r="I63" s="1">
        <v>3.00441417389644E-2</v>
      </c>
      <c r="J63" s="1">
        <v>7.7027667765787298</v>
      </c>
      <c r="K63" s="1">
        <v>9.3186042928667001E-2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174</v>
      </c>
      <c r="B64" s="1" t="s">
        <v>12</v>
      </c>
      <c r="C64" s="1" t="s">
        <v>85</v>
      </c>
      <c r="D64" s="1" t="s">
        <v>81</v>
      </c>
      <c r="E64" s="1">
        <v>7.3448637352627397</v>
      </c>
      <c r="F64" s="1">
        <v>7.1304438032209303</v>
      </c>
      <c r="G64" s="1">
        <v>0.214419932041816</v>
      </c>
      <c r="H64" s="1">
        <v>0.18613239453584399</v>
      </c>
      <c r="I64" s="1">
        <v>2.8287537505971998E-2</v>
      </c>
      <c r="J64" s="1">
        <v>7.2576841936224596</v>
      </c>
      <c r="K64" s="1">
        <v>8.7179541640285504E-2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174</v>
      </c>
      <c r="B65" s="1" t="s">
        <v>12</v>
      </c>
      <c r="C65" s="1" t="s">
        <v>86</v>
      </c>
      <c r="D65" s="1" t="s">
        <v>81</v>
      </c>
      <c r="E65" s="1">
        <v>6.9176358482803</v>
      </c>
      <c r="F65" s="1">
        <v>6.7158241409792598</v>
      </c>
      <c r="G65" s="1">
        <v>0.20181170730103901</v>
      </c>
      <c r="H65" s="1">
        <v>0.17518502486673401</v>
      </c>
      <c r="I65" s="1">
        <v>2.6626682434304601E-2</v>
      </c>
      <c r="J65" s="1">
        <v>6.8360494643166598</v>
      </c>
      <c r="K65" s="1">
        <v>8.1586383963633297E-2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174</v>
      </c>
      <c r="B66" s="1" t="s">
        <v>12</v>
      </c>
      <c r="C66" s="1" t="s">
        <v>87</v>
      </c>
      <c r="D66" s="1" t="s">
        <v>81</v>
      </c>
      <c r="E66" s="1">
        <v>6.5131601956494496</v>
      </c>
      <c r="F66" s="1">
        <v>6.3232632067790604</v>
      </c>
      <c r="G66" s="1">
        <v>0.18989698887039699</v>
      </c>
      <c r="H66" s="1">
        <v>0.164840207426557</v>
      </c>
      <c r="I66" s="1">
        <v>2.5056781443839798E-2</v>
      </c>
      <c r="J66" s="1">
        <v>6.43678449432963</v>
      </c>
      <c r="K66" s="1">
        <v>7.6375701319822603E-2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174</v>
      </c>
      <c r="B67" s="1" t="s">
        <v>12</v>
      </c>
      <c r="C67" s="1" t="s">
        <v>88</v>
      </c>
      <c r="D67" s="1" t="s">
        <v>89</v>
      </c>
      <c r="E67" s="1">
        <v>6.1303685160433696</v>
      </c>
      <c r="F67" s="1">
        <v>5.9517280278703302</v>
      </c>
      <c r="G67" s="1">
        <v>0.17864048817303599</v>
      </c>
      <c r="H67" s="1">
        <v>0.155067233865091</v>
      </c>
      <c r="I67" s="1">
        <v>2.35732543079454E-2</v>
      </c>
      <c r="J67" s="1">
        <v>6.05884944503683</v>
      </c>
      <c r="K67" s="1">
        <v>7.1519071006540202E-2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174</v>
      </c>
      <c r="B68" s="1" t="s">
        <v>12</v>
      </c>
      <c r="C68" s="1" t="s">
        <v>90</v>
      </c>
      <c r="D68" s="1" t="s">
        <v>89</v>
      </c>
      <c r="E68" s="1">
        <v>5.7682325811329402</v>
      </c>
      <c r="F68" s="1">
        <v>5.6002240327666302</v>
      </c>
      <c r="G68" s="1">
        <v>0.16800854836630699</v>
      </c>
      <c r="H68" s="1">
        <v>0.14583682079142599</v>
      </c>
      <c r="I68" s="1">
        <v>2.2171727574880999E-2</v>
      </c>
      <c r="J68" s="1">
        <v>5.7012422588047098</v>
      </c>
      <c r="K68" s="1">
        <v>6.6990322328231905E-2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174</v>
      </c>
      <c r="B69" s="1" t="s">
        <v>12</v>
      </c>
      <c r="C69" s="1" t="s">
        <v>91</v>
      </c>
      <c r="D69" s="1" t="s">
        <v>89</v>
      </c>
      <c r="E69" s="1">
        <v>5.4257634646521202</v>
      </c>
      <c r="F69" s="1">
        <v>5.26779438627592</v>
      </c>
      <c r="G69" s="1">
        <v>0.157969078376195</v>
      </c>
      <c r="H69" s="1">
        <v>0.13712105169241501</v>
      </c>
      <c r="I69" s="1">
        <v>2.08480266837794E-2</v>
      </c>
      <c r="J69" s="1">
        <v>5.3629981079799203</v>
      </c>
      <c r="K69" s="1">
        <v>6.2765356672195904E-2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174</v>
      </c>
      <c r="B70" s="1" t="s">
        <v>12</v>
      </c>
      <c r="C70" s="1" t="s">
        <v>92</v>
      </c>
      <c r="D70" s="1" t="s">
        <v>89</v>
      </c>
      <c r="E70" s="1">
        <v>5.1020107567583999</v>
      </c>
      <c r="F70" s="1">
        <v>4.9535192678031201</v>
      </c>
      <c r="G70" s="1">
        <v>0.148491488955279</v>
      </c>
      <c r="H70" s="1">
        <v>0.128893320674104</v>
      </c>
      <c r="I70" s="1">
        <v>1.9598168281175499E-2</v>
      </c>
      <c r="J70" s="1">
        <v>5.0431887759299796</v>
      </c>
      <c r="K70" s="1">
        <v>5.88219808284162E-2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174</v>
      </c>
      <c r="B71" s="1" t="s">
        <v>12</v>
      </c>
      <c r="C71" s="1" t="s">
        <v>93</v>
      </c>
      <c r="D71" s="1" t="s">
        <v>89</v>
      </c>
      <c r="E71" s="1">
        <v>4.79606173104085</v>
      </c>
      <c r="F71" s="1">
        <v>4.6565151002733201</v>
      </c>
      <c r="G71" s="1">
        <v>0.13954663076753701</v>
      </c>
      <c r="H71" s="1">
        <v>0.12112827802514101</v>
      </c>
      <c r="I71" s="1">
        <v>1.8418352742396501E-2</v>
      </c>
      <c r="J71" s="1">
        <v>4.7409219782113396</v>
      </c>
      <c r="K71" s="1">
        <v>5.5139752829512403E-2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174</v>
      </c>
      <c r="B72" s="1" t="s">
        <v>12</v>
      </c>
      <c r="C72" s="1" t="s">
        <v>94</v>
      </c>
      <c r="D72" s="1" t="s">
        <v>89</v>
      </c>
      <c r="E72" s="1">
        <v>4.5070404711793497</v>
      </c>
      <c r="F72" s="1">
        <v>4.3759337366871298</v>
      </c>
      <c r="G72" s="1">
        <v>0.13110673449222399</v>
      </c>
      <c r="H72" s="1">
        <v>0.11380177759154</v>
      </c>
      <c r="I72" s="1">
        <v>1.7304956900683802E-2</v>
      </c>
      <c r="J72" s="1">
        <v>4.4553406315997597</v>
      </c>
      <c r="K72" s="1">
        <v>5.1699839579595702E-2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174</v>
      </c>
      <c r="B73" s="1" t="s">
        <v>12</v>
      </c>
      <c r="C73" s="1" t="s">
        <v>95</v>
      </c>
      <c r="D73" s="1" t="s">
        <v>89</v>
      </c>
      <c r="E73" s="1">
        <v>4.2341069638737299</v>
      </c>
      <c r="F73" s="1">
        <v>4.1109616109437601</v>
      </c>
      <c r="G73" s="1">
        <v>0.123145352929973</v>
      </c>
      <c r="H73" s="1">
        <v>0.10689082594430099</v>
      </c>
      <c r="I73" s="1">
        <v>1.6254526985672101E-2</v>
      </c>
      <c r="J73" s="1">
        <v>4.1856220783293399</v>
      </c>
      <c r="K73" s="1">
        <v>4.8484885544393098E-2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174</v>
      </c>
      <c r="B74" s="1" t="s">
        <v>12</v>
      </c>
      <c r="C74" s="1" t="s">
        <v>96</v>
      </c>
      <c r="D74" s="1" t="s">
        <v>97</v>
      </c>
      <c r="E74" s="1">
        <v>3.9764561642520002</v>
      </c>
      <c r="F74" s="1">
        <v>3.8608188591652399</v>
      </c>
      <c r="G74" s="1">
        <v>0.115637305086761</v>
      </c>
      <c r="H74" s="1">
        <v>0.10037353331497401</v>
      </c>
      <c r="I74" s="1">
        <v>1.52637717717876E-2</v>
      </c>
      <c r="J74" s="1">
        <v>3.9309772724646499</v>
      </c>
      <c r="K74" s="1">
        <v>4.54788917873526E-2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174</v>
      </c>
      <c r="B75" s="1" t="s">
        <v>12</v>
      </c>
      <c r="C75" s="1" t="s">
        <v>98</v>
      </c>
      <c r="D75" s="1" t="s">
        <v>97</v>
      </c>
      <c r="E75" s="1">
        <v>3.7333170395465398</v>
      </c>
      <c r="F75" s="1">
        <v>3.62475841734113</v>
      </c>
      <c r="G75" s="1">
        <v>0.108558622205412</v>
      </c>
      <c r="H75" s="1">
        <v>9.4229066269193196E-2</v>
      </c>
      <c r="I75" s="1">
        <v>1.43295559362184E-2</v>
      </c>
      <c r="J75" s="1">
        <v>3.6906499348909501</v>
      </c>
      <c r="K75" s="1">
        <v>4.2667104655590198E-2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174</v>
      </c>
      <c r="B76" s="1" t="s">
        <v>12</v>
      </c>
      <c r="C76" s="1" t="s">
        <v>99</v>
      </c>
      <c r="D76" s="1" t="s">
        <v>97</v>
      </c>
      <c r="E76" s="1">
        <v>3.5039515964019801</v>
      </c>
      <c r="F76" s="1">
        <v>3.4020651006924401</v>
      </c>
      <c r="G76" s="1">
        <v>0.101886495709543</v>
      </c>
      <c r="H76" s="1">
        <v>8.8437602084200206E-2</v>
      </c>
      <c r="I76" s="1">
        <v>1.34488936253431E-2</v>
      </c>
      <c r="J76" s="1">
        <v>3.4639156829581901</v>
      </c>
      <c r="K76" s="1">
        <v>4.0035913443789498E-2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174</v>
      </c>
      <c r="B77" s="1" t="s">
        <v>12</v>
      </c>
      <c r="C77" s="1" t="s">
        <v>100</v>
      </c>
      <c r="D77" s="1" t="s">
        <v>97</v>
      </c>
      <c r="E77" s="1">
        <v>3.2876538967572699</v>
      </c>
      <c r="F77" s="1">
        <v>3.1920546697361201</v>
      </c>
      <c r="G77" s="1">
        <v>9.5599227021150104E-2</v>
      </c>
      <c r="H77" s="1">
        <v>8.2980284793293002E-2</v>
      </c>
      <c r="I77" s="1">
        <v>1.2618942227857101E-2</v>
      </c>
      <c r="J77" s="1">
        <v>3.2500811403651499</v>
      </c>
      <c r="K77" s="1">
        <v>3.7572756392115603E-2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174</v>
      </c>
      <c r="B78" s="1" t="s">
        <v>12</v>
      </c>
      <c r="C78" s="1" t="s">
        <v>101</v>
      </c>
      <c r="D78" s="1" t="s">
        <v>97</v>
      </c>
      <c r="E78" s="1">
        <v>3.0837490668319698</v>
      </c>
      <c r="F78" s="1">
        <v>2.9940728876217899</v>
      </c>
      <c r="G78" s="1">
        <v>8.9676179210178897E-2</v>
      </c>
      <c r="H78" s="1">
        <v>7.7839182857887906E-2</v>
      </c>
      <c r="I78" s="1">
        <v>1.1836996352291001E-2</v>
      </c>
      <c r="J78" s="1">
        <v>3.0484830324272698</v>
      </c>
      <c r="K78" s="1">
        <v>3.5266034404699199E-2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174</v>
      </c>
      <c r="B79" s="1" t="s">
        <v>12</v>
      </c>
      <c r="C79" s="1" t="s">
        <v>102</v>
      </c>
      <c r="D79" s="1" t="s">
        <v>97</v>
      </c>
      <c r="E79" s="1">
        <v>2.8915923033448698</v>
      </c>
      <c r="F79" s="1">
        <v>2.8074945729125198</v>
      </c>
      <c r="G79" s="1">
        <v>8.4097730432346599E-2</v>
      </c>
      <c r="H79" s="1">
        <v>7.2997248426183103E-2</v>
      </c>
      <c r="I79" s="1">
        <v>1.11004820061635E-2</v>
      </c>
      <c r="J79" s="1">
        <v>2.8584872714375602</v>
      </c>
      <c r="K79" s="1">
        <v>3.3105031907311802E-2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174</v>
      </c>
      <c r="B80" s="1" t="s">
        <v>12</v>
      </c>
      <c r="C80" s="1" t="s">
        <v>103</v>
      </c>
      <c r="D80" s="1" t="s">
        <v>97</v>
      </c>
      <c r="E80" s="1">
        <v>2.7105678807079401</v>
      </c>
      <c r="F80" s="1">
        <v>2.6317226515979999</v>
      </c>
      <c r="G80" s="1">
        <v>7.8845229109946E-2</v>
      </c>
      <c r="H80" s="1">
        <v>6.8438278136314395E-2</v>
      </c>
      <c r="I80" s="1">
        <v>1.0406950973631601E-2</v>
      </c>
      <c r="J80" s="1">
        <v>2.6794880364122098</v>
      </c>
      <c r="K80" s="1">
        <v>3.1079844295735602E-2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174</v>
      </c>
      <c r="B81" s="1" t="s">
        <v>12</v>
      </c>
      <c r="C81" s="1" t="s">
        <v>104</v>
      </c>
      <c r="D81" s="1" t="s">
        <v>105</v>
      </c>
      <c r="E81" s="1">
        <v>2.5400881625698002</v>
      </c>
      <c r="F81" s="1">
        <v>2.4661872117604098</v>
      </c>
      <c r="G81" s="1">
        <v>7.3900950809390006E-2</v>
      </c>
      <c r="H81" s="1">
        <v>6.4146875421197597E-2</v>
      </c>
      <c r="I81" s="1">
        <v>9.7540753881923802E-3</v>
      </c>
      <c r="J81" s="1">
        <v>2.51090685111041</v>
      </c>
      <c r="K81" s="1">
        <v>2.9181311459394399E-2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174</v>
      </c>
      <c r="B82" s="1" t="s">
        <v>12</v>
      </c>
      <c r="C82" s="1" t="s">
        <v>106</v>
      </c>
      <c r="D82" s="1" t="s">
        <v>105</v>
      </c>
      <c r="E82" s="1">
        <v>2.3795926207318101</v>
      </c>
      <c r="F82" s="1">
        <v>2.3103445639632101</v>
      </c>
      <c r="G82" s="1">
        <v>6.9248056768608401E-2</v>
      </c>
      <c r="H82" s="1">
        <v>6.0108414271878803E-2</v>
      </c>
      <c r="I82" s="1">
        <v>9.1396424967295706E-3</v>
      </c>
      <c r="J82" s="1">
        <v>2.3521916638342399</v>
      </c>
      <c r="K82" s="1">
        <v>2.7400956897575001E-2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174</v>
      </c>
      <c r="B83" s="1" t="s">
        <v>12</v>
      </c>
      <c r="C83" s="1" t="s">
        <v>107</v>
      </c>
      <c r="D83" s="1" t="s">
        <v>105</v>
      </c>
      <c r="E83" s="1">
        <v>2.22854686413072</v>
      </c>
      <c r="F83" s="1">
        <v>2.1636763101035301</v>
      </c>
      <c r="G83" s="1">
        <v>6.4870554027186403E-2</v>
      </c>
      <c r="H83" s="1">
        <v>5.6309004416190502E-2</v>
      </c>
      <c r="I83" s="1">
        <v>8.5615496109958493E-3</v>
      </c>
      <c r="J83" s="1">
        <v>2.20281593215307</v>
      </c>
      <c r="K83" s="1">
        <v>2.5730931977646199E-2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174</v>
      </c>
      <c r="B84" s="1" t="s">
        <v>12</v>
      </c>
      <c r="C84" s="1" t="s">
        <v>108</v>
      </c>
      <c r="D84" s="1" t="s">
        <v>105</v>
      </c>
      <c r="E84" s="1">
        <v>2.0864416802688801</v>
      </c>
      <c r="F84" s="1">
        <v>2.0256884231568102</v>
      </c>
      <c r="G84" s="1">
        <v>6.0753257112071898E-2</v>
      </c>
      <c r="H84" s="1">
        <v>5.2735457869623498E-2</v>
      </c>
      <c r="I84" s="1">
        <v>8.0177992424483799E-3</v>
      </c>
      <c r="J84" s="1">
        <v>2.0622777153530998</v>
      </c>
      <c r="K84" s="1">
        <v>2.4163964915786599E-2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174</v>
      </c>
      <c r="B85" s="1" t="s">
        <v>12</v>
      </c>
      <c r="C85" s="1" t="s">
        <v>109</v>
      </c>
      <c r="D85" s="1" t="s">
        <v>105</v>
      </c>
      <c r="E85" s="1">
        <v>1.9527920911841801</v>
      </c>
      <c r="F85" s="1">
        <v>1.8959103399522499</v>
      </c>
      <c r="G85" s="1">
        <v>5.6881751231931399E-2</v>
      </c>
      <c r="H85" s="1">
        <v>4.93752568157034E-2</v>
      </c>
      <c r="I85" s="1">
        <v>7.5064944162279703E-3</v>
      </c>
      <c r="J85" s="1">
        <v>1.9300987770935201</v>
      </c>
      <c r="K85" s="1">
        <v>2.2693314090653699E-2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174</v>
      </c>
      <c r="B86" s="1" t="s">
        <v>12</v>
      </c>
      <c r="C86" s="1" t="s">
        <v>110</v>
      </c>
      <c r="D86" s="1" t="s">
        <v>105</v>
      </c>
      <c r="E86" s="1">
        <v>1.82713642577945</v>
      </c>
      <c r="F86" s="1">
        <v>1.77389406884586</v>
      </c>
      <c r="G86" s="1">
        <v>5.3242356933585103E-2</v>
      </c>
      <c r="H86" s="1">
        <v>4.6216522773618103E-2</v>
      </c>
      <c r="I86" s="1">
        <v>7.0258341599669302E-3</v>
      </c>
      <c r="J86" s="1">
        <v>1.8058237004504301</v>
      </c>
      <c r="K86" s="1">
        <v>2.1312725329015601E-2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174</v>
      </c>
      <c r="B87" s="1" t="s">
        <v>12</v>
      </c>
      <c r="C87" s="1" t="s">
        <v>111</v>
      </c>
      <c r="D87" s="1" t="s">
        <v>105</v>
      </c>
      <c r="E87" s="1">
        <v>1.7090354100807801</v>
      </c>
      <c r="F87" s="1">
        <v>1.6592133139062999</v>
      </c>
      <c r="G87" s="1">
        <v>4.9822096174480301E-2</v>
      </c>
      <c r="H87" s="1">
        <v>4.3247987011443903E-2</v>
      </c>
      <c r="I87" s="1">
        <v>6.5741091630364097E-3</v>
      </c>
      <c r="J87" s="1">
        <v>1.68901901725126</v>
      </c>
      <c r="K87" s="1">
        <v>2.0016392829516401E-2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174</v>
      </c>
      <c r="B88" s="1" t="s">
        <v>12</v>
      </c>
      <c r="C88" s="1" t="s">
        <v>112</v>
      </c>
      <c r="D88" s="1" t="s">
        <v>113</v>
      </c>
      <c r="E88" s="1">
        <v>1.5980712767612899</v>
      </c>
      <c r="F88" s="1">
        <v>1.5514626169954999</v>
      </c>
      <c r="G88" s="1">
        <v>4.6608659765787097E-2</v>
      </c>
      <c r="H88" s="1">
        <v>4.0458962163996699E-2</v>
      </c>
      <c r="I88" s="1">
        <v>6.1496976017903597E-3</v>
      </c>
      <c r="J88" s="1">
        <v>1.57927235334487</v>
      </c>
      <c r="K88" s="1">
        <v>1.87989234164141E-2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174</v>
      </c>
      <c r="B89" s="1" t="s">
        <v>12</v>
      </c>
      <c r="C89" s="1" t="s">
        <v>114</v>
      </c>
      <c r="D89" s="1" t="s">
        <v>113</v>
      </c>
      <c r="E89" s="1">
        <v>1.4938468950534001</v>
      </c>
      <c r="F89" s="1">
        <v>1.45025651891199</v>
      </c>
      <c r="G89" s="1">
        <v>4.3590376141411501E-2</v>
      </c>
      <c r="H89" s="1">
        <v>3.7839315015081698E-2</v>
      </c>
      <c r="I89" s="1">
        <v>5.7510611263297496E-3</v>
      </c>
      <c r="J89" s="1">
        <v>1.4761915912141199</v>
      </c>
      <c r="K89" s="1">
        <v>1.7655303839285201E-2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174</v>
      </c>
      <c r="B90" s="1" t="s">
        <v>12</v>
      </c>
      <c r="C90" s="1" t="s">
        <v>115</v>
      </c>
      <c r="D90" s="1" t="s">
        <v>113</v>
      </c>
      <c r="E90" s="1">
        <v>1.39598492197645</v>
      </c>
      <c r="F90" s="1">
        <v>1.3552287405674399</v>
      </c>
      <c r="G90" s="1">
        <v>4.0756181409004999E-2</v>
      </c>
      <c r="H90" s="1">
        <v>3.5379440404710603E-2</v>
      </c>
      <c r="I90" s="1">
        <v>5.3767410042944797E-3</v>
      </c>
      <c r="J90" s="1">
        <v>1.3794040511191199</v>
      </c>
      <c r="K90" s="1">
        <v>1.6580870857328501E-2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174</v>
      </c>
      <c r="B91" s="1" t="s">
        <v>12</v>
      </c>
      <c r="C91" s="1" t="s">
        <v>116</v>
      </c>
      <c r="D91" s="1" t="s">
        <v>113</v>
      </c>
      <c r="E91" s="1">
        <v>1.30412697562698</v>
      </c>
      <c r="F91" s="1">
        <v>1.2660313849870899</v>
      </c>
      <c r="G91" s="1">
        <v>3.8095590639882403E-2</v>
      </c>
      <c r="H91" s="1">
        <v>3.30702362226932E-2</v>
      </c>
      <c r="I91" s="1">
        <v>5.0253544171892E-3</v>
      </c>
      <c r="J91" s="1">
        <v>1.28855569175891</v>
      </c>
      <c r="K91" s="1">
        <v>1.5571283868067101E-2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174</v>
      </c>
      <c r="B92" s="1" t="s">
        <v>12</v>
      </c>
      <c r="C92" s="1" t="s">
        <v>117</v>
      </c>
      <c r="D92" s="1" t="s">
        <v>113</v>
      </c>
      <c r="E92" s="1">
        <v>1.2179328311161299</v>
      </c>
      <c r="F92" s="1">
        <v>1.1823341607605</v>
      </c>
      <c r="G92" s="1">
        <v>3.55986703556345E-2</v>
      </c>
      <c r="H92" s="1">
        <v>3.0903079450873502E-2</v>
      </c>
      <c r="I92" s="1">
        <v>4.6955909047610399E-3</v>
      </c>
      <c r="J92" s="1">
        <v>1.2033103312561799</v>
      </c>
      <c r="K92" s="1">
        <v>1.46224998599519E-2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174</v>
      </c>
      <c r="B93" s="1" t="s">
        <v>12</v>
      </c>
      <c r="C93" s="1" t="s">
        <v>118</v>
      </c>
      <c r="D93" s="1" t="s">
        <v>113</v>
      </c>
      <c r="E93" s="1">
        <v>1.13707963959007</v>
      </c>
      <c r="F93" s="1">
        <v>1.10382362741994</v>
      </c>
      <c r="G93" s="1">
        <v>3.3256012170132798E-2</v>
      </c>
      <c r="H93" s="1">
        <v>2.88698032171615E-2</v>
      </c>
      <c r="I93" s="1">
        <v>4.3862089529713398E-3</v>
      </c>
      <c r="J93" s="1">
        <v>1.12334888910338</v>
      </c>
      <c r="K93" s="1">
        <v>1.3730750486692001E-2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174</v>
      </c>
      <c r="B94" s="1" t="s">
        <v>12</v>
      </c>
      <c r="C94" s="1" t="s">
        <v>119</v>
      </c>
      <c r="D94" s="1" t="s">
        <v>113</v>
      </c>
      <c r="E94" s="1">
        <v>1.06126117063568</v>
      </c>
      <c r="F94" s="1">
        <v>1.03020246308913</v>
      </c>
      <c r="G94" s="1">
        <v>3.10587075465475E-2</v>
      </c>
      <c r="H94" s="1">
        <v>2.6962674825410499E-2</v>
      </c>
      <c r="I94" s="1">
        <v>4.0960327211370298E-3</v>
      </c>
      <c r="J94" s="1">
        <v>1.0483686495575699</v>
      </c>
      <c r="K94" s="1">
        <v>1.2892521078113299E-2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174</v>
      </c>
      <c r="B95" s="1" t="s">
        <v>12</v>
      </c>
      <c r="C95" s="1" t="s">
        <v>120</v>
      </c>
      <c r="D95" s="1" t="s">
        <v>121</v>
      </c>
      <c r="E95" s="1">
        <v>0.990187078253153</v>
      </c>
      <c r="F95" s="1">
        <v>0.96118875462320097</v>
      </c>
      <c r="G95" s="1">
        <v>2.8998323629952201E-2</v>
      </c>
      <c r="H95" s="1">
        <v>2.51743747260917E-2</v>
      </c>
      <c r="I95" s="1">
        <v>3.8239489038604298E-3</v>
      </c>
      <c r="J95" s="1">
        <v>0.97808254683509899</v>
      </c>
      <c r="K95" s="1">
        <v>1.2104531418053999E-2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174</v>
      </c>
      <c r="B96" s="1" t="s">
        <v>12</v>
      </c>
      <c r="C96" s="1" t="s">
        <v>122</v>
      </c>
      <c r="D96" s="1" t="s">
        <v>121</v>
      </c>
      <c r="E96" s="1">
        <v>0.92358219046911305</v>
      </c>
      <c r="F96" s="1">
        <v>0.89651531035206899</v>
      </c>
      <c r="G96" s="1">
        <v>2.7066880117044199E-2</v>
      </c>
      <c r="H96" s="1">
        <v>2.3497976393626802E-2</v>
      </c>
      <c r="I96" s="1">
        <v>3.5689037234173699E-3</v>
      </c>
      <c r="J96" s="1">
        <v>0.91221847233480602</v>
      </c>
      <c r="K96" s="1">
        <v>1.13637181343067E-2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174</v>
      </c>
      <c r="B97" s="1" t="s">
        <v>12</v>
      </c>
      <c r="C97" s="1" t="s">
        <v>123</v>
      </c>
      <c r="D97" s="1" t="s">
        <v>121</v>
      </c>
      <c r="E97" s="1">
        <v>0.86118582256721499</v>
      </c>
      <c r="F97" s="1">
        <v>0.83592899544174004</v>
      </c>
      <c r="G97" s="1">
        <v>2.5256827125475501E-2</v>
      </c>
      <c r="H97" s="1">
        <v>2.19269270771443E-2</v>
      </c>
      <c r="I97" s="1">
        <v>3.32990004833118E-3</v>
      </c>
      <c r="J97" s="1">
        <v>0.85051860400823198</v>
      </c>
      <c r="K97" s="1">
        <v>1.06672185589839E-2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174</v>
      </c>
      <c r="B98" s="1" t="s">
        <v>12</v>
      </c>
      <c r="C98" s="1" t="s">
        <v>124</v>
      </c>
      <c r="D98" s="1" t="s">
        <v>121</v>
      </c>
      <c r="E98" s="1">
        <v>0.80275111382776398</v>
      </c>
      <c r="F98" s="1">
        <v>0.77919008980150595</v>
      </c>
      <c r="G98" s="1">
        <v>2.3561024026257999E-2</v>
      </c>
      <c r="H98" s="1">
        <v>2.0455029392333301E-2</v>
      </c>
      <c r="I98" s="1">
        <v>3.1059946339246402E-3</v>
      </c>
      <c r="J98" s="1">
        <v>0.79273875789778203</v>
      </c>
      <c r="K98" s="1">
        <v>1.0012355929982101E-2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174</v>
      </c>
      <c r="B99" s="1" t="s">
        <v>12</v>
      </c>
      <c r="C99" s="1" t="s">
        <v>125</v>
      </c>
      <c r="D99" s="1" t="s">
        <v>121</v>
      </c>
      <c r="E99" s="1">
        <v>0.74804438759188796</v>
      </c>
      <c r="F99" s="1">
        <v>0.72607166838821302</v>
      </c>
      <c r="G99" s="1">
        <v>2.1972719203674902E-2</v>
      </c>
      <c r="H99" s="1">
        <v>1.9076423722963701E-2</v>
      </c>
      <c r="I99" s="1">
        <v>2.89629548071124E-3</v>
      </c>
      <c r="J99" s="1">
        <v>0.73864776177636005</v>
      </c>
      <c r="K99" s="1">
        <v>9.3966258155282999E-3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174</v>
      </c>
      <c r="B100" s="1" t="s">
        <v>12</v>
      </c>
      <c r="C100" s="1" t="s">
        <v>126</v>
      </c>
      <c r="D100" s="1" t="s">
        <v>121</v>
      </c>
      <c r="E100" s="1">
        <v>0.69684453439947502</v>
      </c>
      <c r="F100" s="1">
        <v>0.67635900369137403</v>
      </c>
      <c r="G100" s="1">
        <v>2.0485530708100601E-2</v>
      </c>
      <c r="H100" s="1">
        <v>1.7785571401539298E-2</v>
      </c>
      <c r="I100" s="1">
        <v>2.6999593065613302E-3</v>
      </c>
      <c r="J100" s="1">
        <v>0.688026850745314</v>
      </c>
      <c r="K100" s="1">
        <v>8.8176836541609405E-3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174</v>
      </c>
      <c r="B101" s="1" t="s">
        <v>12</v>
      </c>
      <c r="C101" s="1" t="s">
        <v>127</v>
      </c>
      <c r="D101" s="1" t="s">
        <v>121</v>
      </c>
      <c r="E101" s="1">
        <v>0.64894241789178697</v>
      </c>
      <c r="F101" s="1">
        <v>0.62984899012369899</v>
      </c>
      <c r="G101" s="1">
        <v>1.90934277680871E-2</v>
      </c>
      <c r="H101" s="1">
        <v>1.6577238639430201E-2</v>
      </c>
      <c r="I101" s="1">
        <v>2.51618912865694E-3</v>
      </c>
      <c r="J101" s="1">
        <v>0.64066908457977001</v>
      </c>
      <c r="K101" s="1">
        <v>8.2733333120165904E-3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174</v>
      </c>
      <c r="B102" s="1" t="s">
        <v>12</v>
      </c>
      <c r="C102" s="1" t="s">
        <v>128</v>
      </c>
      <c r="D102" s="1" t="s">
        <v>129</v>
      </c>
      <c r="E102" s="1">
        <v>0.60414030311948497</v>
      </c>
      <c r="F102" s="1">
        <v>0.58634958999044595</v>
      </c>
      <c r="G102" s="1">
        <v>1.7790713129038498E-2</v>
      </c>
      <c r="H102" s="1">
        <v>1.54464811777076E-2</v>
      </c>
      <c r="I102" s="1">
        <v>2.3442319513308999E-3</v>
      </c>
      <c r="J102" s="1">
        <v>0.59637878655148802</v>
      </c>
      <c r="K102" s="1">
        <v>7.7615165679968904E-3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174</v>
      </c>
      <c r="B103" s="1" t="s">
        <v>12</v>
      </c>
      <c r="C103" s="1" t="s">
        <v>130</v>
      </c>
      <c r="D103" s="1" t="s">
        <v>129</v>
      </c>
      <c r="E103" s="1">
        <v>0.56225130685344504</v>
      </c>
      <c r="F103" s="1">
        <v>0.545679300666708</v>
      </c>
      <c r="G103" s="1">
        <v>1.65720061867369E-2</v>
      </c>
      <c r="H103" s="1">
        <v>1.43886296307671E-2</v>
      </c>
      <c r="I103" s="1">
        <v>2.1833765559698499E-3</v>
      </c>
      <c r="J103" s="1">
        <v>0.55497100340808003</v>
      </c>
      <c r="K103" s="1">
        <v>7.2803034453646099E-3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174</v>
      </c>
      <c r="B104" s="1" t="s">
        <v>12</v>
      </c>
      <c r="C104" s="1" t="s">
        <v>131</v>
      </c>
      <c r="D104" s="1" t="s">
        <v>129</v>
      </c>
      <c r="E104" s="1">
        <v>0.52309886945900197</v>
      </c>
      <c r="F104" s="1">
        <v>0.50766664257407701</v>
      </c>
      <c r="G104" s="1">
        <v>1.5432226884924899E-2</v>
      </c>
      <c r="H104" s="1">
        <v>1.33992754956767E-2</v>
      </c>
      <c r="I104" s="1">
        <v>2.0329513892482299E-3</v>
      </c>
      <c r="J104" s="1">
        <v>0.51627098614340305</v>
      </c>
      <c r="K104" s="1">
        <v>6.8278833155985801E-3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174</v>
      </c>
      <c r="B105" s="1" t="s">
        <v>12</v>
      </c>
      <c r="C105" s="1" t="s">
        <v>132</v>
      </c>
      <c r="D105" s="1" t="s">
        <v>129</v>
      </c>
      <c r="E105" s="1">
        <v>0.48651624786333397</v>
      </c>
      <c r="F105" s="1">
        <v>0.47214966751625798</v>
      </c>
      <c r="G105" s="1">
        <v>1.43665803470752E-2</v>
      </c>
      <c r="H105" s="1">
        <v>1.24742578010266E-2</v>
      </c>
      <c r="I105" s="1">
        <v>1.89232254604864E-3</v>
      </c>
      <c r="J105" s="1">
        <v>0.480113691156341</v>
      </c>
      <c r="K105" s="1">
        <v>6.4025567069924396E-3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174</v>
      </c>
      <c r="B106" s="1" t="s">
        <v>12</v>
      </c>
      <c r="C106" s="1" t="s">
        <v>133</v>
      </c>
      <c r="D106" s="1" t="s">
        <v>129</v>
      </c>
      <c r="E106" s="1">
        <v>0.45234602912014699</v>
      </c>
      <c r="F106" s="1">
        <v>0.43897548690675298</v>
      </c>
      <c r="G106" s="1">
        <v>1.3370542213393699E-2</v>
      </c>
      <c r="H106" s="1">
        <v>1.1609650369879199E-2</v>
      </c>
      <c r="I106" s="1">
        <v>1.7608918435145001E-3</v>
      </c>
      <c r="J106" s="1">
        <v>0.44634330136359301</v>
      </c>
      <c r="K106" s="1">
        <v>6.0027277565534599E-3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174</v>
      </c>
      <c r="B107" s="1" t="s">
        <v>12</v>
      </c>
      <c r="C107" s="1" t="s">
        <v>134</v>
      </c>
      <c r="D107" s="1" t="s">
        <v>129</v>
      </c>
      <c r="E107" s="1">
        <v>0.42043966405509797</v>
      </c>
      <c r="F107" s="1">
        <v>0.407999819400093</v>
      </c>
      <c r="G107" s="1">
        <v>1.24398446550044E-2</v>
      </c>
      <c r="H107" s="1">
        <v>1.08017496722325E-2</v>
      </c>
      <c r="I107" s="1">
        <v>1.63809498277199E-3</v>
      </c>
      <c r="J107" s="1">
        <v>0.41481276680580198</v>
      </c>
      <c r="K107" s="1">
        <v>5.6268972492954702E-3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174</v>
      </c>
      <c r="B108" s="1" t="s">
        <v>12</v>
      </c>
      <c r="C108" s="1" t="s">
        <v>135</v>
      </c>
      <c r="D108" s="1" t="s">
        <v>129</v>
      </c>
      <c r="E108" s="1">
        <v>0.39065702045898598</v>
      </c>
      <c r="F108" s="1">
        <v>0.37908655742083203</v>
      </c>
      <c r="G108" s="1">
        <v>1.15704630381539E-2</v>
      </c>
      <c r="H108" s="1">
        <v>1.0047063243203E-2</v>
      </c>
      <c r="I108" s="1">
        <v>1.52339979495089E-3</v>
      </c>
      <c r="J108" s="1">
        <v>0.38538336426491698</v>
      </c>
      <c r="K108" s="1">
        <v>5.2736561940688702E-3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174</v>
      </c>
      <c r="B109" s="1" t="s">
        <v>12</v>
      </c>
      <c r="C109" s="1" t="s">
        <v>136</v>
      </c>
      <c r="D109" s="1" t="s">
        <v>137</v>
      </c>
      <c r="E109" s="1">
        <v>0.36286595528329402</v>
      </c>
      <c r="F109" s="1">
        <v>0.35210735207115201</v>
      </c>
      <c r="G109" s="1">
        <v>1.0758603212141501E-2</v>
      </c>
      <c r="H109" s="1">
        <v>9.3422986439157599E-3</v>
      </c>
      <c r="I109" s="1">
        <v>1.4163045682257E-3</v>
      </c>
      <c r="J109" s="1">
        <v>0.35792427539362598</v>
      </c>
      <c r="K109" s="1">
        <v>4.9416798896680398E-3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174</v>
      </c>
      <c r="B110" s="1" t="s">
        <v>12</v>
      </c>
      <c r="C110" s="1" t="s">
        <v>138</v>
      </c>
      <c r="D110" s="1" t="s">
        <v>137</v>
      </c>
      <c r="E110" s="1">
        <v>0.336941905283757</v>
      </c>
      <c r="F110" s="1">
        <v>0.32694121588821001</v>
      </c>
      <c r="G110" s="1">
        <v>1.0000689395546899E-2</v>
      </c>
      <c r="H110" s="1">
        <v>8.6843529428551093E-3</v>
      </c>
      <c r="I110" s="1">
        <v>1.3163364526918E-3</v>
      </c>
      <c r="J110" s="1">
        <v>0.332312182844614</v>
      </c>
      <c r="K110" s="1">
        <v>4.6297224391436999E-3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174</v>
      </c>
      <c r="B111" s="1" t="s">
        <v>12</v>
      </c>
      <c r="C111" s="1" t="s">
        <v>139</v>
      </c>
      <c r="D111" s="1" t="s">
        <v>137</v>
      </c>
      <c r="E111" s="1">
        <v>0.31276749555174799</v>
      </c>
      <c r="F111" s="1">
        <v>0.303474142915588</v>
      </c>
      <c r="G111" s="1">
        <v>9.2933526361601293E-3</v>
      </c>
      <c r="H111" s="1">
        <v>8.0703026961768901E-3</v>
      </c>
      <c r="I111" s="1">
        <v>1.2230499399832301E-3</v>
      </c>
      <c r="J111" s="1">
        <v>0.30843088387769002</v>
      </c>
      <c r="K111" s="1">
        <v>4.3366116740579498E-3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174</v>
      </c>
      <c r="B112" s="1" t="s">
        <v>12</v>
      </c>
      <c r="C112" s="1" t="s">
        <v>140</v>
      </c>
      <c r="D112" s="1" t="s">
        <v>137</v>
      </c>
      <c r="E112" s="1">
        <v>0.29023216537033503</v>
      </c>
      <c r="F112" s="1">
        <v>0.281598745549487</v>
      </c>
      <c r="G112" s="1">
        <v>8.6334198208483197E-3</v>
      </c>
      <c r="H112" s="1">
        <v>7.4973944062171399E-3</v>
      </c>
      <c r="I112" s="1">
        <v>1.13602541463119E-3</v>
      </c>
      <c r="J112" s="1">
        <v>0.28617092091645002</v>
      </c>
      <c r="K112" s="1">
        <v>4.0612444538855198E-3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174</v>
      </c>
      <c r="B113" s="1" t="s">
        <v>12</v>
      </c>
      <c r="C113" s="1" t="s">
        <v>141</v>
      </c>
      <c r="D113" s="1" t="s">
        <v>137</v>
      </c>
      <c r="E113" s="1">
        <v>0.26923181083132097</v>
      </c>
      <c r="F113" s="1">
        <v>0.26121390761891999</v>
      </c>
      <c r="G113" s="1">
        <v>8.0179032124010393E-3</v>
      </c>
      <c r="H113" s="1">
        <v>6.9630354381475003E-3</v>
      </c>
      <c r="I113" s="1">
        <v>1.0548677742535401E-3</v>
      </c>
      <c r="J113" s="1">
        <v>0.26542922852240503</v>
      </c>
      <c r="K113" s="1">
        <v>3.8025823089162E-3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174</v>
      </c>
      <c r="B114" s="1" t="s">
        <v>12</v>
      </c>
      <c r="C114" s="1" t="s">
        <v>142</v>
      </c>
      <c r="D114" s="1" t="s">
        <v>137</v>
      </c>
      <c r="E114" s="1">
        <v>0.249668443651197</v>
      </c>
      <c r="F114" s="1">
        <v>0.24222445316001401</v>
      </c>
      <c r="G114" s="1">
        <v>7.4439904911831898E-3</v>
      </c>
      <c r="H114" s="1">
        <v>6.4647853754268196E-3</v>
      </c>
      <c r="I114" s="1">
        <v>9.7920511575637207E-4</v>
      </c>
      <c r="J114" s="1">
        <v>0.24610879625331999</v>
      </c>
      <c r="K114" s="1">
        <v>3.5596473978777399E-3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174</v>
      </c>
      <c r="B115" s="1" t="s">
        <v>12</v>
      </c>
      <c r="C115" s="1" t="s">
        <v>143</v>
      </c>
      <c r="D115" s="1" t="s">
        <v>137</v>
      </c>
      <c r="E115" s="1">
        <v>0.23144986562759401</v>
      </c>
      <c r="F115" s="1">
        <v>0.224540830347395</v>
      </c>
      <c r="G115" s="1">
        <v>6.9090352801990896E-3</v>
      </c>
      <c r="H115" s="1">
        <v>6.0003477953811E-3</v>
      </c>
      <c r="I115" s="1">
        <v>9.0868748481798701E-4</v>
      </c>
      <c r="J115" s="1">
        <v>0.228118346873492</v>
      </c>
      <c r="K115" s="1">
        <v>3.33151875410163E-3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174</v>
      </c>
      <c r="B116" s="1" t="s">
        <v>12</v>
      </c>
      <c r="C116" s="1" t="s">
        <v>144</v>
      </c>
      <c r="D116" s="1" t="s">
        <v>145</v>
      </c>
      <c r="E116" s="1">
        <v>0.214489358183063</v>
      </c>
      <c r="F116" s="1">
        <v>0.20807881005013801</v>
      </c>
      <c r="G116" s="1">
        <v>6.4105481329245302E-3</v>
      </c>
      <c r="H116" s="1">
        <v>5.5675624469098302E-3</v>
      </c>
      <c r="I116" s="1">
        <v>8.429856860147E-4</v>
      </c>
      <c r="J116" s="1">
        <v>0.21137202938664401</v>
      </c>
      <c r="K116" s="1">
        <v>3.1173287964182598E-3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174</v>
      </c>
      <c r="B117" s="1" t="s">
        <v>12</v>
      </c>
      <c r="C117" s="1" t="s">
        <v>146</v>
      </c>
      <c r="D117" s="1" t="s">
        <v>145</v>
      </c>
      <c r="E117" s="1">
        <v>0.19870538644977001</v>
      </c>
      <c r="F117" s="1">
        <v>0.192759198485771</v>
      </c>
      <c r="G117" s="1">
        <v>5.9461879639986703E-3</v>
      </c>
      <c r="H117" s="1">
        <v>5.1643978129642804E-3</v>
      </c>
      <c r="I117" s="1">
        <v>7.8179015103438897E-4</v>
      </c>
      <c r="J117" s="1">
        <v>0.19578912636665499</v>
      </c>
      <c r="K117" s="1">
        <v>2.9162600831146401E-3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174</v>
      </c>
      <c r="B118" s="1" t="s">
        <v>12</v>
      </c>
      <c r="C118" s="1" t="s">
        <v>147</v>
      </c>
      <c r="D118" s="1" t="s">
        <v>145</v>
      </c>
      <c r="E118" s="1">
        <v>0.18402131735671401</v>
      </c>
      <c r="F118" s="1">
        <v>0.17850756345312799</v>
      </c>
      <c r="G118" s="1">
        <v>5.5137539035855698E-3</v>
      </c>
      <c r="H118" s="1">
        <v>4.7889440410756297E-3</v>
      </c>
      <c r="I118" s="1">
        <v>7.2480986250993303E-4</v>
      </c>
      <c r="J118" s="1">
        <v>0.18129377506747599</v>
      </c>
      <c r="K118" s="1">
        <v>2.7275422892377001E-3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174</v>
      </c>
      <c r="B119" s="1" t="s">
        <v>12</v>
      </c>
      <c r="C119" s="1" t="s">
        <v>148</v>
      </c>
      <c r="D119" s="1" t="s">
        <v>145</v>
      </c>
      <c r="E119" s="1">
        <v>0.17036515119016599</v>
      </c>
      <c r="F119" s="1">
        <v>0.165253973633252</v>
      </c>
      <c r="G119" s="1">
        <v>5.1111775569135896E-3</v>
      </c>
      <c r="H119" s="1">
        <v>4.4394062258248804E-3</v>
      </c>
      <c r="I119" s="1">
        <v>6.7177133108870999E-4</v>
      </c>
      <c r="J119" s="1">
        <v>0.16781470180087099</v>
      </c>
      <c r="K119" s="1">
        <v>2.5504493892949099E-3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174</v>
      </c>
      <c r="B120" s="1" t="s">
        <v>12</v>
      </c>
      <c r="C120" s="1" t="s">
        <v>149</v>
      </c>
      <c r="D120" s="1" t="s">
        <v>145</v>
      </c>
      <c r="E120" s="1">
        <v>0.15766926610809801</v>
      </c>
      <c r="F120" s="1">
        <v>0.15293275045691601</v>
      </c>
      <c r="G120" s="1">
        <v>4.7365156511813998E-3</v>
      </c>
      <c r="H120" s="1">
        <v>4.1140980277443598E-3</v>
      </c>
      <c r="I120" s="1">
        <v>6.2241762343704298E-4</v>
      </c>
      <c r="J120" s="1">
        <v>0.15528496907908701</v>
      </c>
      <c r="K120" s="1">
        <v>2.3842970290101901E-3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174</v>
      </c>
      <c r="B121" s="1" t="s">
        <v>12</v>
      </c>
      <c r="C121" s="1" t="s">
        <v>150</v>
      </c>
      <c r="D121" s="1" t="s">
        <v>145</v>
      </c>
      <c r="E121" s="1">
        <v>0.14587017510012601</v>
      </c>
      <c r="F121" s="1">
        <v>0.141482232047446</v>
      </c>
      <c r="G121" s="1">
        <v>4.3879430526808797E-3</v>
      </c>
      <c r="H121" s="1">
        <v>3.8114356137214601E-3</v>
      </c>
      <c r="I121" s="1">
        <v>5.7650743895942304E-4</v>
      </c>
      <c r="J121" s="1">
        <v>0.143641735028877</v>
      </c>
      <c r="K121" s="1">
        <v>2.2284400712493501E-3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174</v>
      </c>
      <c r="B122" s="1" t="s">
        <v>12</v>
      </c>
      <c r="C122" s="1" t="s">
        <v>151</v>
      </c>
      <c r="D122" s="1" t="s">
        <v>145</v>
      </c>
      <c r="E122" s="1">
        <v>0.134908294896011</v>
      </c>
      <c r="F122" s="1">
        <v>0.13084454875838</v>
      </c>
      <c r="G122" s="1">
        <v>4.0637461376308503E-3</v>
      </c>
      <c r="H122" s="1">
        <v>3.5299319045392799E-3</v>
      </c>
      <c r="I122" s="1">
        <v>5.3381423309156696E-4</v>
      </c>
      <c r="J122" s="1">
        <v>0.13282602459345899</v>
      </c>
      <c r="K122" s="1">
        <v>2.0822703025516502E-3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174</v>
      </c>
      <c r="B123" s="1" t="s">
        <v>12</v>
      </c>
      <c r="C123" s="1" t="s">
        <v>152</v>
      </c>
      <c r="D123" s="1" t="s">
        <v>153</v>
      </c>
      <c r="E123" s="1">
        <v>0.124727726337675</v>
      </c>
      <c r="F123" s="1">
        <v>0.120965409836834</v>
      </c>
      <c r="G123" s="1">
        <v>3.7623165008408201E-3</v>
      </c>
      <c r="H123" s="1">
        <v>3.2681911157370299E-3</v>
      </c>
      <c r="I123" s="1">
        <v>4.9412538510378902E-4</v>
      </c>
      <c r="J123" s="1">
        <v>0.122782512049772</v>
      </c>
      <c r="K123" s="1">
        <v>1.9452142879029101E-3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174</v>
      </c>
      <c r="B124" s="1" t="s">
        <v>12</v>
      </c>
      <c r="C124" s="1" t="s">
        <v>154</v>
      </c>
      <c r="D124" s="1" t="s">
        <v>153</v>
      </c>
      <c r="E124" s="1">
        <v>0.115276045742168</v>
      </c>
      <c r="F124" s="1">
        <v>0.111793900755237</v>
      </c>
      <c r="G124" s="1">
        <v>3.4821449869310499E-3</v>
      </c>
      <c r="H124" s="1">
        <v>3.0249035785042599E-3</v>
      </c>
      <c r="I124" s="1">
        <v>4.5724140842678902E-4</v>
      </c>
      <c r="J124" s="1">
        <v>0.113459314379695</v>
      </c>
      <c r="K124" s="1">
        <v>1.8167313624730199E-3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174</v>
      </c>
      <c r="B2" s="1" t="s">
        <v>155</v>
      </c>
      <c r="C2" s="1" t="s">
        <v>13</v>
      </c>
      <c r="D2" s="1" t="s">
        <v>14</v>
      </c>
      <c r="E2" s="1">
        <v>114.487556963128</v>
      </c>
      <c r="F2" s="1">
        <v>110.478733158317</v>
      </c>
      <c r="G2" s="1">
        <v>4.0088238048109002</v>
      </c>
      <c r="H2" s="1">
        <v>3.4921822916833598</v>
      </c>
      <c r="I2" s="1">
        <v>0.51664151312754203</v>
      </c>
      <c r="J2" s="1">
        <v>110.570831836216</v>
      </c>
      <c r="K2" s="1">
        <v>3.9167251269119898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174</v>
      </c>
      <c r="B3" s="1" t="s">
        <v>155</v>
      </c>
      <c r="C3" s="1" t="s">
        <v>15</v>
      </c>
      <c r="D3" s="1" t="s">
        <v>14</v>
      </c>
      <c r="E3" s="1">
        <v>114.22664338366801</v>
      </c>
      <c r="F3" s="1">
        <v>110.23559351867701</v>
      </c>
      <c r="G3" s="1">
        <v>3.9910498649914601</v>
      </c>
      <c r="H3" s="1">
        <v>3.4765668956073301</v>
      </c>
      <c r="I3" s="1">
        <v>0.51448296938413096</v>
      </c>
      <c r="J3" s="1">
        <v>110.35199076403001</v>
      </c>
      <c r="K3" s="1">
        <v>3.8746526196382098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174</v>
      </c>
      <c r="B4" s="1" t="s">
        <v>155</v>
      </c>
      <c r="C4" s="1" t="s">
        <v>16</v>
      </c>
      <c r="D4" s="1" t="s">
        <v>17</v>
      </c>
      <c r="E4" s="1">
        <v>113.920134792228</v>
      </c>
      <c r="F4" s="1">
        <v>109.94890953781</v>
      </c>
      <c r="G4" s="1">
        <v>3.97122525441769</v>
      </c>
      <c r="H4" s="1">
        <v>3.4591581663913198</v>
      </c>
      <c r="I4" s="1">
        <v>0.51206708802636602</v>
      </c>
      <c r="J4" s="1">
        <v>110.09085721609399</v>
      </c>
      <c r="K4" s="1">
        <v>3.8292775761340598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174</v>
      </c>
      <c r="B5" s="1" t="s">
        <v>155</v>
      </c>
      <c r="C5" s="1" t="s">
        <v>18</v>
      </c>
      <c r="D5" s="1" t="s">
        <v>17</v>
      </c>
      <c r="E5" s="1">
        <v>113.56926800325</v>
      </c>
      <c r="F5" s="1">
        <v>109.619886825309</v>
      </c>
      <c r="G5" s="1">
        <v>3.9493811779408299</v>
      </c>
      <c r="H5" s="1">
        <v>3.4399831022531</v>
      </c>
      <c r="I5" s="1">
        <v>0.50939807568772799</v>
      </c>
      <c r="J5" s="1">
        <v>109.788672135805</v>
      </c>
      <c r="K5" s="1">
        <v>3.7805958674443798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174</v>
      </c>
      <c r="B6" s="1" t="s">
        <v>155</v>
      </c>
      <c r="C6" s="1" t="s">
        <v>19</v>
      </c>
      <c r="D6" s="1" t="s">
        <v>17</v>
      </c>
      <c r="E6" s="1">
        <v>113.17425250167599</v>
      </c>
      <c r="F6" s="1">
        <v>109.248722091887</v>
      </c>
      <c r="G6" s="1">
        <v>3.9255304097894199</v>
      </c>
      <c r="H6" s="1">
        <v>3.4190529143026498</v>
      </c>
      <c r="I6" s="1">
        <v>0.50647749548676402</v>
      </c>
      <c r="J6" s="1">
        <v>109.44561697022699</v>
      </c>
      <c r="K6" s="1">
        <v>3.7286355314492301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174</v>
      </c>
      <c r="B7" s="1" t="s">
        <v>155</v>
      </c>
      <c r="C7" s="1" t="s">
        <v>20</v>
      </c>
      <c r="D7" s="1" t="s">
        <v>17</v>
      </c>
      <c r="E7" s="1">
        <v>112.735032512301</v>
      </c>
      <c r="F7" s="1">
        <v>108.83534628473799</v>
      </c>
      <c r="G7" s="1">
        <v>3.89968622756321</v>
      </c>
      <c r="H7" s="1">
        <v>3.3963794018815601</v>
      </c>
      <c r="I7" s="1">
        <v>0.50330682568164797</v>
      </c>
      <c r="J7" s="1">
        <v>109.061579407957</v>
      </c>
      <c r="K7" s="1">
        <v>3.6734531043444001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174</v>
      </c>
      <c r="B8" s="1" t="s">
        <v>155</v>
      </c>
      <c r="C8" s="1" t="s">
        <v>21</v>
      </c>
      <c r="D8" s="1" t="s">
        <v>17</v>
      </c>
      <c r="E8" s="1">
        <v>112.25153348966499</v>
      </c>
      <c r="F8" s="1">
        <v>108.37966545120101</v>
      </c>
      <c r="G8" s="1">
        <v>3.87186803846493</v>
      </c>
      <c r="H8" s="1">
        <v>3.3719798077599799</v>
      </c>
      <c r="I8" s="1">
        <v>0.49988823070494998</v>
      </c>
      <c r="J8" s="1">
        <v>108.63640296631699</v>
      </c>
      <c r="K8" s="1">
        <v>3.6151305233486699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174</v>
      </c>
      <c r="B9" s="1" t="s">
        <v>155</v>
      </c>
      <c r="C9" s="1" t="s">
        <v>22</v>
      </c>
      <c r="D9" s="1" t="s">
        <v>17</v>
      </c>
      <c r="E9" s="1">
        <v>111.723736552348</v>
      </c>
      <c r="F9" s="1">
        <v>107.88163395789</v>
      </c>
      <c r="G9" s="1">
        <v>3.8421025944579501</v>
      </c>
      <c r="H9" s="1">
        <v>3.3458778554154698</v>
      </c>
      <c r="I9" s="1">
        <v>0.49622473904247899</v>
      </c>
      <c r="J9" s="1">
        <v>108.169964217575</v>
      </c>
      <c r="K9" s="1">
        <v>3.55377233477236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174</v>
      </c>
      <c r="B10" s="1" t="s">
        <v>155</v>
      </c>
      <c r="C10" s="1" t="s">
        <v>23</v>
      </c>
      <c r="D10" s="1" t="s">
        <v>17</v>
      </c>
      <c r="E10" s="1">
        <v>111.15169817989</v>
      </c>
      <c r="F10" s="1">
        <v>107.341274327862</v>
      </c>
      <c r="G10" s="1">
        <v>3.8104238520284701</v>
      </c>
      <c r="H10" s="1">
        <v>3.3181036141771099</v>
      </c>
      <c r="I10" s="1">
        <v>0.49232023785135998</v>
      </c>
      <c r="J10" s="1">
        <v>107.662194996723</v>
      </c>
      <c r="K10" s="1">
        <v>3.4895031831670198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174</v>
      </c>
      <c r="B11" s="1" t="s">
        <v>155</v>
      </c>
      <c r="C11" s="1" t="s">
        <v>24</v>
      </c>
      <c r="D11" s="1" t="s">
        <v>25</v>
      </c>
      <c r="E11" s="1">
        <v>110.535554191434</v>
      </c>
      <c r="F11" s="1">
        <v>106.758681705491</v>
      </c>
      <c r="G11" s="1">
        <v>3.7768724859432301</v>
      </c>
      <c r="H11" s="1">
        <v>3.2886930660821698</v>
      </c>
      <c r="I11" s="1">
        <v>0.48817941986106</v>
      </c>
      <c r="J11" s="1">
        <v>107.113088644439</v>
      </c>
      <c r="K11" s="1">
        <v>3.4224655469946499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174</v>
      </c>
      <c r="B12" s="1" t="s">
        <v>155</v>
      </c>
      <c r="C12" s="1" t="s">
        <v>26</v>
      </c>
      <c r="D12" s="1" t="s">
        <v>25</v>
      </c>
      <c r="E12" s="1">
        <v>109.875520288901</v>
      </c>
      <c r="F12" s="1">
        <v>106.134024925804</v>
      </c>
      <c r="G12" s="1">
        <v>3.7414953630966501</v>
      </c>
      <c r="H12" s="1">
        <v>3.25768763919499</v>
      </c>
      <c r="I12" s="1">
        <v>0.48380772390166599</v>
      </c>
      <c r="J12" s="1">
        <v>106.522702623681</v>
      </c>
      <c r="K12" s="1">
        <v>3.3528176652200399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174</v>
      </c>
      <c r="B13" s="1" t="s">
        <v>155</v>
      </c>
      <c r="C13" s="1" t="s">
        <v>27</v>
      </c>
      <c r="D13" s="1" t="s">
        <v>25</v>
      </c>
      <c r="E13" s="1">
        <v>109.17189255574201</v>
      </c>
      <c r="F13" s="1">
        <v>105.467547505478</v>
      </c>
      <c r="G13" s="1">
        <v>3.7043450502639401</v>
      </c>
      <c r="H13" s="1">
        <v>3.2251337710043799</v>
      </c>
      <c r="I13" s="1">
        <v>0.47921127925955798</v>
      </c>
      <c r="J13" s="1">
        <v>105.891160957281</v>
      </c>
      <c r="K13" s="1">
        <v>3.2807315984615002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174</v>
      </c>
      <c r="B14" s="1" t="s">
        <v>155</v>
      </c>
      <c r="C14" s="1" t="s">
        <v>28</v>
      </c>
      <c r="D14" s="1" t="s">
        <v>25</v>
      </c>
      <c r="E14" s="1">
        <v>108.425048502918</v>
      </c>
      <c r="F14" s="1">
        <v>104.759569143463</v>
      </c>
      <c r="G14" s="1">
        <v>3.6654793594552499</v>
      </c>
      <c r="H14" s="1">
        <v>3.1910825048582701</v>
      </c>
      <c r="I14" s="1">
        <v>0.474396854596978</v>
      </c>
      <c r="J14" s="1">
        <v>105.218657123298</v>
      </c>
      <c r="K14" s="1">
        <v>3.2063913796204102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174</v>
      </c>
      <c r="B15" s="1" t="s">
        <v>155</v>
      </c>
      <c r="C15" s="1" t="s">
        <v>29</v>
      </c>
      <c r="D15" s="1" t="s">
        <v>25</v>
      </c>
      <c r="E15" s="1">
        <v>107.635448481192</v>
      </c>
      <c r="F15" s="1">
        <v>104.010487563035</v>
      </c>
      <c r="G15" s="1">
        <v>3.6249609181567601</v>
      </c>
      <c r="H15" s="1">
        <v>3.1555891082622698</v>
      </c>
      <c r="I15" s="1">
        <v>0.46937180989449601</v>
      </c>
      <c r="J15" s="1">
        <v>104.50545725787001</v>
      </c>
      <c r="K15" s="1">
        <v>3.1299912233217899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174</v>
      </c>
      <c r="B16" s="1" t="s">
        <v>155</v>
      </c>
      <c r="C16" s="1" t="s">
        <v>30</v>
      </c>
      <c r="D16" s="1" t="s">
        <v>25</v>
      </c>
      <c r="E16" s="1">
        <v>106.803637145225</v>
      </c>
      <c r="F16" s="1">
        <v>103.22078039357299</v>
      </c>
      <c r="G16" s="1">
        <v>3.58285675165197</v>
      </c>
      <c r="H16" s="1">
        <v>3.11871270185864</v>
      </c>
      <c r="I16" s="1">
        <v>0.46414404979333501</v>
      </c>
      <c r="J16" s="1">
        <v>103.751903368703</v>
      </c>
      <c r="K16" s="1">
        <v>3.0517337765218899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174</v>
      </c>
      <c r="B17" s="1" t="s">
        <v>155</v>
      </c>
      <c r="C17" s="1" t="s">
        <v>31</v>
      </c>
      <c r="D17" s="1" t="s">
        <v>25</v>
      </c>
      <c r="E17" s="1">
        <v>105.930244698941</v>
      </c>
      <c r="F17" s="1">
        <v>102.391006830525</v>
      </c>
      <c r="G17" s="1">
        <v>3.5392378684160102</v>
      </c>
      <c r="H17" s="1">
        <v>3.0805158912463799</v>
      </c>
      <c r="I17" s="1">
        <v>0.45872197716962398</v>
      </c>
      <c r="J17" s="1">
        <v>102.958416296126</v>
      </c>
      <c r="K17" s="1">
        <v>2.9718284028152002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174</v>
      </c>
      <c r="B18" s="1" t="s">
        <v>155</v>
      </c>
      <c r="C18" s="1" t="s">
        <v>32</v>
      </c>
      <c r="D18" s="1" t="s">
        <v>33</v>
      </c>
      <c r="E18" s="1">
        <v>105.015987727685</v>
      </c>
      <c r="F18" s="1">
        <v>101.52180888422301</v>
      </c>
      <c r="G18" s="1">
        <v>3.49417884346202</v>
      </c>
      <c r="H18" s="1">
        <v>3.0410643972072302</v>
      </c>
      <c r="I18" s="1">
        <v>0.45311444625478497</v>
      </c>
      <c r="J18" s="1">
        <v>102.125498227419</v>
      </c>
      <c r="K18" s="1">
        <v>2.8904895002664102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174</v>
      </c>
      <c r="B19" s="1" t="s">
        <v>155</v>
      </c>
      <c r="C19" s="1" t="s">
        <v>34</v>
      </c>
      <c r="D19" s="1" t="s">
        <v>33</v>
      </c>
      <c r="E19" s="1">
        <v>104.061669490444</v>
      </c>
      <c r="F19" s="1">
        <v>100.61391209288399</v>
      </c>
      <c r="G19" s="1">
        <v>3.4477573975598301</v>
      </c>
      <c r="H19" s="1">
        <v>3.0004266825618799</v>
      </c>
      <c r="I19" s="1">
        <v>0.44733071499795701</v>
      </c>
      <c r="J19" s="1">
        <v>101.253734632964</v>
      </c>
      <c r="K19" s="1">
        <v>2.8079348574798799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174</v>
      </c>
      <c r="B20" s="1" t="s">
        <v>155</v>
      </c>
      <c r="C20" s="1" t="s">
        <v>35</v>
      </c>
      <c r="D20" s="1" t="s">
        <v>33</v>
      </c>
      <c r="E20" s="1">
        <v>103.06817959741301</v>
      </c>
      <c r="F20" s="1">
        <v>99.668125625017694</v>
      </c>
      <c r="G20" s="1">
        <v>3.4000539723949501</v>
      </c>
      <c r="H20" s="1">
        <v>2.9586735757567602</v>
      </c>
      <c r="I20" s="1">
        <v>0.44138039663819501</v>
      </c>
      <c r="J20" s="1">
        <v>100.34379554176201</v>
      </c>
      <c r="K20" s="1">
        <v>2.7243840556503498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174</v>
      </c>
      <c r="B21" s="1" t="s">
        <v>155</v>
      </c>
      <c r="C21" s="1" t="s">
        <v>36</v>
      </c>
      <c r="D21" s="1" t="s">
        <v>33</v>
      </c>
      <c r="E21" s="1">
        <v>102.03649303631001</v>
      </c>
      <c r="F21" s="1">
        <v>98.685341733146203</v>
      </c>
      <c r="G21" s="1">
        <v>3.35115130316336</v>
      </c>
      <c r="H21" s="1">
        <v>2.91587789252667</v>
      </c>
      <c r="I21" s="1">
        <v>0.435273410636693</v>
      </c>
      <c r="J21" s="1">
        <v>99.396436110309295</v>
      </c>
      <c r="K21" s="1">
        <v>2.6400569260003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174</v>
      </c>
      <c r="B22" s="1" t="s">
        <v>155</v>
      </c>
      <c r="C22" s="1" t="s">
        <v>37</v>
      </c>
      <c r="D22" s="1" t="s">
        <v>33</v>
      </c>
      <c r="E22" s="1">
        <v>100.967668538406</v>
      </c>
      <c r="F22" s="1">
        <v>97.666534547412894</v>
      </c>
      <c r="G22" s="1">
        <v>3.30113399099349</v>
      </c>
      <c r="H22" s="1">
        <v>2.8721140577576598</v>
      </c>
      <c r="I22" s="1">
        <v>0.42901993323582699</v>
      </c>
      <c r="J22" s="1">
        <v>98.412496465723805</v>
      </c>
      <c r="K22" s="1">
        <v>2.5551720726826002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174</v>
      </c>
      <c r="B23" s="1" t="s">
        <v>155</v>
      </c>
      <c r="C23" s="1" t="s">
        <v>38</v>
      </c>
      <c r="D23" s="1" t="s">
        <v>33</v>
      </c>
      <c r="E23" s="1">
        <v>99.862846295413803</v>
      </c>
      <c r="F23" s="1">
        <v>96.612758217308695</v>
      </c>
      <c r="G23" s="1">
        <v>3.25008807810512</v>
      </c>
      <c r="H23" s="1">
        <v>2.8274577301236401</v>
      </c>
      <c r="I23" s="1">
        <v>0.42263034798148003</v>
      </c>
      <c r="J23" s="1">
        <v>97.392900824213498</v>
      </c>
      <c r="K23" s="1">
        <v>2.4699454712003801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174</v>
      </c>
      <c r="B24" s="1" t="s">
        <v>155</v>
      </c>
      <c r="C24" s="1" t="s">
        <v>39</v>
      </c>
      <c r="D24" s="1" t="s">
        <v>33</v>
      </c>
      <c r="E24" s="1">
        <v>98.723245053169407</v>
      </c>
      <c r="F24" s="1">
        <v>95.525144424299597</v>
      </c>
      <c r="G24" s="1">
        <v>3.1981006288698599</v>
      </c>
      <c r="H24" s="1">
        <v>2.7819854322878599</v>
      </c>
      <c r="I24" s="1">
        <v>0.41611519658199198</v>
      </c>
      <c r="J24" s="1">
        <v>96.338655901280902</v>
      </c>
      <c r="K24" s="1">
        <v>2.3845891518884699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174</v>
      </c>
      <c r="B25" s="1" t="s">
        <v>155</v>
      </c>
      <c r="C25" s="1" t="s">
        <v>40</v>
      </c>
      <c r="D25" s="1" t="s">
        <v>41</v>
      </c>
      <c r="E25" s="1">
        <v>97.550158619211501</v>
      </c>
      <c r="F25" s="1">
        <v>94.404899299196401</v>
      </c>
      <c r="G25" s="1">
        <v>3.1452593200150698</v>
      </c>
      <c r="H25" s="1">
        <v>2.7357741895232399</v>
      </c>
      <c r="I25" s="1">
        <v>0.40948513049183</v>
      </c>
      <c r="J25" s="1">
        <v>95.250848642029396</v>
      </c>
      <c r="K25" s="1">
        <v>2.29930997718209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174</v>
      </c>
      <c r="B26" s="1" t="s">
        <v>155</v>
      </c>
      <c r="C26" s="1" t="s">
        <v>42</v>
      </c>
      <c r="D26" s="1" t="s">
        <v>41</v>
      </c>
      <c r="E26" s="1">
        <v>96.344241514349207</v>
      </c>
      <c r="F26" s="1">
        <v>93.252603884239207</v>
      </c>
      <c r="G26" s="1">
        <v>3.0916376301099699</v>
      </c>
      <c r="H26" s="1">
        <v>2.6888887839389599</v>
      </c>
      <c r="I26" s="1">
        <v>0.40274884617101903</v>
      </c>
      <c r="J26" s="1">
        <v>94.129917160605999</v>
      </c>
      <c r="K26" s="1">
        <v>2.2143243537431299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174</v>
      </c>
      <c r="B27" s="1" t="s">
        <v>155</v>
      </c>
      <c r="C27" s="1" t="s">
        <v>43</v>
      </c>
      <c r="D27" s="1" t="s">
        <v>41</v>
      </c>
      <c r="E27" s="1">
        <v>95.101729895400098</v>
      </c>
      <c r="F27" s="1">
        <v>92.064497047450701</v>
      </c>
      <c r="G27" s="1">
        <v>3.0372328479494501</v>
      </c>
      <c r="H27" s="1">
        <v>2.6413288276543301</v>
      </c>
      <c r="I27" s="1">
        <v>0.39590402029511901</v>
      </c>
      <c r="J27" s="1">
        <v>92.971731055494104</v>
      </c>
      <c r="K27" s="1">
        <v>2.1299988399060199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174</v>
      </c>
      <c r="B28" s="1" t="s">
        <v>155</v>
      </c>
      <c r="C28" s="1" t="s">
        <v>44</v>
      </c>
      <c r="D28" s="1" t="s">
        <v>41</v>
      </c>
      <c r="E28" s="1">
        <v>93.820774294942694</v>
      </c>
      <c r="F28" s="1">
        <v>90.838661474373097</v>
      </c>
      <c r="G28" s="1">
        <v>2.9821128205696099</v>
      </c>
      <c r="H28" s="1">
        <v>2.5931554516748401</v>
      </c>
      <c r="I28" s="1">
        <v>0.38895736889476901</v>
      </c>
      <c r="J28" s="1">
        <v>91.773995279318697</v>
      </c>
      <c r="K28" s="1">
        <v>2.0467790156239598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174</v>
      </c>
      <c r="B29" s="1" t="s">
        <v>155</v>
      </c>
      <c r="C29" s="1" t="s">
        <v>45</v>
      </c>
      <c r="D29" s="1" t="s">
        <v>41</v>
      </c>
      <c r="E29" s="1">
        <v>92.502279967320305</v>
      </c>
      <c r="F29" s="1">
        <v>89.575875947680302</v>
      </c>
      <c r="G29" s="1">
        <v>2.9264040196400001</v>
      </c>
      <c r="H29" s="1">
        <v>2.5444802777828102</v>
      </c>
      <c r="I29" s="1">
        <v>0.38192374185719002</v>
      </c>
      <c r="J29" s="1">
        <v>90.537220441253794</v>
      </c>
      <c r="K29" s="1">
        <v>1.96505952606652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174</v>
      </c>
      <c r="B30" s="1" t="s">
        <v>155</v>
      </c>
      <c r="C30" s="1" t="s">
        <v>46</v>
      </c>
      <c r="D30" s="1" t="s">
        <v>41</v>
      </c>
      <c r="E30" s="1">
        <v>91.148075066768399</v>
      </c>
      <c r="F30" s="1">
        <v>88.277836500251098</v>
      </c>
      <c r="G30" s="1">
        <v>2.8702385665172598</v>
      </c>
      <c r="H30" s="1">
        <v>2.4954194415605202</v>
      </c>
      <c r="I30" s="1">
        <v>0.37481912495674502</v>
      </c>
      <c r="J30" s="1">
        <v>89.262910802475901</v>
      </c>
      <c r="K30" s="1">
        <v>1.88516426429244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174</v>
      </c>
      <c r="B31" s="1" t="s">
        <v>155</v>
      </c>
      <c r="C31" s="1" t="s">
        <v>47</v>
      </c>
      <c r="D31" s="1" t="s">
        <v>41</v>
      </c>
      <c r="E31" s="1">
        <v>89.760301966623899</v>
      </c>
      <c r="F31" s="1">
        <v>86.946562965776906</v>
      </c>
      <c r="G31" s="1">
        <v>2.8137390008469501</v>
      </c>
      <c r="H31" s="1">
        <v>2.44608041695788</v>
      </c>
      <c r="I31" s="1">
        <v>0.36765858388907302</v>
      </c>
      <c r="J31" s="1">
        <v>87.952953081289806</v>
      </c>
      <c r="K31" s="1">
        <v>1.8073488853341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174</v>
      </c>
      <c r="B32" s="1" t="s">
        <v>155</v>
      </c>
      <c r="C32" s="1" t="s">
        <v>48</v>
      </c>
      <c r="D32" s="1" t="s">
        <v>49</v>
      </c>
      <c r="E32" s="1">
        <v>88.3412272807617</v>
      </c>
      <c r="F32" s="1">
        <v>85.584211823795499</v>
      </c>
      <c r="G32" s="1">
        <v>2.7570154569661498</v>
      </c>
      <c r="H32" s="1">
        <v>2.3965596151359301</v>
      </c>
      <c r="I32" s="1">
        <v>0.360455841830221</v>
      </c>
      <c r="J32" s="1">
        <v>86.609418282533497</v>
      </c>
      <c r="K32" s="1">
        <v>1.7318089982282201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174</v>
      </c>
      <c r="B33" s="1" t="s">
        <v>155</v>
      </c>
      <c r="C33" s="1" t="s">
        <v>50</v>
      </c>
      <c r="D33" s="1" t="s">
        <v>49</v>
      </c>
      <c r="E33" s="1">
        <v>86.893184268135201</v>
      </c>
      <c r="F33" s="1">
        <v>84.193017823608798</v>
      </c>
      <c r="G33" s="1">
        <v>2.7001664445264102</v>
      </c>
      <c r="H33" s="1">
        <v>2.3469431072633302</v>
      </c>
      <c r="I33" s="1">
        <v>0.35322333726307398</v>
      </c>
      <c r="J33" s="1">
        <v>85.234495338249999</v>
      </c>
      <c r="K33" s="1">
        <v>1.6586889298851799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174</v>
      </c>
      <c r="B34" s="1" t="s">
        <v>155</v>
      </c>
      <c r="C34" s="1" t="s">
        <v>51</v>
      </c>
      <c r="D34" s="1" t="s">
        <v>49</v>
      </c>
      <c r="E34" s="1">
        <v>85.418553402447202</v>
      </c>
      <c r="F34" s="1">
        <v>82.775273000680798</v>
      </c>
      <c r="G34" s="1">
        <v>2.6432804017663698</v>
      </c>
      <c r="H34" s="1">
        <v>2.29730801176613</v>
      </c>
      <c r="I34" s="1">
        <v>0.34597239000023799</v>
      </c>
      <c r="J34" s="1">
        <v>83.830463770971704</v>
      </c>
      <c r="K34" s="1">
        <v>1.58808963147543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174</v>
      </c>
      <c r="B35" s="1" t="s">
        <v>155</v>
      </c>
      <c r="C35" s="1" t="s">
        <v>52</v>
      </c>
      <c r="D35" s="1" t="s">
        <v>49</v>
      </c>
      <c r="E35" s="1">
        <v>83.919751638779005</v>
      </c>
      <c r="F35" s="1">
        <v>81.333314450175294</v>
      </c>
      <c r="G35" s="1">
        <v>2.5864371886036901</v>
      </c>
      <c r="H35" s="1">
        <v>2.2477238235755101</v>
      </c>
      <c r="I35" s="1">
        <v>0.338713365028183</v>
      </c>
      <c r="J35" s="1">
        <v>82.399676155925704</v>
      </c>
      <c r="K35" s="1">
        <v>1.5200754828532499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174</v>
      </c>
      <c r="B36" s="1" t="s">
        <v>155</v>
      </c>
      <c r="C36" s="1" t="s">
        <v>53</v>
      </c>
      <c r="D36" s="1" t="s">
        <v>49</v>
      </c>
      <c r="E36" s="1">
        <v>82.399222192493795</v>
      </c>
      <c r="F36" s="1">
        <v>79.869512861479393</v>
      </c>
      <c r="G36" s="1">
        <v>2.5297093310143799</v>
      </c>
      <c r="H36" s="1">
        <v>2.1982535226384599</v>
      </c>
      <c r="I36" s="1">
        <v>0.33145580837592598</v>
      </c>
      <c r="J36" s="1">
        <v>80.944542101203297</v>
      </c>
      <c r="K36" s="1">
        <v>1.45468009129047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174</v>
      </c>
      <c r="B37" s="1" t="s">
        <v>155</v>
      </c>
      <c r="C37" s="1" t="s">
        <v>54</v>
      </c>
      <c r="D37" s="1" t="s">
        <v>49</v>
      </c>
      <c r="E37" s="1">
        <v>80.859423281733598</v>
      </c>
      <c r="F37" s="1">
        <v>78.386260263052193</v>
      </c>
      <c r="G37" s="1">
        <v>2.4731630186813698</v>
      </c>
      <c r="H37" s="1">
        <v>2.1489544642773</v>
      </c>
      <c r="I37" s="1">
        <v>0.32420855440407398</v>
      </c>
      <c r="J37" s="1">
        <v>79.467512034503599</v>
      </c>
      <c r="K37" s="1">
        <v>1.39191124722995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174</v>
      </c>
      <c r="B38" s="1" t="s">
        <v>155</v>
      </c>
      <c r="C38" s="1" t="s">
        <v>55</v>
      </c>
      <c r="D38" s="1" t="s">
        <v>49</v>
      </c>
      <c r="E38" s="1">
        <v>79.302816107840698</v>
      </c>
      <c r="F38" s="1">
        <v>76.885957205928406</v>
      </c>
      <c r="G38" s="1">
        <v>2.4168589019122901</v>
      </c>
      <c r="H38" s="1">
        <v>2.0998790920262902</v>
      </c>
      <c r="I38" s="1">
        <v>0.316979809886001</v>
      </c>
      <c r="J38" s="1">
        <v>77.971060921740801</v>
      </c>
      <c r="K38" s="1">
        <v>1.3317551860999499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174</v>
      </c>
      <c r="B39" s="1" t="s">
        <v>155</v>
      </c>
      <c r="C39" s="1" t="s">
        <v>56</v>
      </c>
      <c r="D39" s="1" t="s">
        <v>57</v>
      </c>
      <c r="E39" s="1">
        <v>77.731852671515497</v>
      </c>
      <c r="F39" s="1">
        <v>75.370999937102496</v>
      </c>
      <c r="G39" s="1">
        <v>2.3608527344130001</v>
      </c>
      <c r="H39" s="1">
        <v>2.0510755139202601</v>
      </c>
      <c r="I39" s="1">
        <v>0.30977722049273998</v>
      </c>
      <c r="J39" s="1">
        <v>76.457672396433196</v>
      </c>
      <c r="K39" s="1">
        <v>1.2741802750823099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174</v>
      </c>
      <c r="B40" s="1" t="s">
        <v>155</v>
      </c>
      <c r="C40" s="1" t="s">
        <v>58</v>
      </c>
      <c r="D40" s="1" t="s">
        <v>57</v>
      </c>
      <c r="E40" s="1">
        <v>76.148963934962097</v>
      </c>
      <c r="F40" s="1">
        <v>73.843768035986301</v>
      </c>
      <c r="G40" s="1">
        <v>2.3051958989757999</v>
      </c>
      <c r="H40" s="1">
        <v>2.0025879748116799</v>
      </c>
      <c r="I40" s="1">
        <v>0.30260792416411503</v>
      </c>
      <c r="J40" s="1">
        <v>74.929823719024697</v>
      </c>
      <c r="K40" s="1">
        <v>1.2191402159374101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174</v>
      </c>
      <c r="B41" s="1" t="s">
        <v>155</v>
      </c>
      <c r="C41" s="1" t="s">
        <v>59</v>
      </c>
      <c r="D41" s="1" t="s">
        <v>57</v>
      </c>
      <c r="E41" s="1">
        <v>74.556548680718507</v>
      </c>
      <c r="F41" s="1">
        <v>72.306612837315001</v>
      </c>
      <c r="G41" s="1">
        <v>2.2499358434035002</v>
      </c>
      <c r="H41" s="1">
        <v>1.9544572487463601</v>
      </c>
      <c r="I41" s="1">
        <v>0.29547859465714199</v>
      </c>
      <c r="J41" s="1">
        <v>73.3899718471162</v>
      </c>
      <c r="K41" s="1">
        <v>1.1665768336022599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174</v>
      </c>
      <c r="B42" s="1" t="s">
        <v>155</v>
      </c>
      <c r="C42" s="1" t="s">
        <v>60</v>
      </c>
      <c r="D42" s="1" t="s">
        <v>57</v>
      </c>
      <c r="E42" s="1">
        <v>72.956963279168804</v>
      </c>
      <c r="F42" s="1">
        <v>70.761846832807606</v>
      </c>
      <c r="G42" s="1">
        <v>2.1951164463611601</v>
      </c>
      <c r="H42" s="1">
        <v>1.9067209687392701</v>
      </c>
      <c r="I42" s="1">
        <v>0.28839547762189399</v>
      </c>
      <c r="J42" s="1">
        <v>71.840540774276704</v>
      </c>
      <c r="K42" s="1">
        <v>1.11642250489202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174</v>
      </c>
      <c r="B43" s="1" t="s">
        <v>155</v>
      </c>
      <c r="C43" s="1" t="s">
        <v>61</v>
      </c>
      <c r="D43" s="1" t="s">
        <v>57</v>
      </c>
      <c r="E43" s="1">
        <v>71.352512475153304</v>
      </c>
      <c r="F43" s="1">
        <v>69.211734147768794</v>
      </c>
      <c r="G43" s="1">
        <v>2.14077832738454</v>
      </c>
      <c r="H43" s="1">
        <v>1.8594139065044</v>
      </c>
      <c r="I43" s="1">
        <v>0.28136442088014302</v>
      </c>
      <c r="J43" s="1">
        <v>70.283910204305101</v>
      </c>
      <c r="K43" s="1">
        <v>1.0686022708481899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174</v>
      </c>
      <c r="B44" s="1" t="s">
        <v>155</v>
      </c>
      <c r="C44" s="1" t="s">
        <v>62</v>
      </c>
      <c r="D44" s="1" t="s">
        <v>57</v>
      </c>
      <c r="E44" s="1">
        <v>69.745441234879493</v>
      </c>
      <c r="F44" s="1">
        <v>67.658482123375293</v>
      </c>
      <c r="G44" s="1">
        <v>2.0869591115042301</v>
      </c>
      <c r="H44" s="1">
        <v>1.81256821138742</v>
      </c>
      <c r="I44" s="1">
        <v>0.274390900116809</v>
      </c>
      <c r="J44" s="1">
        <v>68.722405566138605</v>
      </c>
      <c r="K44" s="1">
        <v>1.0230356687408899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174</v>
      </c>
      <c r="B45" s="1" t="s">
        <v>155</v>
      </c>
      <c r="C45" s="1" t="s">
        <v>63</v>
      </c>
      <c r="D45" s="1" t="s">
        <v>57</v>
      </c>
      <c r="E45" s="1">
        <v>68.137927649084006</v>
      </c>
      <c r="F45" s="1">
        <v>66.104233992710704</v>
      </c>
      <c r="G45" s="1">
        <v>2.0336936563733801</v>
      </c>
      <c r="H45" s="1">
        <v>1.76621361549539</v>
      </c>
      <c r="I45" s="1">
        <v>0.26748004087799399</v>
      </c>
      <c r="J45" s="1">
        <v>67.158289334685406</v>
      </c>
      <c r="K45" s="1">
        <v>0.97963831439864402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174</v>
      </c>
      <c r="B46" s="1" t="s">
        <v>155</v>
      </c>
      <c r="C46" s="1" t="s">
        <v>64</v>
      </c>
      <c r="D46" s="1" t="s">
        <v>65</v>
      </c>
      <c r="E46" s="1">
        <v>66.532076859800597</v>
      </c>
      <c r="F46" s="1">
        <v>64.551062611771101</v>
      </c>
      <c r="G46" s="1">
        <v>1.9810142480296</v>
      </c>
      <c r="H46" s="1">
        <v>1.72037761047513</v>
      </c>
      <c r="I46" s="1">
        <v>0.26063663755446098</v>
      </c>
      <c r="J46" s="1">
        <v>65.593753598139898</v>
      </c>
      <c r="K46" s="1">
        <v>0.93832326166078095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174</v>
      </c>
      <c r="B47" s="1" t="s">
        <v>155</v>
      </c>
      <c r="C47" s="1" t="s">
        <v>66</v>
      </c>
      <c r="D47" s="1" t="s">
        <v>65</v>
      </c>
      <c r="E47" s="1">
        <v>64.929915960702601</v>
      </c>
      <c r="F47" s="1">
        <v>63.000965190499301</v>
      </c>
      <c r="G47" s="1">
        <v>1.9289507702033499</v>
      </c>
      <c r="H47" s="1">
        <v>1.6750856003216299</v>
      </c>
      <c r="I47" s="1">
        <v>0.25386516988171698</v>
      </c>
      <c r="J47" s="1">
        <v>64.030913797889895</v>
      </c>
      <c r="K47" s="1">
        <v>0.899002162812779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174</v>
      </c>
      <c r="B48" s="1" t="s">
        <v>155</v>
      </c>
      <c r="C48" s="1" t="s">
        <v>67</v>
      </c>
      <c r="D48" s="1" t="s">
        <v>65</v>
      </c>
      <c r="E48" s="1">
        <v>63.333389811071001</v>
      </c>
      <c r="F48" s="1">
        <v>61.455858959851803</v>
      </c>
      <c r="G48" s="1">
        <v>1.8775308512192499</v>
      </c>
      <c r="H48" s="1">
        <v>1.6303610338350401</v>
      </c>
      <c r="I48" s="1">
        <v>0.24716981738421601</v>
      </c>
      <c r="J48" s="1">
        <v>62.471803559534997</v>
      </c>
      <c r="K48" s="1">
        <v>0.86158625153606405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174</v>
      </c>
      <c r="B49" s="1" t="s">
        <v>155</v>
      </c>
      <c r="C49" s="1" t="s">
        <v>68</v>
      </c>
      <c r="D49" s="1" t="s">
        <v>65</v>
      </c>
      <c r="E49" s="1">
        <v>61.744357698411903</v>
      </c>
      <c r="F49" s="1">
        <v>59.917577706512702</v>
      </c>
      <c r="G49" s="1">
        <v>1.82677999189925</v>
      </c>
      <c r="H49" s="1">
        <v>1.5862255197831501</v>
      </c>
      <c r="I49" s="1">
        <v>0.24055447211609399</v>
      </c>
      <c r="J49" s="1">
        <v>60.918370530450701</v>
      </c>
      <c r="K49" s="1">
        <v>0.82598716796123395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174</v>
      </c>
      <c r="B50" s="1" t="s">
        <v>155</v>
      </c>
      <c r="C50" s="1" t="s">
        <v>69</v>
      </c>
      <c r="D50" s="1" t="s">
        <v>65</v>
      </c>
      <c r="E50" s="1">
        <v>60.164590782953702</v>
      </c>
      <c r="F50" s="1">
        <v>58.387869105565102</v>
      </c>
      <c r="G50" s="1">
        <v>1.7767216773885901</v>
      </c>
      <c r="H50" s="1">
        <v>1.5426989273941401</v>
      </c>
      <c r="I50" s="1">
        <v>0.23402274999445799</v>
      </c>
      <c r="J50" s="1">
        <v>59.372473139233499</v>
      </c>
      <c r="K50" s="1">
        <v>0.79211764372026405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174</v>
      </c>
      <c r="B51" s="1" t="s">
        <v>155</v>
      </c>
      <c r="C51" s="1" t="s">
        <v>70</v>
      </c>
      <c r="D51" s="1" t="s">
        <v>65</v>
      </c>
      <c r="E51" s="1">
        <v>58.595770257515603</v>
      </c>
      <c r="F51" s="1">
        <v>56.868392782081798</v>
      </c>
      <c r="G51" s="1">
        <v>1.72737747543383</v>
      </c>
      <c r="H51" s="1">
        <v>1.4997994744569501</v>
      </c>
      <c r="I51" s="1">
        <v>0.227578000976881</v>
      </c>
      <c r="J51" s="1">
        <v>57.835878194151498</v>
      </c>
      <c r="K51" s="1">
        <v>0.759892063364073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174</v>
      </c>
      <c r="B52" s="1" t="s">
        <v>155</v>
      </c>
      <c r="C52" s="1" t="s">
        <v>71</v>
      </c>
      <c r="D52" s="1" t="s">
        <v>65</v>
      </c>
      <c r="E52" s="1">
        <v>57.0394861578635</v>
      </c>
      <c r="F52" s="1">
        <v>55.360719034547401</v>
      </c>
      <c r="G52" s="1">
        <v>1.6787671233160499</v>
      </c>
      <c r="H52" s="1">
        <v>1.4575438050174201</v>
      </c>
      <c r="I52" s="1">
        <v>0.22122331829863201</v>
      </c>
      <c r="J52" s="1">
        <v>56.310259240765198</v>
      </c>
      <c r="K52" s="1">
        <v>0.72922691709829301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174</v>
      </c>
      <c r="B53" s="1" t="s">
        <v>155</v>
      </c>
      <c r="C53" s="1" t="s">
        <v>72</v>
      </c>
      <c r="D53" s="1" t="s">
        <v>73</v>
      </c>
      <c r="E53" s="1">
        <v>55.497236761117101</v>
      </c>
      <c r="F53" s="1">
        <v>53.866328155756101</v>
      </c>
      <c r="G53" s="1">
        <v>1.63090860536099</v>
      </c>
      <c r="H53" s="1">
        <v>1.4159470584065299</v>
      </c>
      <c r="I53" s="1">
        <v>0.21496154695445699</v>
      </c>
      <c r="J53" s="1">
        <v>54.7971956026526</v>
      </c>
      <c r="K53" s="1">
        <v>0.70004115846443904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174</v>
      </c>
      <c r="B54" s="1" t="s">
        <v>155</v>
      </c>
      <c r="C54" s="1" t="s">
        <v>74</v>
      </c>
      <c r="D54" s="1" t="s">
        <v>73</v>
      </c>
      <c r="E54" s="1">
        <v>53.970428512738998</v>
      </c>
      <c r="F54" s="1">
        <v>52.386610290039798</v>
      </c>
      <c r="G54" s="1">
        <v>1.5838182226992601</v>
      </c>
      <c r="H54" s="1">
        <v>1.37502293111612</v>
      </c>
      <c r="I54" s="1">
        <v>0.208795291583138</v>
      </c>
      <c r="J54" s="1">
        <v>53.298172033396099</v>
      </c>
      <c r="K54" s="1">
        <v>0.67225647934294497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174</v>
      </c>
      <c r="B55" s="1" t="s">
        <v>155</v>
      </c>
      <c r="C55" s="1" t="s">
        <v>75</v>
      </c>
      <c r="D55" s="1" t="s">
        <v>73</v>
      </c>
      <c r="E55" s="1">
        <v>52.460376425887397</v>
      </c>
      <c r="F55" s="1">
        <v>50.922865769160801</v>
      </c>
      <c r="G55" s="1">
        <v>1.5375106567266299</v>
      </c>
      <c r="H55" s="1">
        <v>1.3347837328372301</v>
      </c>
      <c r="I55" s="1">
        <v>0.202726923889396</v>
      </c>
      <c r="J55" s="1">
        <v>51.814578912414802</v>
      </c>
      <c r="K55" s="1">
        <v>0.64579751347261904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174</v>
      </c>
      <c r="B56" s="1" t="s">
        <v>155</v>
      </c>
      <c r="C56" s="1" t="s">
        <v>76</v>
      </c>
      <c r="D56" s="1" t="s">
        <v>73</v>
      </c>
      <c r="E56" s="1">
        <v>50.9683049003132</v>
      </c>
      <c r="F56" s="1">
        <v>49.476305872800502</v>
      </c>
      <c r="G56" s="1">
        <v>1.4919990275127</v>
      </c>
      <c r="H56" s="1">
        <v>1.29524043779602</v>
      </c>
      <c r="I56" s="1">
        <v>0.19675858971667501</v>
      </c>
      <c r="J56" s="1">
        <v>50.3477129217464</v>
      </c>
      <c r="K56" s="1">
        <v>0.62059197856685999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174</v>
      </c>
      <c r="B57" s="1" t="s">
        <v>155</v>
      </c>
      <c r="C57" s="1" t="s">
        <v>77</v>
      </c>
      <c r="D57" s="1" t="s">
        <v>73</v>
      </c>
      <c r="E57" s="1">
        <v>49.495348911415199</v>
      </c>
      <c r="F57" s="1">
        <v>48.048053963191798</v>
      </c>
      <c r="G57" s="1">
        <v>1.4472949482233901</v>
      </c>
      <c r="H57" s="1">
        <v>1.25640273235803</v>
      </c>
      <c r="I57" s="1">
        <v>0.19089221586535299</v>
      </c>
      <c r="J57" s="1">
        <v>48.898778145354399</v>
      </c>
      <c r="K57" s="1">
        <v>0.59657076606081705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174</v>
      </c>
      <c r="B58" s="1" t="s">
        <v>155</v>
      </c>
      <c r="C58" s="1" t="s">
        <v>78</v>
      </c>
      <c r="D58" s="1" t="s">
        <v>73</v>
      </c>
      <c r="E58" s="1">
        <v>48.042555523479699</v>
      </c>
      <c r="F58" s="1">
        <v>46.639146947022802</v>
      </c>
      <c r="G58" s="1">
        <v>1.40340857645691</v>
      </c>
      <c r="H58" s="1">
        <v>1.21827905972295</v>
      </c>
      <c r="I58" s="1">
        <v>0.18512951673396399</v>
      </c>
      <c r="J58" s="1">
        <v>47.468887536933003</v>
      </c>
      <c r="K58" s="1">
        <v>0.57366798654678697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174</v>
      </c>
      <c r="B59" s="1" t="s">
        <v>155</v>
      </c>
      <c r="C59" s="1" t="s">
        <v>79</v>
      </c>
      <c r="D59" s="1" t="s">
        <v>73</v>
      </c>
      <c r="E59" s="1">
        <v>46.610885684470901</v>
      </c>
      <c r="F59" s="1">
        <v>45.250537021226798</v>
      </c>
      <c r="G59" s="1">
        <v>1.36034866324406</v>
      </c>
      <c r="H59" s="1">
        <v>1.1808766623981799</v>
      </c>
      <c r="I59" s="1">
        <v>0.179472000845876</v>
      </c>
      <c r="J59" s="1">
        <v>46.059064706422603</v>
      </c>
      <c r="K59" s="1">
        <v>0.55182097804823305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174</v>
      </c>
      <c r="B60" s="1" t="s">
        <v>155</v>
      </c>
      <c r="C60" s="1" t="s">
        <v>80</v>
      </c>
      <c r="D60" s="1" t="s">
        <v>81</v>
      </c>
      <c r="E60" s="1">
        <v>45.201216262968103</v>
      </c>
      <c r="F60" s="1">
        <v>43.883093662638601</v>
      </c>
      <c r="G60" s="1">
        <v>1.3181226003294599</v>
      </c>
      <c r="H60" s="1">
        <v>1.1442016230190799</v>
      </c>
      <c r="I60" s="1">
        <v>0.173920977310386</v>
      </c>
      <c r="J60" s="1">
        <v>44.6702459795222</v>
      </c>
      <c r="K60" s="1">
        <v>0.53097028344587605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174</v>
      </c>
      <c r="B61" s="1" t="s">
        <v>155</v>
      </c>
      <c r="C61" s="1" t="s">
        <v>82</v>
      </c>
      <c r="D61" s="1" t="s">
        <v>81</v>
      </c>
      <c r="E61" s="1">
        <v>43.814342290972299</v>
      </c>
      <c r="F61" s="1">
        <v>42.537605824739799</v>
      </c>
      <c r="G61" s="1">
        <v>1.2767364662324701</v>
      </c>
      <c r="H61" s="1">
        <v>1.1082589039770501</v>
      </c>
      <c r="I61" s="1">
        <v>0.16847756225542301</v>
      </c>
      <c r="J61" s="1">
        <v>43.303282688370203</v>
      </c>
      <c r="K61" s="1">
        <v>0.51105960260204597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174</v>
      </c>
      <c r="B62" s="1" t="s">
        <v>155</v>
      </c>
      <c r="C62" s="1" t="s">
        <v>83</v>
      </c>
      <c r="D62" s="1" t="s">
        <v>81</v>
      </c>
      <c r="E62" s="1">
        <v>42.450979379266698</v>
      </c>
      <c r="F62" s="1">
        <v>41.214784307785699</v>
      </c>
      <c r="G62" s="1">
        <v>1.2361950714809999</v>
      </c>
      <c r="H62" s="1">
        <v>1.07305238622229</v>
      </c>
      <c r="I62" s="1">
        <v>0.163142685258713</v>
      </c>
      <c r="J62" s="1">
        <v>41.958943655237</v>
      </c>
      <c r="K62" s="1">
        <v>0.49203572402970502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174</v>
      </c>
      <c r="B63" s="1" t="s">
        <v>155</v>
      </c>
      <c r="C63" s="1" t="s">
        <v>84</v>
      </c>
      <c r="D63" s="1" t="s">
        <v>81</v>
      </c>
      <c r="E63" s="1">
        <v>41.111766274866604</v>
      </c>
      <c r="F63" s="1">
        <v>39.915264271545603</v>
      </c>
      <c r="G63" s="1">
        <v>1.1965020033210501</v>
      </c>
      <c r="H63" s="1">
        <v>1.03858490752559</v>
      </c>
      <c r="I63" s="1">
        <v>0.15791709579546401</v>
      </c>
      <c r="J63" s="1">
        <v>40.637917834547999</v>
      </c>
      <c r="K63" s="1">
        <v>0.473848440318621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174</v>
      </c>
      <c r="B64" s="1" t="s">
        <v>155</v>
      </c>
      <c r="C64" s="1" t="s">
        <v>85</v>
      </c>
      <c r="D64" s="1" t="s">
        <v>81</v>
      </c>
      <c r="E64" s="1">
        <v>39.797267532766298</v>
      </c>
      <c r="F64" s="1">
        <v>38.639607862641</v>
      </c>
      <c r="G64" s="1">
        <v>1.1576596701252899</v>
      </c>
      <c r="H64" s="1">
        <v>1.0048583004122</v>
      </c>
      <c r="I64" s="1">
        <v>0.152801369713088</v>
      </c>
      <c r="J64" s="1">
        <v>39.340817081806698</v>
      </c>
      <c r="K64" s="1">
        <v>0.45645045095966402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174</v>
      </c>
      <c r="B65" s="1" t="s">
        <v>155</v>
      </c>
      <c r="C65" s="1" t="s">
        <v>86</v>
      </c>
      <c r="D65" s="1" t="s">
        <v>81</v>
      </c>
      <c r="E65" s="1">
        <v>38.5079762767406</v>
      </c>
      <c r="F65" s="1">
        <v>37.388306931083299</v>
      </c>
      <c r="G65" s="1">
        <v>1.1196693456572799</v>
      </c>
      <c r="H65" s="1">
        <v>0.97187342992009196</v>
      </c>
      <c r="I65" s="1">
        <v>0.147795915737191</v>
      </c>
      <c r="J65" s="1">
        <v>38.068179021044699</v>
      </c>
      <c r="K65" s="1">
        <v>0.43979725569590999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174</v>
      </c>
      <c r="B66" s="1" t="s">
        <v>155</v>
      </c>
      <c r="C66" s="1" t="s">
        <v>87</v>
      </c>
      <c r="D66" s="1" t="s">
        <v>81</v>
      </c>
      <c r="E66" s="1">
        <v>37.244317026336603</v>
      </c>
      <c r="F66" s="1">
        <v>36.161785813045697</v>
      </c>
      <c r="G66" s="1">
        <v>1.08253121329089</v>
      </c>
      <c r="H66" s="1">
        <v>0.93963023128296497</v>
      </c>
      <c r="I66" s="1">
        <v>0.142900982007925</v>
      </c>
      <c r="J66" s="1">
        <v>36.820469985263998</v>
      </c>
      <c r="K66" s="1">
        <v>0.42384704107254501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174</v>
      </c>
      <c r="B67" s="1" t="s">
        <v>155</v>
      </c>
      <c r="C67" s="1" t="s">
        <v>88</v>
      </c>
      <c r="D67" s="1" t="s">
        <v>89</v>
      </c>
      <c r="E67" s="1">
        <v>36.006648569441602</v>
      </c>
      <c r="F67" s="1">
        <v>34.960404159204103</v>
      </c>
      <c r="G67" s="1">
        <v>1.04624441023745</v>
      </c>
      <c r="H67" s="1">
        <v>0.90812774759582104</v>
      </c>
      <c r="I67" s="1">
        <v>0.138116662641628</v>
      </c>
      <c r="J67" s="1">
        <v>35.5980880069894</v>
      </c>
      <c r="K67" s="1">
        <v>0.40856056245213002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174</v>
      </c>
      <c r="B68" s="1" t="s">
        <v>155</v>
      </c>
      <c r="C68" s="1" t="s">
        <v>90</v>
      </c>
      <c r="D68" s="1" t="s">
        <v>89</v>
      </c>
      <c r="E68" s="1">
        <v>34.795266861903997</v>
      </c>
      <c r="F68" s="1">
        <v>33.784459790109203</v>
      </c>
      <c r="G68" s="1">
        <v>1.0108070717947799</v>
      </c>
      <c r="H68" s="1">
        <v>0.87736416748535695</v>
      </c>
      <c r="I68" s="1">
        <v>0.13344290430942299</v>
      </c>
      <c r="J68" s="1">
        <v>34.401365838499999</v>
      </c>
      <c r="K68" s="1">
        <v>0.39390102340400801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174</v>
      </c>
      <c r="B69" s="1" t="s">
        <v>155</v>
      </c>
      <c r="C69" s="1" t="s">
        <v>91</v>
      </c>
      <c r="D69" s="1" t="s">
        <v>89</v>
      </c>
      <c r="E69" s="1">
        <v>33.610407937644098</v>
      </c>
      <c r="F69" s="1">
        <v>32.634191562043</v>
      </c>
      <c r="G69" s="1">
        <v>0.97621637560113195</v>
      </c>
      <c r="H69" s="1">
        <v>0.847336862779135</v>
      </c>
      <c r="I69" s="1">
        <v>0.128879512821997</v>
      </c>
      <c r="J69" s="1">
        <v>33.230573983581898</v>
      </c>
      <c r="K69" s="1">
        <v>0.37983395406224002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174</v>
      </c>
      <c r="B70" s="1" t="s">
        <v>155</v>
      </c>
      <c r="C70" s="1" t="s">
        <v>92</v>
      </c>
      <c r="D70" s="1" t="s">
        <v>89</v>
      </c>
      <c r="E70" s="1">
        <v>32.452250814514898</v>
      </c>
      <c r="F70" s="1">
        <v>31.509782228661599</v>
      </c>
      <c r="G70" s="1">
        <v>0.94246858585326598</v>
      </c>
      <c r="H70" s="1">
        <v>0.81804242614523004</v>
      </c>
      <c r="I70" s="1">
        <v>0.124426159708036</v>
      </c>
      <c r="J70" s="1">
        <v>32.085923724743502</v>
      </c>
      <c r="K70" s="1">
        <v>0.36632708977140399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174</v>
      </c>
      <c r="B71" s="1" t="s">
        <v>155</v>
      </c>
      <c r="C71" s="1" t="s">
        <v>93</v>
      </c>
      <c r="D71" s="1" t="s">
        <v>89</v>
      </c>
      <c r="E71" s="1">
        <v>31.320920382855299</v>
      </c>
      <c r="F71" s="1">
        <v>30.411361285426</v>
      </c>
      <c r="G71" s="1">
        <v>0.909559097429258</v>
      </c>
      <c r="H71" s="1">
        <v>0.78947670865669595</v>
      </c>
      <c r="I71" s="1">
        <v>0.120082388772562</v>
      </c>
      <c r="J71" s="1">
        <v>30.967570131755</v>
      </c>
      <c r="K71" s="1">
        <v>0.35335025110028701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174</v>
      </c>
      <c r="B72" s="1" t="s">
        <v>155</v>
      </c>
      <c r="C72" s="1" t="s">
        <v>94</v>
      </c>
      <c r="D72" s="1" t="s">
        <v>89</v>
      </c>
      <c r="E72" s="1">
        <v>30.2164902652578</v>
      </c>
      <c r="F72" s="1">
        <v>29.339007785413902</v>
      </c>
      <c r="G72" s="1">
        <v>0.87748247984391003</v>
      </c>
      <c r="H72" s="1">
        <v>0.76163485722305901</v>
      </c>
      <c r="I72" s="1">
        <v>0.11584762262085101</v>
      </c>
      <c r="J72" s="1">
        <v>29.875615039161499</v>
      </c>
      <c r="K72" s="1">
        <v>0.34087522609624499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174</v>
      </c>
      <c r="B73" s="1" t="s">
        <v>155</v>
      </c>
      <c r="C73" s="1" t="s">
        <v>95</v>
      </c>
      <c r="D73" s="1" t="s">
        <v>89</v>
      </c>
      <c r="E73" s="1">
        <v>29.138985637495601</v>
      </c>
      <c r="F73" s="1">
        <v>28.2927531165404</v>
      </c>
      <c r="G73" s="1">
        <v>0.84623252095520896</v>
      </c>
      <c r="H73" s="1">
        <v>0.73451135182193805</v>
      </c>
      <c r="I73" s="1">
        <v>0.111721169133271</v>
      </c>
      <c r="J73" s="1">
        <v>28.810109982021402</v>
      </c>
      <c r="K73" s="1">
        <v>0.32887565547419001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174</v>
      </c>
      <c r="B74" s="1" t="s">
        <v>155</v>
      </c>
      <c r="C74" s="1" t="s">
        <v>96</v>
      </c>
      <c r="D74" s="1" t="s">
        <v>97</v>
      </c>
      <c r="E74" s="1">
        <v>28.0883860019051</v>
      </c>
      <c r="F74" s="1">
        <v>27.2725837315696</v>
      </c>
      <c r="G74" s="1">
        <v>0.81580227033553498</v>
      </c>
      <c r="H74" s="1">
        <v>0.70810004245895197</v>
      </c>
      <c r="I74" s="1">
        <v>0.107702227876584</v>
      </c>
      <c r="J74" s="1">
        <v>27.771059080624202</v>
      </c>
      <c r="K74" s="1">
        <v>0.31732692128093598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174</v>
      </c>
      <c r="B75" s="1" t="s">
        <v>155</v>
      </c>
      <c r="C75" s="1" t="s">
        <v>98</v>
      </c>
      <c r="D75" s="1" t="s">
        <v>97</v>
      </c>
      <c r="E75" s="1">
        <v>27.064627905722499</v>
      </c>
      <c r="F75" s="1">
        <v>26.2784438235038</v>
      </c>
      <c r="G75" s="1">
        <v>0.78618408221868796</v>
      </c>
      <c r="H75" s="1">
        <v>0.68239418578109101</v>
      </c>
      <c r="I75" s="1">
        <v>0.10378989643759701</v>
      </c>
      <c r="J75" s="1">
        <v>26.758421866277601</v>
      </c>
      <c r="K75" s="1">
        <v>0.30620603944486202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174</v>
      </c>
      <c r="B76" s="1" t="s">
        <v>155</v>
      </c>
      <c r="C76" s="1" t="s">
        <v>99</v>
      </c>
      <c r="D76" s="1" t="s">
        <v>97</v>
      </c>
      <c r="E76" s="1">
        <v>26.067607597999601</v>
      </c>
      <c r="F76" s="1">
        <v>25.310237940065299</v>
      </c>
      <c r="G76" s="1">
        <v>0.75736965793424504</v>
      </c>
      <c r="H76" s="1">
        <v>0.65738648126855603</v>
      </c>
      <c r="I76" s="1">
        <v>9.9983176665688803E-2</v>
      </c>
      <c r="J76" s="1">
        <v>25.772116041489799</v>
      </c>
      <c r="K76" s="1">
        <v>0.29549155650980802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174</v>
      </c>
      <c r="B77" s="1" t="s">
        <v>155</v>
      </c>
      <c r="C77" s="1" t="s">
        <v>100</v>
      </c>
      <c r="D77" s="1" t="s">
        <v>97</v>
      </c>
      <c r="E77" s="1">
        <v>25.097183619739599</v>
      </c>
      <c r="F77" s="1">
        <v>24.367833531996801</v>
      </c>
      <c r="G77" s="1">
        <v>0.72935008774289201</v>
      </c>
      <c r="H77" s="1">
        <v>0.63306910693134899</v>
      </c>
      <c r="I77" s="1">
        <v>9.6280980811542793E-2</v>
      </c>
      <c r="J77" s="1">
        <v>24.8120201689811</v>
      </c>
      <c r="K77" s="1">
        <v>0.28516345075858401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174</v>
      </c>
      <c r="B78" s="1" t="s">
        <v>155</v>
      </c>
      <c r="C78" s="1" t="s">
        <v>101</v>
      </c>
      <c r="D78" s="1" t="s">
        <v>97</v>
      </c>
      <c r="E78" s="1">
        <v>24.1531793228176</v>
      </c>
      <c r="F78" s="1">
        <v>23.451063430827599</v>
      </c>
      <c r="G78" s="1">
        <v>0.70211589199003699</v>
      </c>
      <c r="H78" s="1">
        <v>0.60943375443972603</v>
      </c>
      <c r="I78" s="1">
        <v>9.26821375503111E-2</v>
      </c>
      <c r="J78" s="1">
        <v>23.8779762849646</v>
      </c>
      <c r="K78" s="1">
        <v>0.27520303785302203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174</v>
      </c>
      <c r="B79" s="1" t="s">
        <v>155</v>
      </c>
      <c r="C79" s="1" t="s">
        <v>102</v>
      </c>
      <c r="D79" s="1" t="s">
        <v>97</v>
      </c>
      <c r="E79" s="1">
        <v>23.235385314096401</v>
      </c>
      <c r="F79" s="1">
        <v>22.559728252596202</v>
      </c>
      <c r="G79" s="1">
        <v>0.67565706150014004</v>
      </c>
      <c r="H79" s="1">
        <v>0.58647166362165604</v>
      </c>
      <c r="I79" s="1">
        <v>8.9185397878484896E-2</v>
      </c>
      <c r="J79" s="1">
        <v>22.969792433044098</v>
      </c>
      <c r="K79" s="1">
        <v>0.26559288105228201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174</v>
      </c>
      <c r="B80" s="1" t="s">
        <v>155</v>
      </c>
      <c r="C80" s="1" t="s">
        <v>103</v>
      </c>
      <c r="D80" s="1" t="s">
        <v>97</v>
      </c>
      <c r="E80" s="1">
        <v>22.343561821899801</v>
      </c>
      <c r="F80" s="1">
        <v>21.693598724760101</v>
      </c>
      <c r="G80" s="1">
        <v>0.64996309713971401</v>
      </c>
      <c r="H80" s="1">
        <v>0.56417365626494997</v>
      </c>
      <c r="I80" s="1">
        <v>8.5789440874763701E-2</v>
      </c>
      <c r="J80" s="1">
        <v>22.087245115882499</v>
      </c>
      <c r="K80" s="1">
        <v>0.256316706017375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174</v>
      </c>
      <c r="B81" s="1" t="s">
        <v>155</v>
      </c>
      <c r="C81" s="1" t="s">
        <v>104</v>
      </c>
      <c r="D81" s="1" t="s">
        <v>105</v>
      </c>
      <c r="E81" s="1">
        <v>21.477440982694301</v>
      </c>
      <c r="F81" s="1">
        <v>20.852417934210798</v>
      </c>
      <c r="G81" s="1">
        <v>0.62502304848353596</v>
      </c>
      <c r="H81" s="1">
        <v>0.54253016916719798</v>
      </c>
      <c r="I81" s="1">
        <v>8.2492879316338599E-2</v>
      </c>
      <c r="J81" s="1">
        <v>21.230081662528502</v>
      </c>
      <c r="K81" s="1">
        <v>0.24735932016582901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174</v>
      </c>
      <c r="B82" s="1" t="s">
        <v>155</v>
      </c>
      <c r="C82" s="1" t="s">
        <v>106</v>
      </c>
      <c r="D82" s="1" t="s">
        <v>105</v>
      </c>
      <c r="E82" s="1">
        <v>20.636729046438202</v>
      </c>
      <c r="F82" s="1">
        <v>20.035903494912901</v>
      </c>
      <c r="G82" s="1">
        <v>0.60082555152527395</v>
      </c>
      <c r="H82" s="1">
        <v>0.52153128638218904</v>
      </c>
      <c r="I82" s="1">
        <v>7.9294265143085602E-2</v>
      </c>
      <c r="J82" s="1">
        <v>20.398022509933</v>
      </c>
      <c r="K82" s="1">
        <v>0.23870653650513601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174</v>
      </c>
      <c r="B83" s="1" t="s">
        <v>155</v>
      </c>
      <c r="C83" s="1" t="s">
        <v>107</v>
      </c>
      <c r="D83" s="1" t="s">
        <v>105</v>
      </c>
      <c r="E83" s="1">
        <v>19.8211084996069</v>
      </c>
      <c r="F83" s="1">
        <v>19.243749634226301</v>
      </c>
      <c r="G83" s="1">
        <v>0.57735886538061498</v>
      </c>
      <c r="H83" s="1">
        <v>0.50116677061737103</v>
      </c>
      <c r="I83" s="1">
        <v>7.6192094763243901E-2</v>
      </c>
      <c r="J83" s="1">
        <v>19.590763397761702</v>
      </c>
      <c r="K83" s="1">
        <v>0.230345101845259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174</v>
      </c>
      <c r="B84" s="1" t="s">
        <v>155</v>
      </c>
      <c r="C84" s="1" t="s">
        <v>108</v>
      </c>
      <c r="D84" s="1" t="s">
        <v>105</v>
      </c>
      <c r="E84" s="1">
        <v>19.030240105387101</v>
      </c>
      <c r="F84" s="1">
        <v>18.475629197449098</v>
      </c>
      <c r="G84" s="1">
        <v>0.55461090793797696</v>
      </c>
      <c r="H84" s="1">
        <v>0.48142609374277501</v>
      </c>
      <c r="I84" s="1">
        <v>7.3184814195202799E-2</v>
      </c>
      <c r="J84" s="1">
        <v>18.807977476118602</v>
      </c>
      <c r="K84" s="1">
        <v>0.22226262926851001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174</v>
      </c>
      <c r="B85" s="1" t="s">
        <v>155</v>
      </c>
      <c r="C85" s="1" t="s">
        <v>109</v>
      </c>
      <c r="D85" s="1" t="s">
        <v>105</v>
      </c>
      <c r="E85" s="1">
        <v>18.263764860961601</v>
      </c>
      <c r="F85" s="1">
        <v>17.731195570542901</v>
      </c>
      <c r="G85" s="1">
        <v>0.53256929041869705</v>
      </c>
      <c r="H85" s="1">
        <v>0.46229846637766903</v>
      </c>
      <c r="I85" s="1">
        <v>7.0270824041028496E-2</v>
      </c>
      <c r="J85" s="1">
        <v>18.049317326243301</v>
      </c>
      <c r="K85" s="1">
        <v>0.21444753471833899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174</v>
      </c>
      <c r="B86" s="1" t="s">
        <v>155</v>
      </c>
      <c r="C86" s="1" t="s">
        <v>110</v>
      </c>
      <c r="D86" s="1" t="s">
        <v>105</v>
      </c>
      <c r="E86" s="1">
        <v>17.521305872186701</v>
      </c>
      <c r="F86" s="1">
        <v>17.0100845213715</v>
      </c>
      <c r="G86" s="1">
        <v>0.51122135081519204</v>
      </c>
      <c r="H86" s="1">
        <v>0.44377286652687897</v>
      </c>
      <c r="I86" s="1">
        <v>6.7448484288314001E-2</v>
      </c>
      <c r="J86" s="1">
        <v>17.3144168946306</v>
      </c>
      <c r="K86" s="1">
        <v>0.206888977556105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174</v>
      </c>
      <c r="B87" s="1" t="s">
        <v>155</v>
      </c>
      <c r="C87" s="1" t="s">
        <v>111</v>
      </c>
      <c r="D87" s="1" t="s">
        <v>105</v>
      </c>
      <c r="E87" s="1">
        <v>16.8024701462924</v>
      </c>
      <c r="F87" s="1">
        <v>16.311915960110401</v>
      </c>
      <c r="G87" s="1">
        <v>0.49055418618201801</v>
      </c>
      <c r="H87" s="1">
        <v>0.425838067244177</v>
      </c>
      <c r="I87" s="1">
        <v>6.4716118937841099E-2</v>
      </c>
      <c r="J87" s="1">
        <v>16.602893341366102</v>
      </c>
      <c r="K87" s="1">
        <v>0.199576804926274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174</v>
      </c>
      <c r="B88" s="1" t="s">
        <v>155</v>
      </c>
      <c r="C88" s="1" t="s">
        <v>112</v>
      </c>
      <c r="D88" s="1" t="s">
        <v>113</v>
      </c>
      <c r="E88" s="1">
        <v>16.106850303523998</v>
      </c>
      <c r="F88" s="1">
        <v>15.636295619763301</v>
      </c>
      <c r="G88" s="1">
        <v>0.47055468376070397</v>
      </c>
      <c r="H88" s="1">
        <v>0.40848266330532901</v>
      </c>
      <c r="I88" s="1">
        <v>6.2072020455374403E-2</v>
      </c>
      <c r="J88" s="1">
        <v>15.914348803759101</v>
      </c>
      <c r="K88" s="1">
        <v>0.19250149976488101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174</v>
      </c>
      <c r="B89" s="1" t="s">
        <v>155</v>
      </c>
      <c r="C89" s="1" t="s">
        <v>114</v>
      </c>
      <c r="D89" s="1" t="s">
        <v>113</v>
      </c>
      <c r="E89" s="1">
        <v>15.434026208889099</v>
      </c>
      <c r="F89" s="1">
        <v>14.982816657964101</v>
      </c>
      <c r="G89" s="1">
        <v>0.45120955092496301</v>
      </c>
      <c r="H89" s="1">
        <v>0.39169509687827297</v>
      </c>
      <c r="I89" s="1">
        <v>5.9514454046689501E-2</v>
      </c>
      <c r="J89" s="1">
        <v>15.248372076606101</v>
      </c>
      <c r="K89" s="1">
        <v>0.18565413228302799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174</v>
      </c>
      <c r="B90" s="1" t="s">
        <v>155</v>
      </c>
      <c r="C90" s="1" t="s">
        <v>115</v>
      </c>
      <c r="D90" s="1" t="s">
        <v>113</v>
      </c>
      <c r="E90" s="1">
        <v>14.783566525388199</v>
      </c>
      <c r="F90" s="1">
        <v>14.351061181450101</v>
      </c>
      <c r="G90" s="1">
        <v>0.43250534393811801</v>
      </c>
      <c r="H90" s="1">
        <v>0.375463682182474</v>
      </c>
      <c r="I90" s="1">
        <v>5.7041661755644603E-2</v>
      </c>
      <c r="J90" s="1">
        <v>14.604540210632001</v>
      </c>
      <c r="K90" s="1">
        <v>0.17902631475627601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174</v>
      </c>
      <c r="B91" s="1" t="s">
        <v>155</v>
      </c>
      <c r="C91" s="1" t="s">
        <v>116</v>
      </c>
      <c r="D91" s="1" t="s">
        <v>113</v>
      </c>
      <c r="E91" s="1">
        <v>14.155030190282201</v>
      </c>
      <c r="F91" s="1">
        <v>13.7406016947628</v>
      </c>
      <c r="G91" s="1">
        <v>0.414428495519438</v>
      </c>
      <c r="H91" s="1">
        <v>0.35977662913368502</v>
      </c>
      <c r="I91" s="1">
        <v>5.4651866385753402E-2</v>
      </c>
      <c r="J91" s="1">
        <v>13.9824200308306</v>
      </c>
      <c r="K91" s="1">
        <v>0.17261015945154701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174</v>
      </c>
      <c r="B92" s="1" t="s">
        <v>155</v>
      </c>
      <c r="C92" s="1" t="s">
        <v>117</v>
      </c>
      <c r="D92" s="1" t="s">
        <v>113</v>
      </c>
      <c r="E92" s="1">
        <v>13.5479678161014</v>
      </c>
      <c r="F92" s="1">
        <v>13.151002474880899</v>
      </c>
      <c r="G92" s="1">
        <v>0.396965341220548</v>
      </c>
      <c r="H92" s="1">
        <v>0.344622065974243</v>
      </c>
      <c r="I92" s="1">
        <v>5.23432752463047E-2</v>
      </c>
      <c r="J92" s="1">
        <v>13.3815695765761</v>
      </c>
      <c r="K92" s="1">
        <v>0.166398239525331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174</v>
      </c>
      <c r="B93" s="1" t="s">
        <v>155</v>
      </c>
      <c r="C93" s="1" t="s">
        <v>118</v>
      </c>
      <c r="D93" s="1" t="s">
        <v>113</v>
      </c>
      <c r="E93" s="1">
        <v>12.961923018223199</v>
      </c>
      <c r="F93" s="1">
        <v>12.581820873606</v>
      </c>
      <c r="G93" s="1">
        <v>0.380102144617116</v>
      </c>
      <c r="H93" s="1">
        <v>0.32998806089252097</v>
      </c>
      <c r="I93" s="1">
        <v>5.0114083724595103E-2</v>
      </c>
      <c r="J93" s="1">
        <v>12.801539465492899</v>
      </c>
      <c r="K93" s="1">
        <v>0.16038355273020599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174</v>
      </c>
      <c r="B94" s="1" t="s">
        <v>155</v>
      </c>
      <c r="C94" s="1" t="s">
        <v>119</v>
      </c>
      <c r="D94" s="1" t="s">
        <v>113</v>
      </c>
      <c r="E94" s="1">
        <v>12.396433670941301</v>
      </c>
      <c r="F94" s="1">
        <v>12.0326085496167</v>
      </c>
      <c r="G94" s="1">
        <v>0.363825121324648</v>
      </c>
      <c r="H94" s="1">
        <v>0.31586264263833702</v>
      </c>
      <c r="I94" s="1">
        <v>4.7962478686311399E-2</v>
      </c>
      <c r="J94" s="1">
        <v>12.2418741831705</v>
      </c>
      <c r="K94" s="1">
        <v>0.154559487770835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174</v>
      </c>
      <c r="B95" s="1" t="s">
        <v>155</v>
      </c>
      <c r="C95" s="1" t="s">
        <v>120</v>
      </c>
      <c r="D95" s="1" t="s">
        <v>121</v>
      </c>
      <c r="E95" s="1">
        <v>11.851033094031701</v>
      </c>
      <c r="F95" s="1">
        <v>11.5029126321812</v>
      </c>
      <c r="G95" s="1">
        <v>0.34812046185050999</v>
      </c>
      <c r="H95" s="1">
        <v>0.30223382014400102</v>
      </c>
      <c r="I95" s="1">
        <v>4.58866417065091E-2</v>
      </c>
      <c r="J95" s="1">
        <v>11.7021133008764</v>
      </c>
      <c r="K95" s="1">
        <v>0.14891979315534001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174</v>
      </c>
      <c r="B96" s="1" t="s">
        <v>155</v>
      </c>
      <c r="C96" s="1" t="s">
        <v>122</v>
      </c>
      <c r="D96" s="1" t="s">
        <v>121</v>
      </c>
      <c r="E96" s="1">
        <v>11.325251171872999</v>
      </c>
      <c r="F96" s="1">
        <v>10.9922768185758</v>
      </c>
      <c r="G96" s="1">
        <v>0.33297435329715902</v>
      </c>
      <c r="H96" s="1">
        <v>0.28908960116316401</v>
      </c>
      <c r="I96" s="1">
        <v>4.38847521339948E-2</v>
      </c>
      <c r="J96" s="1">
        <v>11.1817926234797</v>
      </c>
      <c r="K96" s="1">
        <v>0.143458548393225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174</v>
      </c>
      <c r="B97" s="1" t="s">
        <v>155</v>
      </c>
      <c r="C97" s="1" t="s">
        <v>123</v>
      </c>
      <c r="D97" s="1" t="s">
        <v>121</v>
      </c>
      <c r="E97" s="1">
        <v>10.818615407226</v>
      </c>
      <c r="F97" s="1">
        <v>10.5002424072918</v>
      </c>
      <c r="G97" s="1">
        <v>0.31837299993416002</v>
      </c>
      <c r="H97" s="1">
        <v>0.276418009941929</v>
      </c>
      <c r="I97" s="1">
        <v>4.1954989992231198E-2</v>
      </c>
      <c r="J97" s="1">
        <v>10.6804452698294</v>
      </c>
      <c r="K97" s="1">
        <v>0.13817013739662801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174</v>
      </c>
      <c r="B98" s="1" t="s">
        <v>155</v>
      </c>
      <c r="C98" s="1" t="s">
        <v>124</v>
      </c>
      <c r="D98" s="1" t="s">
        <v>121</v>
      </c>
      <c r="E98" s="1">
        <v>10.3306519118015</v>
      </c>
      <c r="F98" s="1">
        <v>10.0263492691428</v>
      </c>
      <c r="G98" s="1">
        <v>0.30430264265873902</v>
      </c>
      <c r="H98" s="1">
        <v>0.26420710393858798</v>
      </c>
      <c r="I98" s="1">
        <v>4.0095538720151397E-2</v>
      </c>
      <c r="J98" s="1">
        <v>10.197602687853999</v>
      </c>
      <c r="K98" s="1">
        <v>0.13304922394750501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174</v>
      </c>
      <c r="B99" s="1" t="s">
        <v>155</v>
      </c>
      <c r="C99" s="1" t="s">
        <v>125</v>
      </c>
      <c r="D99" s="1" t="s">
        <v>121</v>
      </c>
      <c r="E99" s="1">
        <v>9.8608863357586394</v>
      </c>
      <c r="F99" s="1">
        <v>9.57013675839206</v>
      </c>
      <c r="G99" s="1">
        <v>0.29074957736658302</v>
      </c>
      <c r="H99" s="1">
        <v>0.25244498961008799</v>
      </c>
      <c r="I99" s="1">
        <v>3.8304587756495097E-2</v>
      </c>
      <c r="J99" s="1">
        <v>9.7327956066593195</v>
      </c>
      <c r="K99" s="1">
        <v>0.12809072909931901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174</v>
      </c>
      <c r="B100" s="1" t="s">
        <v>155</v>
      </c>
      <c r="C100" s="1" t="s">
        <v>126</v>
      </c>
      <c r="D100" s="1" t="s">
        <v>121</v>
      </c>
      <c r="E100" s="1">
        <v>9.4088447382819798</v>
      </c>
      <c r="F100" s="1">
        <v>9.1311445660257498</v>
      </c>
      <c r="G100" s="1">
        <v>0.277700172256232</v>
      </c>
      <c r="H100" s="1">
        <v>0.24111983728476499</v>
      </c>
      <c r="I100" s="1">
        <v>3.65803349714671E-2</v>
      </c>
      <c r="J100" s="1">
        <v>9.2855549278941307</v>
      </c>
      <c r="K100" s="1">
        <v>0.12328981038784401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174</v>
      </c>
      <c r="B101" s="1" t="s">
        <v>155</v>
      </c>
      <c r="C101" s="1" t="s">
        <v>127</v>
      </c>
      <c r="D101" s="1" t="s">
        <v>121</v>
      </c>
      <c r="E101" s="1">
        <v>8.9740544013758505</v>
      </c>
      <c r="F101" s="1">
        <v>8.7089135172840599</v>
      </c>
      <c r="G101" s="1">
        <v>0.26514088409178499</v>
      </c>
      <c r="H101" s="1">
        <v>0.230219895142112</v>
      </c>
      <c r="I101" s="1">
        <v>3.4920988949673201E-2</v>
      </c>
      <c r="J101" s="1">
        <v>8.8554125586441703</v>
      </c>
      <c r="K101" s="1">
        <v>0.11864184273167901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174</v>
      </c>
      <c r="B102" s="1" t="s">
        <v>155</v>
      </c>
      <c r="C102" s="1" t="s">
        <v>128</v>
      </c>
      <c r="D102" s="1" t="s">
        <v>129</v>
      </c>
      <c r="E102" s="1">
        <v>8.5560445890008694</v>
      </c>
      <c r="F102" s="1">
        <v>8.3029863155510508</v>
      </c>
      <c r="G102" s="1">
        <v>0.25305827344981802</v>
      </c>
      <c r="H102" s="1">
        <v>0.21973350232140701</v>
      </c>
      <c r="I102" s="1">
        <v>3.3324771128410598E-2</v>
      </c>
      <c r="J102" s="1">
        <v>8.4419021880918308</v>
      </c>
      <c r="K102" s="1">
        <v>0.114142400909038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174</v>
      </c>
      <c r="B103" s="1" t="s">
        <v>155</v>
      </c>
      <c r="C103" s="1" t="s">
        <v>130</v>
      </c>
      <c r="D103" s="1" t="s">
        <v>129</v>
      </c>
      <c r="E103" s="1">
        <v>8.1543472536544801</v>
      </c>
      <c r="F103" s="1">
        <v>7.9129082346771602</v>
      </c>
      <c r="G103" s="1">
        <v>0.24143901897732001</v>
      </c>
      <c r="H103" s="1">
        <v>0.209649101181834</v>
      </c>
      <c r="I103" s="1">
        <v>3.17899177954859E-2</v>
      </c>
      <c r="J103" s="1">
        <v>8.04456001015126</v>
      </c>
      <c r="K103" s="1">
        <v>0.109787243503217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174</v>
      </c>
      <c r="B104" s="1" t="s">
        <v>155</v>
      </c>
      <c r="C104" s="1" t="s">
        <v>131</v>
      </c>
      <c r="D104" s="1" t="s">
        <v>129</v>
      </c>
      <c r="E104" s="1">
        <v>7.7684976924696398</v>
      </c>
      <c r="F104" s="1">
        <v>7.53822776178139</v>
      </c>
      <c r="G104" s="1">
        <v>0.230269930688249</v>
      </c>
      <c r="H104" s="1">
        <v>0.199955248737446</v>
      </c>
      <c r="I104" s="1">
        <v>3.0314681950803501E-2</v>
      </c>
      <c r="J104" s="1">
        <v>7.6629253942547804</v>
      </c>
      <c r="K104" s="1">
        <v>0.105572298214856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174</v>
      </c>
      <c r="B105" s="1" t="s">
        <v>155</v>
      </c>
      <c r="C105" s="1" t="s">
        <v>132</v>
      </c>
      <c r="D105" s="1" t="s">
        <v>129</v>
      </c>
      <c r="E105" s="1">
        <v>7.3980351548719998</v>
      </c>
      <c r="F105" s="1">
        <v>7.1784971925451604</v>
      </c>
      <c r="G105" s="1">
        <v>0.21953796232683501</v>
      </c>
      <c r="H105" s="1">
        <v>0.19064062729082201</v>
      </c>
      <c r="I105" s="1">
        <v>2.8897335036013699E-2</v>
      </c>
      <c r="J105" s="1">
        <v>7.2965415064273396</v>
      </c>
      <c r="K105" s="1">
        <v>0.101493648444652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174</v>
      </c>
      <c r="B106" s="1" t="s">
        <v>155</v>
      </c>
      <c r="C106" s="1" t="s">
        <v>133</v>
      </c>
      <c r="D106" s="1" t="s">
        <v>129</v>
      </c>
      <c r="E106" s="1">
        <v>7.0425034037987597</v>
      </c>
      <c r="F106" s="1">
        <v>6.8332731809725296</v>
      </c>
      <c r="G106" s="1">
        <v>0.20923022282622999</v>
      </c>
      <c r="H106" s="1">
        <v>0.18169405428968999</v>
      </c>
      <c r="I106" s="1">
        <v>2.7536168536540701E-2</v>
      </c>
      <c r="J106" s="1">
        <v>6.9449558827431899</v>
      </c>
      <c r="K106" s="1">
        <v>9.7547521055574099E-2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174</v>
      </c>
      <c r="B107" s="1" t="s">
        <v>155</v>
      </c>
      <c r="C107" s="1" t="s">
        <v>134</v>
      </c>
      <c r="D107" s="1" t="s">
        <v>129</v>
      </c>
      <c r="E107" s="1">
        <v>6.7014512324415296</v>
      </c>
      <c r="F107" s="1">
        <v>6.5021172455501803</v>
      </c>
      <c r="G107" s="1">
        <v>0.19933398689134699</v>
      </c>
      <c r="H107" s="1">
        <v>0.17310449143102899</v>
      </c>
      <c r="I107" s="1">
        <v>2.6229495460317599E-2</v>
      </c>
      <c r="J107" s="1">
        <v>6.6077209572127398</v>
      </c>
      <c r="K107" s="1">
        <v>9.3730275228790405E-2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174</v>
      </c>
      <c r="B108" s="1" t="s">
        <v>155</v>
      </c>
      <c r="C108" s="1" t="s">
        <v>135</v>
      </c>
      <c r="D108" s="1" t="s">
        <v>129</v>
      </c>
      <c r="E108" s="1">
        <v>6.3744329384321299</v>
      </c>
      <c r="F108" s="1">
        <v>6.1845962336971896</v>
      </c>
      <c r="G108" s="1">
        <v>0.189836704734932</v>
      </c>
      <c r="H108" s="1">
        <v>0.164861053037377</v>
      </c>
      <c r="I108" s="1">
        <v>2.4975651697554901E-2</v>
      </c>
      <c r="J108" s="1">
        <v>6.2843945460996098</v>
      </c>
      <c r="K108" s="1">
        <v>9.00383923325144E-2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174</v>
      </c>
      <c r="B109" s="1" t="s">
        <v>155</v>
      </c>
      <c r="C109" s="1" t="s">
        <v>136</v>
      </c>
      <c r="D109" s="1" t="s">
        <v>137</v>
      </c>
      <c r="E109" s="1">
        <v>6.0610087573445597</v>
      </c>
      <c r="F109" s="1">
        <v>5.8802827463486196</v>
      </c>
      <c r="G109" s="1">
        <v>0.18072601099594399</v>
      </c>
      <c r="H109" s="1">
        <v>0.15695301373009701</v>
      </c>
      <c r="I109" s="1">
        <v>2.37729972658473E-2</v>
      </c>
      <c r="J109" s="1">
        <v>5.9745402906168197</v>
      </c>
      <c r="K109" s="1">
        <v>8.6468466727748897E-2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174</v>
      </c>
      <c r="B110" s="1" t="s">
        <v>155</v>
      </c>
      <c r="C110" s="1" t="s">
        <v>138</v>
      </c>
      <c r="D110" s="1" t="s">
        <v>137</v>
      </c>
      <c r="E110" s="1">
        <v>5.7607452573399103</v>
      </c>
      <c r="F110" s="1">
        <v>5.58875552447061</v>
      </c>
      <c r="G110" s="1">
        <v>0.171989732869299</v>
      </c>
      <c r="H110" s="1">
        <v>0.149369815424401</v>
      </c>
      <c r="I110" s="1">
        <v>2.2619917444898201E-2</v>
      </c>
      <c r="J110" s="1">
        <v>5.6777280599004403</v>
      </c>
      <c r="K110" s="1">
        <v>8.3017197439476206E-2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174</v>
      </c>
      <c r="B111" s="1" t="s">
        <v>155</v>
      </c>
      <c r="C111" s="1" t="s">
        <v>139</v>
      </c>
      <c r="D111" s="1" t="s">
        <v>137</v>
      </c>
      <c r="E111" s="1">
        <v>5.4732156967321304</v>
      </c>
      <c r="F111" s="1">
        <v>5.3095997992562296</v>
      </c>
      <c r="G111" s="1">
        <v>0.163615897475899</v>
      </c>
      <c r="H111" s="1">
        <v>0.14210107367080099</v>
      </c>
      <c r="I111" s="1">
        <v>2.1514823805098299E-2</v>
      </c>
      <c r="J111" s="1">
        <v>5.3935343161059199</v>
      </c>
      <c r="K111" s="1">
        <v>7.96813806262094E-2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174</v>
      </c>
      <c r="B112" s="1" t="s">
        <v>155</v>
      </c>
      <c r="C112" s="1" t="s">
        <v>140</v>
      </c>
      <c r="D112" s="1" t="s">
        <v>137</v>
      </c>
      <c r="E112" s="1">
        <v>5.1980003462046396</v>
      </c>
      <c r="F112" s="1">
        <v>5.0424076077029403</v>
      </c>
      <c r="G112" s="1">
        <v>0.15559273850170499</v>
      </c>
      <c r="H112" s="1">
        <v>0.13513658336755399</v>
      </c>
      <c r="I112" s="1">
        <v>2.0456155134151398E-2</v>
      </c>
      <c r="J112" s="1">
        <v>5.1215424434196697</v>
      </c>
      <c r="K112" s="1">
        <v>7.6457902784972706E-2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174</v>
      </c>
      <c r="B113" s="1" t="s">
        <v>155</v>
      </c>
      <c r="C113" s="1" t="s">
        <v>141</v>
      </c>
      <c r="D113" s="1" t="s">
        <v>137</v>
      </c>
      <c r="E113" s="1">
        <v>4.9346867773578103</v>
      </c>
      <c r="F113" s="1">
        <v>4.7867780752234799</v>
      </c>
      <c r="G113" s="1">
        <v>0.14790870213433099</v>
      </c>
      <c r="H113" s="1">
        <v>0.128466323868449</v>
      </c>
      <c r="I113" s="1">
        <v>1.94423782658814E-2</v>
      </c>
      <c r="J113" s="1">
        <v>4.8613430427250801</v>
      </c>
      <c r="K113" s="1">
        <v>7.3343734632738605E-2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174</v>
      </c>
      <c r="B114" s="1" t="s">
        <v>155</v>
      </c>
      <c r="C114" s="1" t="s">
        <v>142</v>
      </c>
      <c r="D114" s="1" t="s">
        <v>137</v>
      </c>
      <c r="E114" s="1">
        <v>4.6828701192190803</v>
      </c>
      <c r="F114" s="1">
        <v>4.5423176668937302</v>
      </c>
      <c r="G114" s="1">
        <v>0.14055245232535099</v>
      </c>
      <c r="H114" s="1">
        <v>0.122080463510055</v>
      </c>
      <c r="I114" s="1">
        <v>1.8471988815296301E-2</v>
      </c>
      <c r="J114" s="1">
        <v>4.6125341936099797</v>
      </c>
      <c r="K114" s="1">
        <v>7.0335925609105801E-2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174</v>
      </c>
      <c r="B115" s="1" t="s">
        <v>155</v>
      </c>
      <c r="C115" s="1" t="s">
        <v>143</v>
      </c>
      <c r="D115" s="1" t="s">
        <v>137</v>
      </c>
      <c r="E115" s="1">
        <v>4.4421532842978202</v>
      </c>
      <c r="F115" s="1">
        <v>4.3086404088916499</v>
      </c>
      <c r="G115" s="1">
        <v>0.13351287540617099</v>
      </c>
      <c r="H115" s="1">
        <v>0.11596936358225</v>
      </c>
      <c r="I115" s="1">
        <v>1.75435118239201E-2</v>
      </c>
      <c r="J115" s="1">
        <v>4.3747216853492397</v>
      </c>
      <c r="K115" s="1">
        <v>6.7431598948570898E-2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174</v>
      </c>
      <c r="B116" s="1" t="s">
        <v>155</v>
      </c>
      <c r="C116" s="1" t="s">
        <v>144</v>
      </c>
      <c r="D116" s="1" t="s">
        <v>145</v>
      </c>
      <c r="E116" s="1">
        <v>4.2121471657184504</v>
      </c>
      <c r="F116" s="1">
        <v>4.0853680816335602</v>
      </c>
      <c r="G116" s="1">
        <v>0.126779084084888</v>
      </c>
      <c r="H116" s="1">
        <v>0.11012358176556</v>
      </c>
      <c r="I116" s="1">
        <v>1.6655502319328601E-2</v>
      </c>
      <c r="J116" s="1">
        <v>4.1475192184443204</v>
      </c>
      <c r="K116" s="1">
        <v>6.4627947274124603E-2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174</v>
      </c>
      <c r="B117" s="1" t="s">
        <v>155</v>
      </c>
      <c r="C117" s="1" t="s">
        <v>146</v>
      </c>
      <c r="D117" s="1" t="s">
        <v>145</v>
      </c>
      <c r="E117" s="1">
        <v>3.9924708069180102</v>
      </c>
      <c r="F117" s="1">
        <v>3.8721303860668002</v>
      </c>
      <c r="G117" s="1">
        <v>0.120340420851209</v>
      </c>
      <c r="H117" s="1">
        <v>0.10453387505844899</v>
      </c>
      <c r="I117" s="1">
        <v>1.5806545792759499E-2</v>
      </c>
      <c r="J117" s="1">
        <v>3.9305485782509</v>
      </c>
      <c r="K117" s="1">
        <v>6.19222286671103E-2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174</v>
      </c>
      <c r="B118" s="1" t="s">
        <v>155</v>
      </c>
      <c r="C118" s="1" t="s">
        <v>147</v>
      </c>
      <c r="D118" s="1" t="s">
        <v>145</v>
      </c>
      <c r="E118" s="1">
        <v>3.7827515453456502</v>
      </c>
      <c r="F118" s="1">
        <v>3.66856508452969</v>
      </c>
      <c r="G118" s="1">
        <v>0.11418646081596399</v>
      </c>
      <c r="H118" s="1">
        <v>9.9191202217383506E-2</v>
      </c>
      <c r="I118" s="1">
        <v>1.49952585985804E-2</v>
      </c>
      <c r="J118" s="1">
        <v>3.7234397821743501</v>
      </c>
      <c r="K118" s="1">
        <v>5.9311763171306001E-2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174</v>
      </c>
      <c r="B119" s="1" t="s">
        <v>155</v>
      </c>
      <c r="C119" s="1" t="s">
        <v>148</v>
      </c>
      <c r="D119" s="1" t="s">
        <v>145</v>
      </c>
      <c r="E119" s="1">
        <v>3.5826251315561501</v>
      </c>
      <c r="F119" s="1">
        <v>3.4743181175447901</v>
      </c>
      <c r="G119" s="1">
        <v>0.108307014011366</v>
      </c>
      <c r="H119" s="1">
        <v>9.4086725732034804E-2</v>
      </c>
      <c r="I119" s="1">
        <v>1.42202882793315E-2</v>
      </c>
      <c r="J119" s="1">
        <v>3.5258312018640998</v>
      </c>
      <c r="K119" s="1">
        <v>5.6793929692059202E-2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174</v>
      </c>
      <c r="B120" s="1" t="s">
        <v>155</v>
      </c>
      <c r="C120" s="1" t="s">
        <v>149</v>
      </c>
      <c r="D120" s="1" t="s">
        <v>145</v>
      </c>
      <c r="E120" s="1">
        <v>3.3917358250429102</v>
      </c>
      <c r="F120" s="1">
        <v>3.2890436978653002</v>
      </c>
      <c r="G120" s="1">
        <v>0.102692127177614</v>
      </c>
      <c r="H120" s="1">
        <v>8.9211813357645303E-2</v>
      </c>
      <c r="I120" s="1">
        <v>1.34803138199688E-2</v>
      </c>
      <c r="J120" s="1">
        <v>3.3373696617888999</v>
      </c>
      <c r="K120" s="1">
        <v>5.43661632540067E-2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174</v>
      </c>
      <c r="B121" s="1" t="s">
        <v>155</v>
      </c>
      <c r="C121" s="1" t="s">
        <v>150</v>
      </c>
      <c r="D121" s="1" t="s">
        <v>145</v>
      </c>
      <c r="E121" s="1">
        <v>3.20973646811083</v>
      </c>
      <c r="F121" s="1">
        <v>3.1124043830498902</v>
      </c>
      <c r="G121" s="1">
        <v>9.7332085060944901E-2</v>
      </c>
      <c r="H121" s="1">
        <v>8.4558039226086304E-2</v>
      </c>
      <c r="I121" s="1">
        <v>1.27740458348586E-2</v>
      </c>
      <c r="J121" s="1">
        <v>3.1577105155273602</v>
      </c>
      <c r="K121" s="1">
        <v>5.2025952583469703E-2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174</v>
      </c>
      <c r="B122" s="1" t="s">
        <v>155</v>
      </c>
      <c r="C122" s="1" t="s">
        <v>151</v>
      </c>
      <c r="D122" s="1" t="s">
        <v>145</v>
      </c>
      <c r="E122" s="1">
        <v>3.0362885390464802</v>
      </c>
      <c r="F122" s="1">
        <v>2.9440711277987299</v>
      </c>
      <c r="G122" s="1">
        <v>9.2217411247747405E-2</v>
      </c>
      <c r="H122" s="1">
        <v>8.0117184556757898E-2</v>
      </c>
      <c r="I122" s="1">
        <v>1.21002266909895E-2</v>
      </c>
      <c r="J122" s="1">
        <v>2.9865177010624602</v>
      </c>
      <c r="K122" s="1">
        <v>4.9770837984015402E-2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174</v>
      </c>
      <c r="B123" s="1" t="s">
        <v>155</v>
      </c>
      <c r="C123" s="1" t="s">
        <v>152</v>
      </c>
      <c r="D123" s="1" t="s">
        <v>153</v>
      </c>
      <c r="E123" s="1">
        <v>2.8710621857982801</v>
      </c>
      <c r="F123" s="1">
        <v>2.7837233172395099</v>
      </c>
      <c r="G123" s="1">
        <v>8.7338868558769697E-2</v>
      </c>
      <c r="H123" s="1">
        <v>7.5881237987987404E-2</v>
      </c>
      <c r="I123" s="1">
        <v>1.14576305707823E-2</v>
      </c>
      <c r="J123" s="1">
        <v>2.82346377632232</v>
      </c>
      <c r="K123" s="1">
        <v>4.7598409475958101E-2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174</v>
      </c>
      <c r="B124" s="1" t="s">
        <v>155</v>
      </c>
      <c r="C124" s="1" t="s">
        <v>154</v>
      </c>
      <c r="D124" s="1" t="s">
        <v>153</v>
      </c>
      <c r="E124" s="1">
        <v>2.7137362413388399</v>
      </c>
      <c r="F124" s="1">
        <v>2.6310487823118902</v>
      </c>
      <c r="G124" s="1">
        <v>8.2687459026951293E-2</v>
      </c>
      <c r="H124" s="1">
        <v>7.1842395549153198E-2</v>
      </c>
      <c r="I124" s="1">
        <v>1.08450634777981E-2</v>
      </c>
      <c r="J124" s="1">
        <v>2.6682299361661301</v>
      </c>
      <c r="K124" s="1">
        <v>4.5506305172707498E-2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174</v>
      </c>
      <c r="B2" s="1" t="s">
        <v>156</v>
      </c>
      <c r="C2" s="1" t="s">
        <v>13</v>
      </c>
      <c r="D2" s="1" t="s">
        <v>14</v>
      </c>
      <c r="E2" s="1">
        <v>116.588090184526</v>
      </c>
      <c r="F2" s="1">
        <v>112.506279490887</v>
      </c>
      <c r="G2" s="1">
        <v>4.0818106936390102</v>
      </c>
      <c r="H2" s="1">
        <v>3.5557542905842801</v>
      </c>
      <c r="I2" s="1">
        <v>0.526056403054733</v>
      </c>
      <c r="J2" s="1">
        <v>112.601668312604</v>
      </c>
      <c r="K2" s="1">
        <v>3.9864218719220701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174</v>
      </c>
      <c r="B3" s="1" t="s">
        <v>156</v>
      </c>
      <c r="C3" s="1" t="s">
        <v>15</v>
      </c>
      <c r="D3" s="1" t="s">
        <v>14</v>
      </c>
      <c r="E3" s="1">
        <v>117.25076466567</v>
      </c>
      <c r="F3" s="1">
        <v>113.154873217077</v>
      </c>
      <c r="G3" s="1">
        <v>4.0958914485928597</v>
      </c>
      <c r="H3" s="1">
        <v>3.5678808630986301</v>
      </c>
      <c r="I3" s="1">
        <v>0.52801058549422997</v>
      </c>
      <c r="J3" s="1">
        <v>113.276679896603</v>
      </c>
      <c r="K3" s="1">
        <v>3.9740847690670398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174</v>
      </c>
      <c r="B4" s="1" t="s">
        <v>156</v>
      </c>
      <c r="C4" s="1" t="s">
        <v>16</v>
      </c>
      <c r="D4" s="1" t="s">
        <v>17</v>
      </c>
      <c r="E4" s="1">
        <v>118.006247605084</v>
      </c>
      <c r="F4" s="1">
        <v>113.89370505260101</v>
      </c>
      <c r="G4" s="1">
        <v>4.1125425524830401</v>
      </c>
      <c r="H4" s="1">
        <v>3.5822361390359498</v>
      </c>
      <c r="I4" s="1">
        <v>0.53030641344708895</v>
      </c>
      <c r="J4" s="1">
        <v>114.043931833824</v>
      </c>
      <c r="K4" s="1">
        <v>3.9623157712600099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174</v>
      </c>
      <c r="B5" s="1" t="s">
        <v>156</v>
      </c>
      <c r="C5" s="1" t="s">
        <v>18</v>
      </c>
      <c r="D5" s="1" t="s">
        <v>17</v>
      </c>
      <c r="E5" s="1">
        <v>118.850501915145</v>
      </c>
      <c r="F5" s="1">
        <v>114.718941669901</v>
      </c>
      <c r="G5" s="1">
        <v>4.13156024524364</v>
      </c>
      <c r="H5" s="1">
        <v>3.59864166390653</v>
      </c>
      <c r="I5" s="1">
        <v>0.53291858133711101</v>
      </c>
      <c r="J5" s="1">
        <v>114.899764596425</v>
      </c>
      <c r="K5" s="1">
        <v>3.9507373187197401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174</v>
      </c>
      <c r="B6" s="1" t="s">
        <v>156</v>
      </c>
      <c r="C6" s="1" t="s">
        <v>19</v>
      </c>
      <c r="D6" s="1" t="s">
        <v>17</v>
      </c>
      <c r="E6" s="1">
        <v>119.780017004821</v>
      </c>
      <c r="F6" s="1">
        <v>115.627242571381</v>
      </c>
      <c r="G6" s="1">
        <v>4.1527744334404701</v>
      </c>
      <c r="H6" s="1">
        <v>3.6169485439443498</v>
      </c>
      <c r="I6" s="1">
        <v>0.53582588949612697</v>
      </c>
      <c r="J6" s="1">
        <v>115.84096869471099</v>
      </c>
      <c r="K6" s="1">
        <v>3.9390483101099201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174</v>
      </c>
      <c r="B7" s="1" t="s">
        <v>156</v>
      </c>
      <c r="C7" s="1" t="s">
        <v>20</v>
      </c>
      <c r="D7" s="1" t="s">
        <v>17</v>
      </c>
      <c r="E7" s="1">
        <v>120.79205739475501</v>
      </c>
      <c r="F7" s="1">
        <v>116.616007857486</v>
      </c>
      <c r="G7" s="1">
        <v>4.1760495372693596</v>
      </c>
      <c r="H7" s="1">
        <v>3.6370380637772701</v>
      </c>
      <c r="I7" s="1">
        <v>0.539011473492084</v>
      </c>
      <c r="J7" s="1">
        <v>116.8650549417</v>
      </c>
      <c r="K7" s="1">
        <v>3.9270024530554299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174</v>
      </c>
      <c r="B8" s="1" t="s">
        <v>156</v>
      </c>
      <c r="C8" s="1" t="s">
        <v>21</v>
      </c>
      <c r="D8" s="1" t="s">
        <v>17</v>
      </c>
      <c r="E8" s="1">
        <v>121.884553773417</v>
      </c>
      <c r="F8" s="1">
        <v>117.683275977842</v>
      </c>
      <c r="G8" s="1">
        <v>4.2012777955752103</v>
      </c>
      <c r="H8" s="1">
        <v>3.65881581022383</v>
      </c>
      <c r="I8" s="1">
        <v>0.54246198535137602</v>
      </c>
      <c r="J8" s="1">
        <v>117.970160288808</v>
      </c>
      <c r="K8" s="1">
        <v>3.9143934846086998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174</v>
      </c>
      <c r="B9" s="1" t="s">
        <v>156</v>
      </c>
      <c r="C9" s="1" t="s">
        <v>22</v>
      </c>
      <c r="D9" s="1" t="s">
        <v>17</v>
      </c>
      <c r="E9" s="1">
        <v>123.055931487164</v>
      </c>
      <c r="F9" s="1">
        <v>118.827559357461</v>
      </c>
      <c r="G9" s="1">
        <v>4.2283721297027297</v>
      </c>
      <c r="H9" s="1">
        <v>3.6822054385326699</v>
      </c>
      <c r="I9" s="1">
        <v>0.546166691170068</v>
      </c>
      <c r="J9" s="1">
        <v>119.15488652213</v>
      </c>
      <c r="K9" s="1">
        <v>3.9010449650336301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174</v>
      </c>
      <c r="B10" s="1" t="s">
        <v>156</v>
      </c>
      <c r="C10" s="1" t="s">
        <v>23</v>
      </c>
      <c r="D10" s="1" t="s">
        <v>17</v>
      </c>
      <c r="E10" s="1">
        <v>124.304959874296</v>
      </c>
      <c r="F10" s="1">
        <v>120.04769949220299</v>
      </c>
      <c r="G10" s="1">
        <v>4.2572603820927002</v>
      </c>
      <c r="H10" s="1">
        <v>3.7071436460573799</v>
      </c>
      <c r="I10" s="1">
        <v>0.55011673603531497</v>
      </c>
      <c r="J10" s="1">
        <v>120.418156614995</v>
      </c>
      <c r="K10" s="1">
        <v>3.8868032593000201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174</v>
      </c>
      <c r="B11" s="1" t="s">
        <v>156</v>
      </c>
      <c r="C11" s="1" t="s">
        <v>24</v>
      </c>
      <c r="D11" s="1" t="s">
        <v>25</v>
      </c>
      <c r="E11" s="1">
        <v>125.63063773919799</v>
      </c>
      <c r="F11" s="1">
        <v>121.342756659176</v>
      </c>
      <c r="G11" s="1">
        <v>4.2878810800213403</v>
      </c>
      <c r="H11" s="1">
        <v>3.7335764784911798</v>
      </c>
      <c r="I11" s="1">
        <v>0.55430460153015904</v>
      </c>
      <c r="J11" s="1">
        <v>121.759104987746</v>
      </c>
      <c r="K11" s="1">
        <v>3.8715327514515798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174</v>
      </c>
      <c r="B12" s="1" t="s">
        <v>156</v>
      </c>
      <c r="C12" s="1" t="s">
        <v>26</v>
      </c>
      <c r="D12" s="1" t="s">
        <v>25</v>
      </c>
      <c r="E12" s="1">
        <v>127.03211080835899</v>
      </c>
      <c r="F12" s="1">
        <v>122.711930370234</v>
      </c>
      <c r="G12" s="1">
        <v>4.3201804381251998</v>
      </c>
      <c r="H12" s="1">
        <v>3.7614567170557298</v>
      </c>
      <c r="I12" s="1">
        <v>0.55872372106947199</v>
      </c>
      <c r="J12" s="1">
        <v>123.176998198893</v>
      </c>
      <c r="K12" s="1">
        <v>3.8551126094666901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174</v>
      </c>
      <c r="B13" s="1" t="s">
        <v>156</v>
      </c>
      <c r="C13" s="1" t="s">
        <v>27</v>
      </c>
      <c r="D13" s="1" t="s">
        <v>25</v>
      </c>
      <c r="E13" s="1">
        <v>128.508613280465</v>
      </c>
      <c r="F13" s="1">
        <v>124.154503013346</v>
      </c>
      <c r="G13" s="1">
        <v>4.3541102671194096</v>
      </c>
      <c r="H13" s="1">
        <v>3.7907420560530598</v>
      </c>
      <c r="I13" s="1">
        <v>0.56336821106634904</v>
      </c>
      <c r="J13" s="1">
        <v>124.67117866611601</v>
      </c>
      <c r="K13" s="1">
        <v>3.8374346143486902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174</v>
      </c>
      <c r="B14" s="1" t="s">
        <v>156</v>
      </c>
      <c r="C14" s="1" t="s">
        <v>28</v>
      </c>
      <c r="D14" s="1" t="s">
        <v>25</v>
      </c>
      <c r="E14" s="1">
        <v>130.05942638802699</v>
      </c>
      <c r="F14" s="1">
        <v>125.66979987336001</v>
      </c>
      <c r="G14" s="1">
        <v>4.3896265146676097</v>
      </c>
      <c r="H14" s="1">
        <v>3.82139383165784</v>
      </c>
      <c r="I14" s="1">
        <v>0.56823268300977303</v>
      </c>
      <c r="J14" s="1">
        <v>126.24102467682199</v>
      </c>
      <c r="K14" s="1">
        <v>3.8184017112053001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174</v>
      </c>
      <c r="B15" s="1" t="s">
        <v>156</v>
      </c>
      <c r="C15" s="1" t="s">
        <v>29</v>
      </c>
      <c r="D15" s="1" t="s">
        <v>25</v>
      </c>
      <c r="E15" s="1">
        <v>131.68384859844201</v>
      </c>
      <c r="F15" s="1">
        <v>127.257160362294</v>
      </c>
      <c r="G15" s="1">
        <v>4.4266882361471902</v>
      </c>
      <c r="H15" s="1">
        <v>3.8533761255432601</v>
      </c>
      <c r="I15" s="1">
        <v>0.57331211060392695</v>
      </c>
      <c r="J15" s="1">
        <v>127.88592155420601</v>
      </c>
      <c r="K15" s="1">
        <v>3.7979270442358599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174</v>
      </c>
      <c r="B16" s="1" t="s">
        <v>156</v>
      </c>
      <c r="C16" s="1" t="s">
        <v>30</v>
      </c>
      <c r="D16" s="1" t="s">
        <v>25</v>
      </c>
      <c r="E16" s="1">
        <v>133.38117364133299</v>
      </c>
      <c r="F16" s="1">
        <v>128.915916788343</v>
      </c>
      <c r="G16" s="1">
        <v>4.4652568529897003</v>
      </c>
      <c r="H16" s="1">
        <v>3.8866551192275902</v>
      </c>
      <c r="I16" s="1">
        <v>0.57860173376211299</v>
      </c>
      <c r="J16" s="1">
        <v>129.605240329932</v>
      </c>
      <c r="K16" s="1">
        <v>3.7759333114003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174</v>
      </c>
      <c r="B17" s="1" t="s">
        <v>156</v>
      </c>
      <c r="C17" s="1" t="s">
        <v>31</v>
      </c>
      <c r="D17" s="1" t="s">
        <v>25</v>
      </c>
      <c r="E17" s="1">
        <v>135.150673737804</v>
      </c>
      <c r="F17" s="1">
        <v>130.64537813706701</v>
      </c>
      <c r="G17" s="1">
        <v>4.5052956007368001</v>
      </c>
      <c r="H17" s="1">
        <v>3.9211986138021002</v>
      </c>
      <c r="I17" s="1">
        <v>0.58409698693469903</v>
      </c>
      <c r="J17" s="1">
        <v>131.39832141170999</v>
      </c>
      <c r="K17" s="1">
        <v>3.7523523260940999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174</v>
      </c>
      <c r="B18" s="1" t="s">
        <v>156</v>
      </c>
      <c r="C18" s="1" t="s">
        <v>32</v>
      </c>
      <c r="D18" s="1" t="s">
        <v>33</v>
      </c>
      <c r="E18" s="1">
        <v>136.99158625299901</v>
      </c>
      <c r="F18" s="1">
        <v>132.444817152691</v>
      </c>
      <c r="G18" s="1">
        <v>4.5467691003084898</v>
      </c>
      <c r="H18" s="1">
        <v>3.9569756570434298</v>
      </c>
      <c r="I18" s="1">
        <v>0.58979344326506</v>
      </c>
      <c r="J18" s="1">
        <v>133.26446154422999</v>
      </c>
      <c r="K18" s="1">
        <v>3.7271247087689998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174</v>
      </c>
      <c r="B19" s="1" t="s">
        <v>156</v>
      </c>
      <c r="C19" s="1" t="s">
        <v>34</v>
      </c>
      <c r="D19" s="1" t="s">
        <v>33</v>
      </c>
      <c r="E19" s="1">
        <v>138.9031025763</v>
      </c>
      <c r="F19" s="1">
        <v>134.31345956872499</v>
      </c>
      <c r="G19" s="1">
        <v>4.5896430075744199</v>
      </c>
      <c r="H19" s="1">
        <v>3.9939562387421099</v>
      </c>
      <c r="I19" s="1">
        <v>0.59568676883230898</v>
      </c>
      <c r="J19" s="1">
        <v>135.20290292037899</v>
      </c>
      <c r="K19" s="1">
        <v>3.7001996559209398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174</v>
      </c>
      <c r="B20" s="1" t="s">
        <v>156</v>
      </c>
      <c r="C20" s="1" t="s">
        <v>35</v>
      </c>
      <c r="D20" s="1" t="s">
        <v>33</v>
      </c>
      <c r="E20" s="1">
        <v>140.88435842900199</v>
      </c>
      <c r="F20" s="1">
        <v>136.25047471797501</v>
      </c>
      <c r="G20" s="1">
        <v>4.6338837110277096</v>
      </c>
      <c r="H20" s="1">
        <v>4.03211102790568</v>
      </c>
      <c r="I20" s="1">
        <v>0.60177268312203902</v>
      </c>
      <c r="J20" s="1">
        <v>137.21282367830901</v>
      </c>
      <c r="K20" s="1">
        <v>3.6715347506936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174</v>
      </c>
      <c r="B21" s="1" t="s">
        <v>156</v>
      </c>
      <c r="C21" s="1" t="s">
        <v>36</v>
      </c>
      <c r="D21" s="1" t="s">
        <v>33</v>
      </c>
      <c r="E21" s="1">
        <v>142.93442506577799</v>
      </c>
      <c r="F21" s="1">
        <v>138.25496700843499</v>
      </c>
      <c r="G21" s="1">
        <v>4.6794580573437701</v>
      </c>
      <c r="H21" s="1">
        <v>4.0714111342008197</v>
      </c>
      <c r="I21" s="1">
        <v>0.60804692314295605</v>
      </c>
      <c r="J21" s="1">
        <v>139.293329274808</v>
      </c>
      <c r="K21" s="1">
        <v>3.6410957909706698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174</v>
      </c>
      <c r="B22" s="1" t="s">
        <v>156</v>
      </c>
      <c r="C22" s="1" t="s">
        <v>37</v>
      </c>
      <c r="D22" s="1" t="s">
        <v>33</v>
      </c>
      <c r="E22" s="1">
        <v>145.05230101526399</v>
      </c>
      <c r="F22" s="1">
        <v>140.32596792386599</v>
      </c>
      <c r="G22" s="1">
        <v>4.7263330913987902</v>
      </c>
      <c r="H22" s="1">
        <v>4.1118278819242198</v>
      </c>
      <c r="I22" s="1">
        <v>0.61450520947457499</v>
      </c>
      <c r="J22" s="1">
        <v>141.443444396307</v>
      </c>
      <c r="K22" s="1">
        <v>3.6088566189577498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174</v>
      </c>
      <c r="B23" s="1" t="s">
        <v>156</v>
      </c>
      <c r="C23" s="1" t="s">
        <v>38</v>
      </c>
      <c r="D23" s="1" t="s">
        <v>33</v>
      </c>
      <c r="E23" s="1">
        <v>147.23690412571301</v>
      </c>
      <c r="F23" s="1">
        <v>142.46242832372999</v>
      </c>
      <c r="G23" s="1">
        <v>4.7744758019826401</v>
      </c>
      <c r="H23" s="1">
        <v>4.15333258885759</v>
      </c>
      <c r="I23" s="1">
        <v>0.62114321312505005</v>
      </c>
      <c r="J23" s="1">
        <v>143.66210518365</v>
      </c>
      <c r="K23" s="1">
        <v>3.57479894206271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174</v>
      </c>
      <c r="B24" s="1" t="s">
        <v>156</v>
      </c>
      <c r="C24" s="1" t="s">
        <v>39</v>
      </c>
      <c r="D24" s="1" t="s">
        <v>33</v>
      </c>
      <c r="E24" s="1">
        <v>149.487063763305</v>
      </c>
      <c r="F24" s="1">
        <v>144.66321089560901</v>
      </c>
      <c r="G24" s="1">
        <v>4.8238528676958401</v>
      </c>
      <c r="H24" s="1">
        <v>4.1958963452041704</v>
      </c>
      <c r="I24" s="1">
        <v>0.627956522491667</v>
      </c>
      <c r="J24" s="1">
        <v>145.948151624112</v>
      </c>
      <c r="K24" s="1">
        <v>3.53891213919254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174</v>
      </c>
      <c r="B25" s="1" t="s">
        <v>156</v>
      </c>
      <c r="C25" s="1" t="s">
        <v>40</v>
      </c>
      <c r="D25" s="1" t="s">
        <v>41</v>
      </c>
      <c r="E25" s="1">
        <v>151.80151306683601</v>
      </c>
      <c r="F25" s="1">
        <v>146.927082666963</v>
      </c>
      <c r="G25" s="1">
        <v>4.8744303998724501</v>
      </c>
      <c r="H25" s="1">
        <v>4.2394897898587498</v>
      </c>
      <c r="I25" s="1">
        <v>0.63494061001370194</v>
      </c>
      <c r="J25" s="1">
        <v>148.30032001684299</v>
      </c>
      <c r="K25" s="1">
        <v>3.5011930499924899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174</v>
      </c>
      <c r="B26" s="1" t="s">
        <v>156</v>
      </c>
      <c r="C26" s="1" t="s">
        <v>42</v>
      </c>
      <c r="D26" s="1" t="s">
        <v>41</v>
      </c>
      <c r="E26" s="1">
        <v>154.177850064871</v>
      </c>
      <c r="F26" s="1">
        <v>149.251697752528</v>
      </c>
      <c r="G26" s="1">
        <v>4.92615231234294</v>
      </c>
      <c r="H26" s="1">
        <v>4.2840644932968797</v>
      </c>
      <c r="I26" s="1">
        <v>0.64208781904605905</v>
      </c>
      <c r="J26" s="1">
        <v>150.71618304395901</v>
      </c>
      <c r="K26" s="1">
        <v>3.46166702091252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174</v>
      </c>
      <c r="B27" s="1" t="s">
        <v>156</v>
      </c>
      <c r="C27" s="1" t="s">
        <v>43</v>
      </c>
      <c r="D27" s="1" t="s">
        <v>41</v>
      </c>
      <c r="E27" s="1">
        <v>156.593223871449</v>
      </c>
      <c r="F27" s="1">
        <v>151.61478073898601</v>
      </c>
      <c r="G27" s="1">
        <v>4.9784431324628802</v>
      </c>
      <c r="H27" s="1">
        <v>4.3291225830387701</v>
      </c>
      <c r="I27" s="1">
        <v>0.64932054942411099</v>
      </c>
      <c r="J27" s="1">
        <v>153.17280948381199</v>
      </c>
      <c r="K27" s="1">
        <v>3.4204143876364901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174</v>
      </c>
      <c r="B28" s="1" t="s">
        <v>156</v>
      </c>
      <c r="C28" s="1" t="s">
        <v>44</v>
      </c>
      <c r="D28" s="1" t="s">
        <v>41</v>
      </c>
      <c r="E28" s="1">
        <v>158.789670582003</v>
      </c>
      <c r="F28" s="1">
        <v>153.76616995766599</v>
      </c>
      <c r="G28" s="1">
        <v>5.0235006243372302</v>
      </c>
      <c r="H28" s="1">
        <v>4.3678861611239004</v>
      </c>
      <c r="I28" s="1">
        <v>0.65561446321333305</v>
      </c>
      <c r="J28" s="1">
        <v>155.41633895442399</v>
      </c>
      <c r="K28" s="1">
        <v>3.3733316275784899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174</v>
      </c>
      <c r="B29" s="1" t="s">
        <v>156</v>
      </c>
      <c r="C29" s="1" t="s">
        <v>45</v>
      </c>
      <c r="D29" s="1" t="s">
        <v>41</v>
      </c>
      <c r="E29" s="1">
        <v>160.79738230940399</v>
      </c>
      <c r="F29" s="1">
        <v>155.73488274624199</v>
      </c>
      <c r="G29" s="1">
        <v>5.0624995631618797</v>
      </c>
      <c r="H29" s="1">
        <v>4.4013804004717496</v>
      </c>
      <c r="I29" s="1">
        <v>0.66111916269012205</v>
      </c>
      <c r="J29" s="1">
        <v>157.47547945105299</v>
      </c>
      <c r="K29" s="1">
        <v>3.3219028583516002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174</v>
      </c>
      <c r="B30" s="1" t="s">
        <v>156</v>
      </c>
      <c r="C30" s="1" t="s">
        <v>46</v>
      </c>
      <c r="D30" s="1" t="s">
        <v>41</v>
      </c>
      <c r="E30" s="1">
        <v>162.635237355866</v>
      </c>
      <c r="F30" s="1">
        <v>157.539006422597</v>
      </c>
      <c r="G30" s="1">
        <v>5.0962309332693696</v>
      </c>
      <c r="H30" s="1">
        <v>4.4302963337090802</v>
      </c>
      <c r="I30" s="1">
        <v>0.665934599560288</v>
      </c>
      <c r="J30" s="1">
        <v>159.36796476077299</v>
      </c>
      <c r="K30" s="1">
        <v>3.2672725950930799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174</v>
      </c>
      <c r="B31" s="1" t="s">
        <v>156</v>
      </c>
      <c r="C31" s="1" t="s">
        <v>47</v>
      </c>
      <c r="D31" s="1" t="s">
        <v>41</v>
      </c>
      <c r="E31" s="1">
        <v>164.314291239851</v>
      </c>
      <c r="F31" s="1">
        <v>159.189075391036</v>
      </c>
      <c r="G31" s="1">
        <v>5.1252158488151096</v>
      </c>
      <c r="H31" s="1">
        <v>4.4550899649911004</v>
      </c>
      <c r="I31" s="1">
        <v>0.67012588382400595</v>
      </c>
      <c r="J31" s="1">
        <v>161.10395798023899</v>
      </c>
      <c r="K31" s="1">
        <v>3.2103332596124101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174</v>
      </c>
      <c r="B32" s="1" t="s">
        <v>156</v>
      </c>
      <c r="C32" s="1" t="s">
        <v>48</v>
      </c>
      <c r="D32" s="1" t="s">
        <v>49</v>
      </c>
      <c r="E32" s="1">
        <v>165.84046333424601</v>
      </c>
      <c r="F32" s="1">
        <v>160.69067035104899</v>
      </c>
      <c r="G32" s="1">
        <v>5.1497929831962503</v>
      </c>
      <c r="H32" s="1">
        <v>4.4760583302558397</v>
      </c>
      <c r="I32" s="1">
        <v>0.67373465294040502</v>
      </c>
      <c r="J32" s="1">
        <v>162.68867173726801</v>
      </c>
      <c r="K32" s="1">
        <v>3.15179159697789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174</v>
      </c>
      <c r="B33" s="1" t="s">
        <v>156</v>
      </c>
      <c r="C33" s="1" t="s">
        <v>50</v>
      </c>
      <c r="D33" s="1" t="s">
        <v>49</v>
      </c>
      <c r="E33" s="1">
        <v>167.21643411932399</v>
      </c>
      <c r="F33" s="1">
        <v>162.04625368894801</v>
      </c>
      <c r="G33" s="1">
        <v>5.1701804303760897</v>
      </c>
      <c r="H33" s="1">
        <v>4.4933933161928801</v>
      </c>
      <c r="I33" s="1">
        <v>0.67678711418320203</v>
      </c>
      <c r="J33" s="1">
        <v>164.12421807994599</v>
      </c>
      <c r="K33" s="1">
        <v>3.0922160393773499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174</v>
      </c>
      <c r="B34" s="1" t="s">
        <v>156</v>
      </c>
      <c r="C34" s="1" t="s">
        <v>51</v>
      </c>
      <c r="D34" s="1" t="s">
        <v>49</v>
      </c>
      <c r="E34" s="1">
        <v>168.44293403149001</v>
      </c>
      <c r="F34" s="1">
        <v>163.25641607301199</v>
      </c>
      <c r="G34" s="1">
        <v>5.1865179584783601</v>
      </c>
      <c r="H34" s="1">
        <v>4.5072184243812297</v>
      </c>
      <c r="I34" s="1">
        <v>0.67929953409713595</v>
      </c>
      <c r="J34" s="1">
        <v>165.41086426841801</v>
      </c>
      <c r="K34" s="1">
        <v>3.03206976307166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174</v>
      </c>
      <c r="B35" s="1" t="s">
        <v>156</v>
      </c>
      <c r="C35" s="1" t="s">
        <v>52</v>
      </c>
      <c r="D35" s="1" t="s">
        <v>49</v>
      </c>
      <c r="E35" s="1">
        <v>169.51960209395</v>
      </c>
      <c r="F35" s="1">
        <v>164.32070666759401</v>
      </c>
      <c r="G35" s="1">
        <v>5.1988954263552403</v>
      </c>
      <c r="H35" s="1">
        <v>4.5176135004292801</v>
      </c>
      <c r="I35" s="1">
        <v>0.68128192592595904</v>
      </c>
      <c r="J35" s="1">
        <v>166.54786835755999</v>
      </c>
      <c r="K35" s="1">
        <v>2.9717337363896998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174</v>
      </c>
      <c r="B36" s="1" t="s">
        <v>156</v>
      </c>
      <c r="C36" s="1" t="s">
        <v>53</v>
      </c>
      <c r="D36" s="1" t="s">
        <v>49</v>
      </c>
      <c r="E36" s="1">
        <v>170.445551673973</v>
      </c>
      <c r="F36" s="1">
        <v>165.23817988591699</v>
      </c>
      <c r="G36" s="1">
        <v>5.2073717880563697</v>
      </c>
      <c r="H36" s="1">
        <v>4.5246312769011299</v>
      </c>
      <c r="I36" s="1">
        <v>0.68274051115523704</v>
      </c>
      <c r="J36" s="1">
        <v>167.534028690989</v>
      </c>
      <c r="K36" s="1">
        <v>2.91152298298412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174</v>
      </c>
      <c r="B37" s="1" t="s">
        <v>156</v>
      </c>
      <c r="C37" s="1" t="s">
        <v>54</v>
      </c>
      <c r="D37" s="1" t="s">
        <v>49</v>
      </c>
      <c r="E37" s="1">
        <v>171.219740361269</v>
      </c>
      <c r="F37" s="1">
        <v>166.007752558893</v>
      </c>
      <c r="G37" s="1">
        <v>5.2119878023757398</v>
      </c>
      <c r="H37" s="1">
        <v>4.52830844120792</v>
      </c>
      <c r="I37" s="1">
        <v>0.68367936116781802</v>
      </c>
      <c r="J37" s="1">
        <v>168.36804205372201</v>
      </c>
      <c r="K37" s="1">
        <v>2.8516983075465201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174</v>
      </c>
      <c r="B38" s="1" t="s">
        <v>156</v>
      </c>
      <c r="C38" s="1" t="s">
        <v>55</v>
      </c>
      <c r="D38" s="1" t="s">
        <v>49</v>
      </c>
      <c r="E38" s="1">
        <v>171.841209835435</v>
      </c>
      <c r="F38" s="1">
        <v>166.628435274644</v>
      </c>
      <c r="G38" s="1">
        <v>5.2127745607910301</v>
      </c>
      <c r="H38" s="1">
        <v>4.5286730664708097</v>
      </c>
      <c r="I38" s="1">
        <v>0.68410149432022704</v>
      </c>
      <c r="J38" s="1">
        <v>169.04873483894201</v>
      </c>
      <c r="K38" s="1">
        <v>2.7924749964933699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174</v>
      </c>
      <c r="B39" s="1" t="s">
        <v>156</v>
      </c>
      <c r="C39" s="1" t="s">
        <v>56</v>
      </c>
      <c r="D39" s="1" t="s">
        <v>57</v>
      </c>
      <c r="E39" s="1">
        <v>172.30923960983799</v>
      </c>
      <c r="F39" s="1">
        <v>167.099480370084</v>
      </c>
      <c r="G39" s="1">
        <v>5.2097592397535397</v>
      </c>
      <c r="H39" s="1">
        <v>4.5257496281193896</v>
      </c>
      <c r="I39" s="1">
        <v>0.68400961163415797</v>
      </c>
      <c r="J39" s="1">
        <v>169.57521011660401</v>
      </c>
      <c r="K39" s="1">
        <v>2.7340294932340101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174</v>
      </c>
      <c r="B40" s="1" t="s">
        <v>156</v>
      </c>
      <c r="C40" s="1" t="s">
        <v>58</v>
      </c>
      <c r="D40" s="1" t="s">
        <v>57</v>
      </c>
      <c r="E40" s="1">
        <v>172.623443621251</v>
      </c>
      <c r="F40" s="1">
        <v>167.42047461740299</v>
      </c>
      <c r="G40" s="1">
        <v>5.20296900384725</v>
      </c>
      <c r="H40" s="1">
        <v>4.5195624119946496</v>
      </c>
      <c r="I40" s="1">
        <v>0.683406591852601</v>
      </c>
      <c r="J40" s="1">
        <v>169.94693891928401</v>
      </c>
      <c r="K40" s="1">
        <v>2.6765047019670201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174</v>
      </c>
      <c r="B41" s="1" t="s">
        <v>156</v>
      </c>
      <c r="C41" s="1" t="s">
        <v>59</v>
      </c>
      <c r="D41" s="1" t="s">
        <v>57</v>
      </c>
      <c r="E41" s="1">
        <v>172.78382870598301</v>
      </c>
      <c r="F41" s="1">
        <v>167.59139503837599</v>
      </c>
      <c r="G41" s="1">
        <v>5.1924336676069904</v>
      </c>
      <c r="H41" s="1">
        <v>4.5101378425156602</v>
      </c>
      <c r="I41" s="1">
        <v>0.68229582509132702</v>
      </c>
      <c r="J41" s="1">
        <v>170.1638143607</v>
      </c>
      <c r="K41" s="1">
        <v>2.6200143452832898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174</v>
      </c>
      <c r="B42" s="1" t="s">
        <v>156</v>
      </c>
      <c r="C42" s="1" t="s">
        <v>60</v>
      </c>
      <c r="D42" s="1" t="s">
        <v>57</v>
      </c>
      <c r="E42" s="1">
        <v>172.790827461389</v>
      </c>
      <c r="F42" s="1">
        <v>167.61263994733901</v>
      </c>
      <c r="G42" s="1">
        <v>5.1781875140498999</v>
      </c>
      <c r="H42" s="1">
        <v>4.4975060770589597</v>
      </c>
      <c r="I42" s="1">
        <v>0.68068143699094097</v>
      </c>
      <c r="J42" s="1">
        <v>170.22618081017001</v>
      </c>
      <c r="K42" s="1">
        <v>2.5646466512189101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174</v>
      </c>
      <c r="B43" s="1" t="s">
        <v>156</v>
      </c>
      <c r="C43" s="1" t="s">
        <v>61</v>
      </c>
      <c r="D43" s="1" t="s">
        <v>57</v>
      </c>
      <c r="E43" s="1">
        <v>172.645313704405</v>
      </c>
      <c r="F43" s="1">
        <v>167.485043173658</v>
      </c>
      <c r="G43" s="1">
        <v>5.16027053074784</v>
      </c>
      <c r="H43" s="1">
        <v>4.4817020933554801</v>
      </c>
      <c r="I43" s="1">
        <v>0.67856843739235895</v>
      </c>
      <c r="J43" s="1">
        <v>170.13484615619799</v>
      </c>
      <c r="K43" s="1">
        <v>2.5104675482074201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174</v>
      </c>
      <c r="B44" s="1" t="s">
        <v>156</v>
      </c>
      <c r="C44" s="1" t="s">
        <v>62</v>
      </c>
      <c r="D44" s="1" t="s">
        <v>57</v>
      </c>
      <c r="E44" s="1">
        <v>172.348605937429</v>
      </c>
      <c r="F44" s="1">
        <v>167.20987670262301</v>
      </c>
      <c r="G44" s="1">
        <v>5.1387292348063403</v>
      </c>
      <c r="H44" s="1">
        <v>4.4627664189092702</v>
      </c>
      <c r="I44" s="1">
        <v>0.67596281589706997</v>
      </c>
      <c r="J44" s="1">
        <v>169.89108245377901</v>
      </c>
      <c r="K44" s="1">
        <v>2.4575234836509199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174</v>
      </c>
      <c r="B45" s="1" t="s">
        <v>156</v>
      </c>
      <c r="C45" s="1" t="s">
        <v>63</v>
      </c>
      <c r="D45" s="1" t="s">
        <v>57</v>
      </c>
      <c r="E45" s="1">
        <v>171.902462404782</v>
      </c>
      <c r="F45" s="1">
        <v>166.78884520483399</v>
      </c>
      <c r="G45" s="1">
        <v>5.1136171999471101</v>
      </c>
      <c r="H45" s="1">
        <v>4.4407456008588602</v>
      </c>
      <c r="I45" s="1">
        <v>0.67287159908824901</v>
      </c>
      <c r="J45" s="1">
        <v>169.49661846317599</v>
      </c>
      <c r="K45" s="1">
        <v>2.4058439416051902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174</v>
      </c>
      <c r="B46" s="1" t="s">
        <v>156</v>
      </c>
      <c r="C46" s="1" t="s">
        <v>64</v>
      </c>
      <c r="D46" s="1" t="s">
        <v>65</v>
      </c>
      <c r="E46" s="1">
        <v>171.309070133098</v>
      </c>
      <c r="F46" s="1">
        <v>166.224074771933</v>
      </c>
      <c r="G46" s="1">
        <v>5.0849953611655199</v>
      </c>
      <c r="H46" s="1">
        <v>4.4156924818989296</v>
      </c>
      <c r="I46" s="1">
        <v>0.66930287926658405</v>
      </c>
      <c r="J46" s="1">
        <v>168.953626423614</v>
      </c>
      <c r="K46" s="1">
        <v>2.3554437094844798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174</v>
      </c>
      <c r="B47" s="1" t="s">
        <v>156</v>
      </c>
      <c r="C47" s="1" t="s">
        <v>66</v>
      </c>
      <c r="D47" s="1" t="s">
        <v>65</v>
      </c>
      <c r="E47" s="1">
        <v>170.57102957497</v>
      </c>
      <c r="F47" s="1">
        <v>165.51809742693899</v>
      </c>
      <c r="G47" s="1">
        <v>5.0529321480304796</v>
      </c>
      <c r="H47" s="1">
        <v>4.3876663266621199</v>
      </c>
      <c r="I47" s="1">
        <v>0.66526582136835499</v>
      </c>
      <c r="J47" s="1">
        <v>168.26470464740299</v>
      </c>
      <c r="K47" s="1">
        <v>2.3063249275662798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174</v>
      </c>
      <c r="B48" s="1" t="s">
        <v>156</v>
      </c>
      <c r="C48" s="1" t="s">
        <v>67</v>
      </c>
      <c r="D48" s="1" t="s">
        <v>65</v>
      </c>
      <c r="E48" s="1">
        <v>169.69133597235401</v>
      </c>
      <c r="F48" s="1">
        <v>164.67383249039901</v>
      </c>
      <c r="G48" s="1">
        <v>5.01750348195469</v>
      </c>
      <c r="H48" s="1">
        <v>4.3567328292783998</v>
      </c>
      <c r="I48" s="1">
        <v>0.66077065267628998</v>
      </c>
      <c r="J48" s="1">
        <v>167.43285702731899</v>
      </c>
      <c r="K48" s="1">
        <v>2.2584789450354901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174</v>
      </c>
      <c r="B49" s="1" t="s">
        <v>156</v>
      </c>
      <c r="C49" s="1" t="s">
        <v>68</v>
      </c>
      <c r="D49" s="1" t="s">
        <v>65</v>
      </c>
      <c r="E49" s="1">
        <v>168.67335823007701</v>
      </c>
      <c r="F49" s="1">
        <v>163.69456556743401</v>
      </c>
      <c r="G49" s="1">
        <v>4.9787926626427197</v>
      </c>
      <c r="H49" s="1">
        <v>4.3229640240331699</v>
      </c>
      <c r="I49" s="1">
        <v>0.65582863860955298</v>
      </c>
      <c r="J49" s="1">
        <v>166.46147022993199</v>
      </c>
      <c r="K49" s="1">
        <v>2.2118880001447199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174</v>
      </c>
      <c r="B50" s="1" t="s">
        <v>156</v>
      </c>
      <c r="C50" s="1" t="s">
        <v>69</v>
      </c>
      <c r="D50" s="1" t="s">
        <v>65</v>
      </c>
      <c r="E50" s="1">
        <v>167.52081587826001</v>
      </c>
      <c r="F50" s="1">
        <v>162.58392571582499</v>
      </c>
      <c r="G50" s="1">
        <v>4.9368901624349499</v>
      </c>
      <c r="H50" s="1">
        <v>4.28643811540607</v>
      </c>
      <c r="I50" s="1">
        <v>0.65045204702888304</v>
      </c>
      <c r="J50" s="1">
        <v>165.35428913991601</v>
      </c>
      <c r="K50" s="1">
        <v>2.1665267383437401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174</v>
      </c>
      <c r="B51" s="1" t="s">
        <v>156</v>
      </c>
      <c r="C51" s="1" t="s">
        <v>70</v>
      </c>
      <c r="D51" s="1" t="s">
        <v>65</v>
      </c>
      <c r="E51" s="1">
        <v>166.23775456536299</v>
      </c>
      <c r="F51" s="1">
        <v>161.345861222254</v>
      </c>
      <c r="G51" s="1">
        <v>4.8918933431086096</v>
      </c>
      <c r="H51" s="1">
        <v>4.2472392401613099</v>
      </c>
      <c r="I51" s="1">
        <v>0.64465410294729697</v>
      </c>
      <c r="J51" s="1">
        <v>164.11539098534499</v>
      </c>
      <c r="K51" s="1">
        <v>2.1223635800177898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174</v>
      </c>
      <c r="B52" s="1" t="s">
        <v>156</v>
      </c>
      <c r="C52" s="1" t="s">
        <v>71</v>
      </c>
      <c r="D52" s="1" t="s">
        <v>65</v>
      </c>
      <c r="E52" s="1">
        <v>164.828520434269</v>
      </c>
      <c r="F52" s="1">
        <v>159.98461432724099</v>
      </c>
      <c r="G52" s="1">
        <v>4.8439061070274203</v>
      </c>
      <c r="H52" s="1">
        <v>4.20545717184166</v>
      </c>
      <c r="I52" s="1">
        <v>0.63844893518576196</v>
      </c>
      <c r="J52" s="1">
        <v>162.74915848609899</v>
      </c>
      <c r="K52" s="1">
        <v>2.0793619481696499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174</v>
      </c>
      <c r="B53" s="1" t="s">
        <v>156</v>
      </c>
      <c r="C53" s="1" t="s">
        <v>72</v>
      </c>
      <c r="D53" s="1" t="s">
        <v>73</v>
      </c>
      <c r="E53" s="1">
        <v>163.29773367518899</v>
      </c>
      <c r="F53" s="1">
        <v>158.504695182391</v>
      </c>
      <c r="G53" s="1">
        <v>4.7930384927987602</v>
      </c>
      <c r="H53" s="1">
        <v>4.1611869765137302</v>
      </c>
      <c r="I53" s="1">
        <v>0.631851516285032</v>
      </c>
      <c r="J53" s="1">
        <v>161.26025230958601</v>
      </c>
      <c r="K53" s="1">
        <v>2.0374813656036799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174</v>
      </c>
      <c r="B54" s="1" t="s">
        <v>156</v>
      </c>
      <c r="C54" s="1" t="s">
        <v>74</v>
      </c>
      <c r="D54" s="1" t="s">
        <v>73</v>
      </c>
      <c r="E54" s="1">
        <v>161.65026150989399</v>
      </c>
      <c r="F54" s="1">
        <v>156.91085528545</v>
      </c>
      <c r="G54" s="1">
        <v>4.7394062244440196</v>
      </c>
      <c r="H54" s="1">
        <v>4.1145286276112003</v>
      </c>
      <c r="I54" s="1">
        <v>0.62487759683282296</v>
      </c>
      <c r="J54" s="1">
        <v>159.65358307921201</v>
      </c>
      <c r="K54" s="1">
        <v>1.9966784306822301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174</v>
      </c>
      <c r="B55" s="1" t="s">
        <v>156</v>
      </c>
      <c r="C55" s="1" t="s">
        <v>75</v>
      </c>
      <c r="D55" s="1" t="s">
        <v>73</v>
      </c>
      <c r="E55" s="1">
        <v>159.891190834464</v>
      </c>
      <c r="F55" s="1">
        <v>155.208060612178</v>
      </c>
      <c r="G55" s="1">
        <v>4.6831302222860298</v>
      </c>
      <c r="H55" s="1">
        <v>4.0655865870262202</v>
      </c>
      <c r="I55" s="1">
        <v>0.61754363525981404</v>
      </c>
      <c r="J55" s="1">
        <v>157.93428315408599</v>
      </c>
      <c r="K55" s="1">
        <v>1.95690768037809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174</v>
      </c>
      <c r="B56" s="1" t="s">
        <v>156</v>
      </c>
      <c r="C56" s="1" t="s">
        <v>76</v>
      </c>
      <c r="D56" s="1" t="s">
        <v>73</v>
      </c>
      <c r="E56" s="1">
        <v>158.02580072774401</v>
      </c>
      <c r="F56" s="1">
        <v>153.40146464458601</v>
      </c>
      <c r="G56" s="1">
        <v>4.6243360831580897</v>
      </c>
      <c r="H56" s="1">
        <v>4.0144693590789302</v>
      </c>
      <c r="I56" s="1">
        <v>0.60986672407915898</v>
      </c>
      <c r="J56" s="1">
        <v>156.10767837868801</v>
      </c>
      <c r="K56" s="1">
        <v>1.91812234905594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174</v>
      </c>
      <c r="B57" s="1" t="s">
        <v>156</v>
      </c>
      <c r="C57" s="1" t="s">
        <v>77</v>
      </c>
      <c r="D57" s="1" t="s">
        <v>73</v>
      </c>
      <c r="E57" s="1">
        <v>156.059535016794</v>
      </c>
      <c r="F57" s="1">
        <v>151.49638147974201</v>
      </c>
      <c r="G57" s="1">
        <v>4.5631535370513596</v>
      </c>
      <c r="H57" s="1">
        <v>3.9612890235710698</v>
      </c>
      <c r="I57" s="1">
        <v>0.60186451348029002</v>
      </c>
      <c r="J57" s="1">
        <v>154.17925998566099</v>
      </c>
      <c r="K57" s="1">
        <v>1.8802750311321601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174</v>
      </c>
      <c r="B58" s="1" t="s">
        <v>156</v>
      </c>
      <c r="C58" s="1" t="s">
        <v>78</v>
      </c>
      <c r="D58" s="1" t="s">
        <v>73</v>
      </c>
      <c r="E58" s="1">
        <v>153.99797507701601</v>
      </c>
      <c r="F58" s="1">
        <v>149.49825919013199</v>
      </c>
      <c r="G58" s="1">
        <v>4.4997158868835498</v>
      </c>
      <c r="H58" s="1">
        <v>3.90616075375232</v>
      </c>
      <c r="I58" s="1">
        <v>0.59355513313123498</v>
      </c>
      <c r="J58" s="1">
        <v>152.154656821554</v>
      </c>
      <c r="K58" s="1">
        <v>1.8433182554621601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174</v>
      </c>
      <c r="B59" s="1" t="s">
        <v>156</v>
      </c>
      <c r="C59" s="1" t="s">
        <v>79</v>
      </c>
      <c r="D59" s="1" t="s">
        <v>73</v>
      </c>
      <c r="E59" s="1">
        <v>151.84681303203899</v>
      </c>
      <c r="F59" s="1">
        <v>147.412653594381</v>
      </c>
      <c r="G59" s="1">
        <v>4.4341594376579998</v>
      </c>
      <c r="H59" s="1">
        <v>3.8492023246681</v>
      </c>
      <c r="I59" s="1">
        <v>0.58495711298989805</v>
      </c>
      <c r="J59" s="1">
        <v>150.03960805306099</v>
      </c>
      <c r="K59" s="1">
        <v>1.8072049789784299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174</v>
      </c>
      <c r="B60" s="1" t="s">
        <v>156</v>
      </c>
      <c r="C60" s="1" t="s">
        <v>80</v>
      </c>
      <c r="D60" s="1" t="s">
        <v>81</v>
      </c>
      <c r="E60" s="1">
        <v>149.611825506153</v>
      </c>
      <c r="F60" s="1">
        <v>145.24520258528301</v>
      </c>
      <c r="G60" s="1">
        <v>4.3666229208697702</v>
      </c>
      <c r="H60" s="1">
        <v>3.7905336169984198</v>
      </c>
      <c r="I60" s="1">
        <v>0.57608930387135004</v>
      </c>
      <c r="J60" s="1">
        <v>147.839936499402</v>
      </c>
      <c r="K60" s="1">
        <v>1.77188900675053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174</v>
      </c>
      <c r="B61" s="1" t="s">
        <v>156</v>
      </c>
      <c r="C61" s="1" t="s">
        <v>82</v>
      </c>
      <c r="D61" s="1" t="s">
        <v>81</v>
      </c>
      <c r="E61" s="1">
        <v>147.298848069717</v>
      </c>
      <c r="F61" s="1">
        <v>143.00160115012201</v>
      </c>
      <c r="G61" s="1">
        <v>4.29724691959533</v>
      </c>
      <c r="H61" s="1">
        <v>3.7302761211315199</v>
      </c>
      <c r="I61" s="1">
        <v>0.56697079846381504</v>
      </c>
      <c r="J61" s="1">
        <v>145.56152272445399</v>
      </c>
      <c r="K61" s="1">
        <v>1.7373253452636499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174</v>
      </c>
      <c r="B62" s="1" t="s">
        <v>156</v>
      </c>
      <c r="C62" s="1" t="s">
        <v>83</v>
      </c>
      <c r="D62" s="1" t="s">
        <v>81</v>
      </c>
      <c r="E62" s="1">
        <v>144.91375050534</v>
      </c>
      <c r="F62" s="1">
        <v>140.68757720606999</v>
      </c>
      <c r="G62" s="1">
        <v>4.2261732992704601</v>
      </c>
      <c r="H62" s="1">
        <v>3.6685524458402199</v>
      </c>
      <c r="I62" s="1">
        <v>0.55762085343024104</v>
      </c>
      <c r="J62" s="1">
        <v>143.21028001001801</v>
      </c>
      <c r="K62" s="1">
        <v>1.7034704953226401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174</v>
      </c>
      <c r="B63" s="1" t="s">
        <v>156</v>
      </c>
      <c r="C63" s="1" t="s">
        <v>84</v>
      </c>
      <c r="D63" s="1" t="s">
        <v>81</v>
      </c>
      <c r="E63" s="1">
        <v>142.46241300966199</v>
      </c>
      <c r="F63" s="1">
        <v>138.30886836094299</v>
      </c>
      <c r="G63" s="1">
        <v>4.1535446487197403</v>
      </c>
      <c r="H63" s="1">
        <v>3.6054858355444801</v>
      </c>
      <c r="I63" s="1">
        <v>0.54805881317525895</v>
      </c>
      <c r="J63" s="1">
        <v>140.79213031907301</v>
      </c>
      <c r="K63" s="1">
        <v>1.6702826905892201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174</v>
      </c>
      <c r="B64" s="1" t="s">
        <v>156</v>
      </c>
      <c r="C64" s="1" t="s">
        <v>85</v>
      </c>
      <c r="D64" s="1" t="s">
        <v>81</v>
      </c>
      <c r="E64" s="1">
        <v>139.95070343236301</v>
      </c>
      <c r="F64" s="1">
        <v>135.87119969681299</v>
      </c>
      <c r="G64" s="1">
        <v>4.0795037355506096</v>
      </c>
      <c r="H64" s="1">
        <v>3.5411996997514898</v>
      </c>
      <c r="I64" s="1">
        <v>0.53830403579911801</v>
      </c>
      <c r="J64" s="1">
        <v>138.312981345004</v>
      </c>
      <c r="K64" s="1">
        <v>1.6377220873596801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174</v>
      </c>
      <c r="B65" s="1" t="s">
        <v>156</v>
      </c>
      <c r="C65" s="1" t="s">
        <v>86</v>
      </c>
      <c r="D65" s="1" t="s">
        <v>81</v>
      </c>
      <c r="E65" s="1">
        <v>137.38445564060601</v>
      </c>
      <c r="F65" s="1">
        <v>133.38026266103299</v>
      </c>
      <c r="G65" s="1">
        <v>4.0041929795724398</v>
      </c>
      <c r="H65" s="1">
        <v>3.4758171578708499</v>
      </c>
      <c r="I65" s="1">
        <v>0.52837582170159103</v>
      </c>
      <c r="J65" s="1">
        <v>135.778704729813</v>
      </c>
      <c r="K65" s="1">
        <v>1.6057509107929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174</v>
      </c>
      <c r="B66" s="1" t="s">
        <v>156</v>
      </c>
      <c r="C66" s="1" t="s">
        <v>87</v>
      </c>
      <c r="D66" s="1" t="s">
        <v>81</v>
      </c>
      <c r="E66" s="1">
        <v>134.76944908366201</v>
      </c>
      <c r="F66" s="1">
        <v>130.84169513621401</v>
      </c>
      <c r="G66" s="1">
        <v>3.9277539474479002</v>
      </c>
      <c r="H66" s="1">
        <v>3.4094606022077198</v>
      </c>
      <c r="I66" s="1">
        <v>0.518293345240184</v>
      </c>
      <c r="J66" s="1">
        <v>133.19511552125101</v>
      </c>
      <c r="K66" s="1">
        <v>1.5743335624110999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174</v>
      </c>
      <c r="B67" s="1" t="s">
        <v>156</v>
      </c>
      <c r="C67" s="1" t="s">
        <v>88</v>
      </c>
      <c r="D67" s="1" t="s">
        <v>89</v>
      </c>
      <c r="E67" s="1">
        <v>132.11138961908199</v>
      </c>
      <c r="F67" s="1">
        <v>128.261062747745</v>
      </c>
      <c r="G67" s="1">
        <v>3.8503268713372498</v>
      </c>
      <c r="H67" s="1">
        <v>3.3422512815481902</v>
      </c>
      <c r="I67" s="1">
        <v>0.50807558978906098</v>
      </c>
      <c r="J67" s="1">
        <v>130.567952925762</v>
      </c>
      <c r="K67" s="1">
        <v>1.54343669332009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174</v>
      </c>
      <c r="B68" s="1" t="s">
        <v>156</v>
      </c>
      <c r="C68" s="1" t="s">
        <v>90</v>
      </c>
      <c r="D68" s="1" t="s">
        <v>89</v>
      </c>
      <c r="E68" s="1">
        <v>129.41589164861301</v>
      </c>
      <c r="F68" s="1">
        <v>125.643841454754</v>
      </c>
      <c r="G68" s="1">
        <v>3.7720501938587701</v>
      </c>
      <c r="H68" s="1">
        <v>3.2743089073704001</v>
      </c>
      <c r="I68" s="1">
        <v>0.49774128648836102</v>
      </c>
      <c r="J68" s="1">
        <v>127.902862401376</v>
      </c>
      <c r="K68" s="1">
        <v>1.5130292472370099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174</v>
      </c>
      <c r="B69" s="1" t="s">
        <v>156</v>
      </c>
      <c r="C69" s="1" t="s">
        <v>91</v>
      </c>
      <c r="D69" s="1" t="s">
        <v>89</v>
      </c>
      <c r="E69" s="1">
        <v>126.688461599245</v>
      </c>
      <c r="F69" s="1">
        <v>122.99540145797999</v>
      </c>
      <c r="G69" s="1">
        <v>3.69306014126518</v>
      </c>
      <c r="H69" s="1">
        <v>3.2057512843464999</v>
      </c>
      <c r="I69" s="1">
        <v>0.48730885691867898</v>
      </c>
      <c r="J69" s="1">
        <v>125.20537912217399</v>
      </c>
      <c r="K69" s="1">
        <v>1.48308247707166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174</v>
      </c>
      <c r="B70" s="1" t="s">
        <v>156</v>
      </c>
      <c r="C70" s="1" t="s">
        <v>92</v>
      </c>
      <c r="D70" s="1" t="s">
        <v>89</v>
      </c>
      <c r="E70" s="1">
        <v>123.934482772444</v>
      </c>
      <c r="F70" s="1">
        <v>120.320992446114</v>
      </c>
      <c r="G70" s="1">
        <v>3.6134903263301901</v>
      </c>
      <c r="H70" s="1">
        <v>3.1366939664474498</v>
      </c>
      <c r="I70" s="1">
        <v>0.476796359882733</v>
      </c>
      <c r="J70" s="1">
        <v>122.480912833958</v>
      </c>
      <c r="K70" s="1">
        <v>1.4535699384858201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174</v>
      </c>
      <c r="B71" s="1" t="s">
        <v>156</v>
      </c>
      <c r="C71" s="1" t="s">
        <v>93</v>
      </c>
      <c r="D71" s="1" t="s">
        <v>89</v>
      </c>
      <c r="E71" s="1">
        <v>121.159201572873</v>
      </c>
      <c r="F71" s="1">
        <v>117.625730190819</v>
      </c>
      <c r="G71" s="1">
        <v>3.53347138205371</v>
      </c>
      <c r="H71" s="1">
        <v>3.0672499396275099</v>
      </c>
      <c r="I71" s="1">
        <v>0.466221442426203</v>
      </c>
      <c r="J71" s="1">
        <v>119.73473410932</v>
      </c>
      <c r="K71" s="1">
        <v>1.42446746355232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174</v>
      </c>
      <c r="B72" s="1" t="s">
        <v>156</v>
      </c>
      <c r="C72" s="1" t="s">
        <v>94</v>
      </c>
      <c r="D72" s="1" t="s">
        <v>89</v>
      </c>
      <c r="E72" s="1">
        <v>118.367715116865</v>
      </c>
      <c r="F72" s="1">
        <v>114.91458448993301</v>
      </c>
      <c r="G72" s="1">
        <v>3.4531306269323898</v>
      </c>
      <c r="H72" s="1">
        <v>2.99752933174971</v>
      </c>
      <c r="I72" s="1">
        <v>0.455601295182679</v>
      </c>
      <c r="J72" s="1">
        <v>116.971961999512</v>
      </c>
      <c r="K72" s="1">
        <v>1.39575311735306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174</v>
      </c>
      <c r="B73" s="1" t="s">
        <v>156</v>
      </c>
      <c r="C73" s="1" t="s">
        <v>95</v>
      </c>
      <c r="D73" s="1" t="s">
        <v>89</v>
      </c>
      <c r="E73" s="1">
        <v>115.56496021059201</v>
      </c>
      <c r="F73" s="1">
        <v>112.192368448387</v>
      </c>
      <c r="G73" s="1">
        <v>3.3725917622045798</v>
      </c>
      <c r="H73" s="1">
        <v>2.9276391501207701</v>
      </c>
      <c r="I73" s="1">
        <v>0.44495261208381298</v>
      </c>
      <c r="J73" s="1">
        <v>114.197553070499</v>
      </c>
      <c r="K73" s="1">
        <v>1.36740714009262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174</v>
      </c>
      <c r="B74" s="1" t="s">
        <v>156</v>
      </c>
      <c r="C74" s="1" t="s">
        <v>96</v>
      </c>
      <c r="D74" s="1" t="s">
        <v>97</v>
      </c>
      <c r="E74" s="1">
        <v>112.755703678411</v>
      </c>
      <c r="F74" s="1">
        <v>109.46372907724199</v>
      </c>
      <c r="G74" s="1">
        <v>3.2919746011683699</v>
      </c>
      <c r="H74" s="1">
        <v>2.8576830467329599</v>
      </c>
      <c r="I74" s="1">
        <v>0.43429155443541501</v>
      </c>
      <c r="J74" s="1">
        <v>111.41629180135099</v>
      </c>
      <c r="K74" s="1">
        <v>1.3394118770600401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174</v>
      </c>
      <c r="B75" s="1" t="s">
        <v>156</v>
      </c>
      <c r="C75" s="1" t="s">
        <v>98</v>
      </c>
      <c r="D75" s="1" t="s">
        <v>97</v>
      </c>
      <c r="E75" s="1">
        <v>109.94453401329601</v>
      </c>
      <c r="F75" s="1">
        <v>106.733139182908</v>
      </c>
      <c r="G75" s="1">
        <v>3.2113948303881199</v>
      </c>
      <c r="H75" s="1">
        <v>2.7877611110646199</v>
      </c>
      <c r="I75" s="1">
        <v>0.42363371932349803</v>
      </c>
      <c r="J75" s="1">
        <v>108.63278231475</v>
      </c>
      <c r="K75" s="1">
        <v>1.311751698546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174</v>
      </c>
      <c r="B76" s="1" t="s">
        <v>156</v>
      </c>
      <c r="C76" s="1" t="s">
        <v>99</v>
      </c>
      <c r="D76" s="1" t="s">
        <v>97</v>
      </c>
      <c r="E76" s="1">
        <v>107.135854313522</v>
      </c>
      <c r="F76" s="1">
        <v>104.004890511173</v>
      </c>
      <c r="G76" s="1">
        <v>3.1309638023495499</v>
      </c>
      <c r="H76" s="1">
        <v>2.71796969006845</v>
      </c>
      <c r="I76" s="1">
        <v>0.412994112281103</v>
      </c>
      <c r="J76" s="1">
        <v>105.851441401908</v>
      </c>
      <c r="K76" s="1">
        <v>1.2844129116140499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174</v>
      </c>
      <c r="B77" s="1" t="s">
        <v>156</v>
      </c>
      <c r="C77" s="1" t="s">
        <v>100</v>
      </c>
      <c r="D77" s="1" t="s">
        <v>97</v>
      </c>
      <c r="E77" s="1">
        <v>104.33387646301</v>
      </c>
      <c r="F77" s="1">
        <v>101.28308810411301</v>
      </c>
      <c r="G77" s="1">
        <v>3.0507883588963698</v>
      </c>
      <c r="H77" s="1">
        <v>2.64840123477902</v>
      </c>
      <c r="I77" s="1">
        <v>0.40238712411734801</v>
      </c>
      <c r="J77" s="1">
        <v>103.076492797577</v>
      </c>
      <c r="K77" s="1">
        <v>1.25738366543289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174</v>
      </c>
      <c r="B78" s="1" t="s">
        <v>156</v>
      </c>
      <c r="C78" s="1" t="s">
        <v>101</v>
      </c>
      <c r="D78" s="1" t="s">
        <v>97</v>
      </c>
      <c r="E78" s="1">
        <v>101.542616506866</v>
      </c>
      <c r="F78" s="1">
        <v>98.571645822284296</v>
      </c>
      <c r="G78" s="1">
        <v>2.97097068458213</v>
      </c>
      <c r="H78" s="1">
        <v>2.5791441727977902</v>
      </c>
      <c r="I78" s="1">
        <v>0.39182651178434103</v>
      </c>
      <c r="J78" s="1">
        <v>100.31196265516699</v>
      </c>
      <c r="K78" s="1">
        <v>1.2306538516996099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174</v>
      </c>
      <c r="B79" s="1" t="s">
        <v>156</v>
      </c>
      <c r="C79" s="1" t="s">
        <v>102</v>
      </c>
      <c r="D79" s="1" t="s">
        <v>97</v>
      </c>
      <c r="E79" s="1">
        <v>98.765891168668801</v>
      </c>
      <c r="F79" s="1">
        <v>95.874282979770101</v>
      </c>
      <c r="G79" s="1">
        <v>2.8916081888987</v>
      </c>
      <c r="H79" s="1">
        <v>2.51028280576333</v>
      </c>
      <c r="I79" s="1">
        <v>0.38132538313537001</v>
      </c>
      <c r="J79" s="1">
        <v>97.561676167147496</v>
      </c>
      <c r="K79" s="1">
        <v>1.20421500152127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174</v>
      </c>
      <c r="B80" s="1" t="s">
        <v>156</v>
      </c>
      <c r="C80" s="1" t="s">
        <v>103</v>
      </c>
      <c r="D80" s="1" t="s">
        <v>97</v>
      </c>
      <c r="E80" s="1">
        <v>96.007315451947406</v>
      </c>
      <c r="F80" s="1">
        <v>93.194522035750595</v>
      </c>
      <c r="G80" s="1">
        <v>2.8127934161967501</v>
      </c>
      <c r="H80" s="1">
        <v>2.4418972307877298</v>
      </c>
      <c r="I80" s="1">
        <v>0.37089618540901098</v>
      </c>
      <c r="J80" s="1">
        <v>94.829255271974503</v>
      </c>
      <c r="K80" s="1">
        <v>1.1780601799728301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174</v>
      </c>
      <c r="B81" s="1" t="s">
        <v>156</v>
      </c>
      <c r="C81" s="1" t="s">
        <v>104</v>
      </c>
      <c r="D81" s="1" t="s">
        <v>105</v>
      </c>
      <c r="E81" s="1">
        <v>93.270301265076498</v>
      </c>
      <c r="F81" s="1">
        <v>90.535687283083305</v>
      </c>
      <c r="G81" s="1">
        <v>2.7346139819932</v>
      </c>
      <c r="H81" s="1">
        <v>2.3740632847348402</v>
      </c>
      <c r="I81" s="1">
        <v>0.36055069725835498</v>
      </c>
      <c r="J81" s="1">
        <v>92.118117385664704</v>
      </c>
      <c r="K81" s="1">
        <v>1.1521838794117401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174</v>
      </c>
      <c r="B82" s="1" t="s">
        <v>156</v>
      </c>
      <c r="C82" s="1" t="s">
        <v>106</v>
      </c>
      <c r="D82" s="1" t="s">
        <v>105</v>
      </c>
      <c r="E82" s="1">
        <v>90.558057006315906</v>
      </c>
      <c r="F82" s="1">
        <v>87.900904472052503</v>
      </c>
      <c r="G82" s="1">
        <v>2.6571525342633699</v>
      </c>
      <c r="H82" s="1">
        <v>2.3068525101311499</v>
      </c>
      <c r="I82" s="1">
        <v>0.350300024132222</v>
      </c>
      <c r="J82" s="1">
        <v>89.431475093811997</v>
      </c>
      <c r="K82" s="1">
        <v>1.12658191250393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174</v>
      </c>
      <c r="B83" s="1" t="s">
        <v>156</v>
      </c>
      <c r="C83" s="1" t="s">
        <v>107</v>
      </c>
      <c r="D83" s="1" t="s">
        <v>105</v>
      </c>
      <c r="E83" s="1">
        <v>87.873588044052099</v>
      </c>
      <c r="F83" s="1">
        <v>85.293101305810893</v>
      </c>
      <c r="G83" s="1">
        <v>2.58048673824115</v>
      </c>
      <c r="H83" s="1">
        <v>2.2403321414352999</v>
      </c>
      <c r="I83" s="1">
        <v>0.34015459680585203</v>
      </c>
      <c r="J83" s="1">
        <v>86.772336738252406</v>
      </c>
      <c r="K83" s="1">
        <v>1.10125130579966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174</v>
      </c>
      <c r="B84" s="1" t="s">
        <v>156</v>
      </c>
      <c r="C84" s="1" t="s">
        <v>108</v>
      </c>
      <c r="D84" s="1" t="s">
        <v>105</v>
      </c>
      <c r="E84" s="1">
        <v>85.2196980262908</v>
      </c>
      <c r="F84" s="1">
        <v>82.715008743093904</v>
      </c>
      <c r="G84" s="1">
        <v>2.5046892831968899</v>
      </c>
      <c r="H84" s="1">
        <v>2.1745651103449499</v>
      </c>
      <c r="I84" s="1">
        <v>0.33012417285194401</v>
      </c>
      <c r="J84" s="1">
        <v>84.143507831698699</v>
      </c>
      <c r="K84" s="1">
        <v>1.07619019459209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174</v>
      </c>
      <c r="B85" s="1" t="s">
        <v>156</v>
      </c>
      <c r="C85" s="1" t="s">
        <v>109</v>
      </c>
      <c r="D85" s="1" t="s">
        <v>105</v>
      </c>
      <c r="E85" s="1">
        <v>82.598990953093093</v>
      </c>
      <c r="F85" s="1">
        <v>80.169163043465105</v>
      </c>
      <c r="G85" s="1">
        <v>2.4298279096279098</v>
      </c>
      <c r="H85" s="1">
        <v>2.1096100687891499</v>
      </c>
      <c r="I85" s="1">
        <v>0.32021784083875998</v>
      </c>
      <c r="J85" s="1">
        <v>81.547593233399397</v>
      </c>
      <c r="K85" s="1">
        <v>1.0513977196937201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174</v>
      </c>
      <c r="B86" s="1" t="s">
        <v>156</v>
      </c>
      <c r="C86" s="1" t="s">
        <v>110</v>
      </c>
      <c r="D86" s="1" t="s">
        <v>105</v>
      </c>
      <c r="E86" s="1">
        <v>80.013873945883105</v>
      </c>
      <c r="F86" s="1">
        <v>77.657908490603504</v>
      </c>
      <c r="G86" s="1">
        <v>2.3559654552796001</v>
      </c>
      <c r="H86" s="1">
        <v>2.0455214282393701</v>
      </c>
      <c r="I86" s="1">
        <v>0.31044402704023299</v>
      </c>
      <c r="J86" s="1">
        <v>78.987000019205993</v>
      </c>
      <c r="K86" s="1">
        <v>1.0268739266771001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174</v>
      </c>
      <c r="B87" s="1" t="s">
        <v>156</v>
      </c>
      <c r="C87" s="1" t="s">
        <v>111</v>
      </c>
      <c r="D87" s="1" t="s">
        <v>105</v>
      </c>
      <c r="E87" s="1">
        <v>77.466560648314001</v>
      </c>
      <c r="F87" s="1">
        <v>75.183400729900598</v>
      </c>
      <c r="G87" s="1">
        <v>2.2831599184134501</v>
      </c>
      <c r="H87" s="1">
        <v>1.98234941397023</v>
      </c>
      <c r="I87" s="1">
        <v>0.30081050444322299</v>
      </c>
      <c r="J87" s="1">
        <v>76.4639409802693</v>
      </c>
      <c r="K87" s="1">
        <v>1.0026196680447199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174</v>
      </c>
      <c r="B88" s="1" t="s">
        <v>156</v>
      </c>
      <c r="C88" s="1" t="s">
        <v>112</v>
      </c>
      <c r="D88" s="1" t="s">
        <v>113</v>
      </c>
      <c r="E88" s="1">
        <v>74.959075194603201</v>
      </c>
      <c r="F88" s="1">
        <v>72.747610657852107</v>
      </c>
      <c r="G88" s="1">
        <v>2.2114645367511399</v>
      </c>
      <c r="H88" s="1">
        <v>1.9201401329119701</v>
      </c>
      <c r="I88" s="1">
        <v>0.29132440383917402</v>
      </c>
      <c r="J88" s="1">
        <v>73.980438685884906</v>
      </c>
      <c r="K88" s="1">
        <v>0.97863650871833996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174</v>
      </c>
      <c r="B89" s="1" t="s">
        <v>156</v>
      </c>
      <c r="C89" s="1" t="s">
        <v>114</v>
      </c>
      <c r="D89" s="1" t="s">
        <v>113</v>
      </c>
      <c r="E89" s="1">
        <v>72.493256682880201</v>
      </c>
      <c r="F89" s="1">
        <v>70.352328802331499</v>
      </c>
      <c r="G89" s="1">
        <v>2.1409278805486101</v>
      </c>
      <c r="H89" s="1">
        <v>1.8589356537574799</v>
      </c>
      <c r="I89" s="1">
        <v>0.28199222679112801</v>
      </c>
      <c r="J89" s="1">
        <v>71.538330047709593</v>
      </c>
      <c r="K89" s="1">
        <v>0.95492663517053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174</v>
      </c>
      <c r="B90" s="1" t="s">
        <v>156</v>
      </c>
      <c r="C90" s="1" t="s">
        <v>115</v>
      </c>
      <c r="D90" s="1" t="s">
        <v>113</v>
      </c>
      <c r="E90" s="1">
        <v>70.070764093081294</v>
      </c>
      <c r="F90" s="1">
        <v>67.999170134791399</v>
      </c>
      <c r="G90" s="1">
        <v>2.0715939582898799</v>
      </c>
      <c r="H90" s="1">
        <v>1.79877409801771</v>
      </c>
      <c r="I90" s="1">
        <v>0.27281986027217597</v>
      </c>
      <c r="J90" s="1">
        <v>69.139271324622101</v>
      </c>
      <c r="K90" s="1">
        <v>0.93149276845917495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174</v>
      </c>
      <c r="B91" s="1" t="s">
        <v>156</v>
      </c>
      <c r="C91" s="1" t="s">
        <v>116</v>
      </c>
      <c r="D91" s="1" t="s">
        <v>113</v>
      </c>
      <c r="E91" s="1">
        <v>67.693081591193206</v>
      </c>
      <c r="F91" s="1">
        <v>65.689579257658195</v>
      </c>
      <c r="G91" s="1">
        <v>2.0035023335350899</v>
      </c>
      <c r="H91" s="1">
        <v>1.7396897407573699</v>
      </c>
      <c r="I91" s="1">
        <v>0.26381259277772001</v>
      </c>
      <c r="J91" s="1">
        <v>66.7847435098235</v>
      </c>
      <c r="K91" s="1">
        <v>0.90833808136972904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174</v>
      </c>
      <c r="B92" s="1" t="s">
        <v>156</v>
      </c>
      <c r="C92" s="1" t="s">
        <v>117</v>
      </c>
      <c r="D92" s="1" t="s">
        <v>113</v>
      </c>
      <c r="E92" s="1">
        <v>65.361524164178704</v>
      </c>
      <c r="F92" s="1">
        <v>63.424835912668797</v>
      </c>
      <c r="G92" s="1">
        <v>1.9366882515099599</v>
      </c>
      <c r="H92" s="1">
        <v>1.6817131197886801</v>
      </c>
      <c r="I92" s="1">
        <v>0.25497513172127501</v>
      </c>
      <c r="J92" s="1">
        <v>64.476058044359505</v>
      </c>
      <c r="K92" s="1">
        <v>0.88546611981924095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174</v>
      </c>
      <c r="B93" s="1" t="s">
        <v>156</v>
      </c>
      <c r="C93" s="1" t="s">
        <v>118</v>
      </c>
      <c r="D93" s="1" t="s">
        <v>113</v>
      </c>
      <c r="E93" s="1">
        <v>63.077243532627797</v>
      </c>
      <c r="F93" s="1">
        <v>61.206060758545199</v>
      </c>
      <c r="G93" s="1">
        <v>1.8711827740826299</v>
      </c>
      <c r="H93" s="1">
        <v>1.62487115215098</v>
      </c>
      <c r="I93" s="1">
        <v>0.24631162193165301</v>
      </c>
      <c r="J93" s="1">
        <v>62.214362803997602</v>
      </c>
      <c r="K93" s="1">
        <v>0.86288072863026699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174</v>
      </c>
      <c r="B94" s="1" t="s">
        <v>156</v>
      </c>
      <c r="C94" s="1" t="s">
        <v>119</v>
      </c>
      <c r="D94" s="1" t="s">
        <v>113</v>
      </c>
      <c r="E94" s="1">
        <v>60.841234291038802</v>
      </c>
      <c r="F94" s="1">
        <v>59.0342213692008</v>
      </c>
      <c r="G94" s="1">
        <v>1.807012921838</v>
      </c>
      <c r="H94" s="1">
        <v>1.56918725675981</v>
      </c>
      <c r="I94" s="1">
        <v>0.23782566507819</v>
      </c>
      <c r="J94" s="1">
        <v>60.000648309297098</v>
      </c>
      <c r="K94" s="1">
        <v>0.84058598174168897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174</v>
      </c>
      <c r="B95" s="1" t="s">
        <v>156</v>
      </c>
      <c r="C95" s="1" t="s">
        <v>120</v>
      </c>
      <c r="D95" s="1" t="s">
        <v>121</v>
      </c>
      <c r="E95" s="1">
        <v>58.6543402286011</v>
      </c>
      <c r="F95" s="1">
        <v>56.910138406573999</v>
      </c>
      <c r="G95" s="1">
        <v>1.7442018220270801</v>
      </c>
      <c r="H95" s="1">
        <v>1.5146814821671399</v>
      </c>
      <c r="I95" s="1">
        <v>0.229520339859941</v>
      </c>
      <c r="J95" s="1">
        <v>57.835754111714699</v>
      </c>
      <c r="K95" s="1">
        <v>0.81858611688639304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174</v>
      </c>
      <c r="B96" s="1" t="s">
        <v>156</v>
      </c>
      <c r="C96" s="1" t="s">
        <v>122</v>
      </c>
      <c r="D96" s="1" t="s">
        <v>121</v>
      </c>
      <c r="E96" s="1">
        <v>56.517260786381797</v>
      </c>
      <c r="F96" s="1">
        <v>54.834491925141798</v>
      </c>
      <c r="G96" s="1">
        <v>1.68276886124</v>
      </c>
      <c r="H96" s="1">
        <v>1.46137063843557</v>
      </c>
      <c r="I96" s="1">
        <v>0.221398222804435</v>
      </c>
      <c r="J96" s="1">
        <v>55.720375311648702</v>
      </c>
      <c r="K96" s="1">
        <v>0.79688547473306603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174</v>
      </c>
      <c r="B97" s="1" t="s">
        <v>156</v>
      </c>
      <c r="C97" s="1" t="s">
        <v>123</v>
      </c>
      <c r="D97" s="1" t="s">
        <v>121</v>
      </c>
      <c r="E97" s="1">
        <v>54.430557609881198</v>
      </c>
      <c r="F97" s="1">
        <v>52.807827768158198</v>
      </c>
      <c r="G97" s="1">
        <v>1.6227298417229801</v>
      </c>
      <c r="H97" s="1">
        <v>1.40926843219158</v>
      </c>
      <c r="I97" s="1">
        <v>0.213461409531401</v>
      </c>
      <c r="J97" s="1">
        <v>53.655069167421203</v>
      </c>
      <c r="K97" s="1">
        <v>0.77548844246002901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174</v>
      </c>
      <c r="B98" s="1" t="s">
        <v>156</v>
      </c>
      <c r="C98" s="1" t="s">
        <v>124</v>
      </c>
      <c r="D98" s="1" t="s">
        <v>121</v>
      </c>
      <c r="E98" s="1">
        <v>52.394661158983098</v>
      </c>
      <c r="F98" s="1">
        <v>50.830564018649703</v>
      </c>
      <c r="G98" s="1">
        <v>1.5640971403334101</v>
      </c>
      <c r="H98" s="1">
        <v>1.3583856039865401</v>
      </c>
      <c r="I98" s="1">
        <v>0.20571153634686701</v>
      </c>
      <c r="J98" s="1">
        <v>51.640261757279497</v>
      </c>
      <c r="K98" s="1">
        <v>0.754399401703582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174</v>
      </c>
      <c r="B99" s="1" t="s">
        <v>156</v>
      </c>
      <c r="C99" s="1" t="s">
        <v>125</v>
      </c>
      <c r="D99" s="1" t="s">
        <v>121</v>
      </c>
      <c r="E99" s="1">
        <v>50.409877340359699</v>
      </c>
      <c r="F99" s="1">
        <v>48.902997471159601</v>
      </c>
      <c r="G99" s="1">
        <v>1.50687986920007</v>
      </c>
      <c r="H99" s="1">
        <v>1.3087300671571001</v>
      </c>
      <c r="I99" s="1">
        <v>0.19814980204296101</v>
      </c>
      <c r="J99" s="1">
        <v>49.6762546595589</v>
      </c>
      <c r="K99" s="1">
        <v>0.73362268080076398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174</v>
      </c>
      <c r="B100" s="1" t="s">
        <v>156</v>
      </c>
      <c r="C100" s="1" t="s">
        <v>126</v>
      </c>
      <c r="D100" s="1" t="s">
        <v>121</v>
      </c>
      <c r="E100" s="1">
        <v>48.476394130375802</v>
      </c>
      <c r="F100" s="1">
        <v>47.025310093147198</v>
      </c>
      <c r="G100" s="1">
        <v>1.45108403722861</v>
      </c>
      <c r="H100" s="1">
        <v>1.26030704743997</v>
      </c>
      <c r="I100" s="1">
        <v>0.19077698978863999</v>
      </c>
      <c r="J100" s="1">
        <v>47.763231619148598</v>
      </c>
      <c r="K100" s="1">
        <v>0.71316251122718199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174</v>
      </c>
      <c r="B101" s="1" t="s">
        <v>156</v>
      </c>
      <c r="C101" s="1" t="s">
        <v>127</v>
      </c>
      <c r="D101" s="1" t="s">
        <v>121</v>
      </c>
      <c r="E101" s="1">
        <v>46.594288159444098</v>
      </c>
      <c r="F101" s="1">
        <v>45.197575447780103</v>
      </c>
      <c r="G101" s="1">
        <v>1.3967127116639799</v>
      </c>
      <c r="H101" s="1">
        <v>1.2131192226577601</v>
      </c>
      <c r="I101" s="1">
        <v>0.18359348900622699</v>
      </c>
      <c r="J101" s="1">
        <v>45.901265171330103</v>
      </c>
      <c r="K101" s="1">
        <v>0.69302298811394303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174</v>
      </c>
      <c r="B102" s="1" t="s">
        <v>156</v>
      </c>
      <c r="C102" s="1" t="s">
        <v>128</v>
      </c>
      <c r="D102" s="1" t="s">
        <v>129</v>
      </c>
      <c r="E102" s="1">
        <v>44.763531231603899</v>
      </c>
      <c r="F102" s="1">
        <v>43.419765052612703</v>
      </c>
      <c r="G102" s="1">
        <v>1.3437661789912401</v>
      </c>
      <c r="H102" s="1">
        <v>1.1671668618530999</v>
      </c>
      <c r="I102" s="1">
        <v>0.17659931713813801</v>
      </c>
      <c r="J102" s="1">
        <v>44.090323196890303</v>
      </c>
      <c r="K102" s="1">
        <v>0.67320803471365098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174</v>
      </c>
      <c r="B103" s="1" t="s">
        <v>156</v>
      </c>
      <c r="C103" s="1" t="s">
        <v>130</v>
      </c>
      <c r="D103" s="1" t="s">
        <v>129</v>
      </c>
      <c r="E103" s="1">
        <v>42.983996755815802</v>
      </c>
      <c r="F103" s="1">
        <v>41.691754651291397</v>
      </c>
      <c r="G103" s="1">
        <v>1.2922421045244199</v>
      </c>
      <c r="H103" s="1">
        <v>1.12244796330712</v>
      </c>
      <c r="I103" s="1">
        <v>0.16979414121730399</v>
      </c>
      <c r="J103" s="1">
        <v>42.330275385141903</v>
      </c>
      <c r="K103" s="1">
        <v>0.65372137067393199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174</v>
      </c>
      <c r="B104" s="1" t="s">
        <v>156</v>
      </c>
      <c r="C104" s="1" t="s">
        <v>131</v>
      </c>
      <c r="D104" s="1" t="s">
        <v>129</v>
      </c>
      <c r="E104" s="1">
        <v>41.255466068064401</v>
      </c>
      <c r="F104" s="1">
        <v>40.013330377966</v>
      </c>
      <c r="G104" s="1">
        <v>1.24213569009839</v>
      </c>
      <c r="H104" s="1">
        <v>1.07895839093473</v>
      </c>
      <c r="I104" s="1">
        <v>0.163177299163661</v>
      </c>
      <c r="J104" s="1">
        <v>40.620899584097003</v>
      </c>
      <c r="K104" s="1">
        <v>0.63456648396742299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174</v>
      </c>
      <c r="B105" s="1" t="s">
        <v>156</v>
      </c>
      <c r="C105" s="1" t="s">
        <v>132</v>
      </c>
      <c r="D105" s="1" t="s">
        <v>129</v>
      </c>
      <c r="E105" s="1">
        <v>39.577634625841398</v>
      </c>
      <c r="F105" s="1">
        <v>38.384194796499997</v>
      </c>
      <c r="G105" s="1">
        <v>1.1934398293413699</v>
      </c>
      <c r="H105" s="1">
        <v>1.03669200860387</v>
      </c>
      <c r="I105" s="1">
        <v>0.15674782073750801</v>
      </c>
      <c r="J105" s="1">
        <v>38.961888019521702</v>
      </c>
      <c r="K105" s="1">
        <v>0.61574660631969902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174</v>
      </c>
      <c r="B106" s="1" t="s">
        <v>156</v>
      </c>
      <c r="C106" s="1" t="s">
        <v>133</v>
      </c>
      <c r="D106" s="1" t="s">
        <v>129</v>
      </c>
      <c r="E106" s="1">
        <v>37.950118058924602</v>
      </c>
      <c r="F106" s="1">
        <v>36.803972798859</v>
      </c>
      <c r="G106" s="1">
        <v>1.1461452600655999</v>
      </c>
      <c r="H106" s="1">
        <v>0.99564081197702103</v>
      </c>
      <c r="I106" s="1">
        <v>0.15050444808858099</v>
      </c>
      <c r="J106" s="1">
        <v>37.352853366953497</v>
      </c>
      <c r="K106" s="1">
        <v>0.59726469197110099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174</v>
      </c>
      <c r="B107" s="1" t="s">
        <v>156</v>
      </c>
      <c r="C107" s="1" t="s">
        <v>134</v>
      </c>
      <c r="D107" s="1" t="s">
        <v>129</v>
      </c>
      <c r="E107" s="1">
        <v>36.372458062591399</v>
      </c>
      <c r="F107" s="1">
        <v>35.272217349220803</v>
      </c>
      <c r="G107" s="1">
        <v>1.1002407133705201</v>
      </c>
      <c r="H107" s="1">
        <v>0.95579505752316396</v>
      </c>
      <c r="I107" s="1">
        <v>0.144445655847358</v>
      </c>
      <c r="J107" s="1">
        <v>35.793334662987</v>
      </c>
      <c r="K107" s="1">
        <v>0.57912339960432602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174</v>
      </c>
      <c r="B108" s="1" t="s">
        <v>156</v>
      </c>
      <c r="C108" s="1" t="s">
        <v>135</v>
      </c>
      <c r="D108" s="1" t="s">
        <v>129</v>
      </c>
      <c r="E108" s="1">
        <v>34.84412812147</v>
      </c>
      <c r="F108" s="1">
        <v>33.788415062363804</v>
      </c>
      <c r="G108" s="1">
        <v>1.05571305910621</v>
      </c>
      <c r="H108" s="1">
        <v>0.91714338839395704</v>
      </c>
      <c r="I108" s="1">
        <v>0.13856967071225601</v>
      </c>
      <c r="J108" s="1">
        <v>34.282803044202801</v>
      </c>
      <c r="K108" s="1">
        <v>0.561325077267253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174</v>
      </c>
      <c r="B109" s="1" t="s">
        <v>156</v>
      </c>
      <c r="C109" s="1" t="s">
        <v>136</v>
      </c>
      <c r="D109" s="1" t="s">
        <v>137</v>
      </c>
      <c r="E109" s="1">
        <v>33.3645390541786</v>
      </c>
      <c r="F109" s="1">
        <v>32.3519916067835</v>
      </c>
      <c r="G109" s="1">
        <v>1.0125474473951499</v>
      </c>
      <c r="H109" s="1">
        <v>0.87967295690198999</v>
      </c>
      <c r="I109" s="1">
        <v>0.132874490493156</v>
      </c>
      <c r="J109" s="1">
        <v>32.820667304059398</v>
      </c>
      <c r="K109" s="1">
        <v>0.54387175011927402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174</v>
      </c>
      <c r="B110" s="1" t="s">
        <v>156</v>
      </c>
      <c r="C110" s="1" t="s">
        <v>138</v>
      </c>
      <c r="D110" s="1" t="s">
        <v>137</v>
      </c>
      <c r="E110" s="1">
        <v>31.933044370700099</v>
      </c>
      <c r="F110" s="1">
        <v>30.962316924742701</v>
      </c>
      <c r="G110" s="1">
        <v>0.97072744595744698</v>
      </c>
      <c r="H110" s="1">
        <v>0.84336954337944203</v>
      </c>
      <c r="I110" s="1">
        <v>0.127357902578004</v>
      </c>
      <c r="J110" s="1">
        <v>31.406279259870601</v>
      </c>
      <c r="K110" s="1">
        <v>0.52676511082952204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174</v>
      </c>
      <c r="B111" s="1" t="s">
        <v>156</v>
      </c>
      <c r="C111" s="1" t="s">
        <v>139</v>
      </c>
      <c r="D111" s="1" t="s">
        <v>137</v>
      </c>
      <c r="E111" s="1">
        <v>30.5489454361045</v>
      </c>
      <c r="F111" s="1">
        <v>29.618710263076</v>
      </c>
      <c r="G111" s="1">
        <v>0.93023517302847503</v>
      </c>
      <c r="H111" s="1">
        <v>0.80821767123339905</v>
      </c>
      <c r="I111" s="1">
        <v>0.12201750179507601</v>
      </c>
      <c r="J111" s="1">
        <v>30.038938923648001</v>
      </c>
      <c r="K111" s="1">
        <v>0.51000651245644102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174</v>
      </c>
      <c r="B112" s="1" t="s">
        <v>156</v>
      </c>
      <c r="C112" s="1" t="s">
        <v>140</v>
      </c>
      <c r="D112" s="1" t="s">
        <v>137</v>
      </c>
      <c r="E112" s="1">
        <v>29.211496435763099</v>
      </c>
      <c r="F112" s="1">
        <v>28.3204450100651</v>
      </c>
      <c r="G112" s="1">
        <v>0.89105142569805695</v>
      </c>
      <c r="H112" s="1">
        <v>0.77420071804913504</v>
      </c>
      <c r="I112" s="1">
        <v>0.116850707648921</v>
      </c>
      <c r="J112" s="1">
        <v>28.717899472122902</v>
      </c>
      <c r="K112" s="1">
        <v>0.49359696364021299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174</v>
      </c>
      <c r="B113" s="1" t="s">
        <v>156</v>
      </c>
      <c r="C113" s="1" t="s">
        <v>141</v>
      </c>
      <c r="D113" s="1" t="s">
        <v>137</v>
      </c>
      <c r="E113" s="1">
        <v>27.9199091386077</v>
      </c>
      <c r="F113" s="1">
        <v>27.0667533350694</v>
      </c>
      <c r="G113" s="1">
        <v>0.85315580353825804</v>
      </c>
      <c r="H113" s="1">
        <v>0.74130102262523501</v>
      </c>
      <c r="I113" s="1">
        <v>0.11185478091302301</v>
      </c>
      <c r="J113" s="1">
        <v>27.442372012665299</v>
      </c>
      <c r="K113" s="1">
        <v>0.47753712594242897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174</v>
      </c>
      <c r="B114" s="1" t="s">
        <v>156</v>
      </c>
      <c r="C114" s="1" t="s">
        <v>142</v>
      </c>
      <c r="D114" s="1" t="s">
        <v>137</v>
      </c>
      <c r="E114" s="1">
        <v>26.6733574562552</v>
      </c>
      <c r="F114" s="1">
        <v>25.856830628834601</v>
      </c>
      <c r="G114" s="1">
        <v>0.816526827420614</v>
      </c>
      <c r="H114" s="1">
        <v>0.70949998785386004</v>
      </c>
      <c r="I114" s="1">
        <v>0.107026839566754</v>
      </c>
      <c r="J114" s="1">
        <v>26.2115301430842</v>
      </c>
      <c r="K114" s="1">
        <v>0.46182731317096698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174</v>
      </c>
      <c r="B115" s="1" t="s">
        <v>156</v>
      </c>
      <c r="C115" s="1" t="s">
        <v>143</v>
      </c>
      <c r="D115" s="1" t="s">
        <v>137</v>
      </c>
      <c r="E115" s="1">
        <v>25.4709817969912</v>
      </c>
      <c r="F115" s="1">
        <v>24.689839743535799</v>
      </c>
      <c r="G115" s="1">
        <v>0.78114205345534804</v>
      </c>
      <c r="H115" s="1">
        <v>0.67877817938692697</v>
      </c>
      <c r="I115" s="1">
        <v>0.102363874068421</v>
      </c>
      <c r="J115" s="1">
        <v>25.024514304459</v>
      </c>
      <c r="K115" s="1">
        <v>0.44646749253215101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174</v>
      </c>
      <c r="B116" s="1" t="s">
        <v>156</v>
      </c>
      <c r="C116" s="1" t="s">
        <v>144</v>
      </c>
      <c r="D116" s="1" t="s">
        <v>145</v>
      </c>
      <c r="E116" s="1">
        <v>24.3118932146382</v>
      </c>
      <c r="F116" s="1">
        <v>23.5649150326248</v>
      </c>
      <c r="G116" s="1">
        <v>0.74697818201335697</v>
      </c>
      <c r="H116" s="1">
        <v>0.64911542005339495</v>
      </c>
      <c r="I116" s="1">
        <v>9.7862761959961506E-2</v>
      </c>
      <c r="J116" s="1">
        <v>23.8804359271812</v>
      </c>
      <c r="K116" s="1">
        <v>0.431457287457022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174</v>
      </c>
      <c r="B117" s="1" t="s">
        <v>156</v>
      </c>
      <c r="C117" s="1" t="s">
        <v>146</v>
      </c>
      <c r="D117" s="1" t="s">
        <v>145</v>
      </c>
      <c r="E117" s="1">
        <v>23.195177353282599</v>
      </c>
      <c r="F117" s="1">
        <v>22.481166191464801</v>
      </c>
      <c r="G117" s="1">
        <v>0.71401116181777902</v>
      </c>
      <c r="H117" s="1">
        <v>0.62049088001546404</v>
      </c>
      <c r="I117" s="1">
        <v>9.35202818023151E-2</v>
      </c>
      <c r="J117" s="1">
        <v>22.778381371329001</v>
      </c>
      <c r="K117" s="1">
        <v>0.41679598195357997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174</v>
      </c>
      <c r="B118" s="1" t="s">
        <v>156</v>
      </c>
      <c r="C118" s="1" t="s">
        <v>147</v>
      </c>
      <c r="D118" s="1" t="s">
        <v>145</v>
      </c>
      <c r="E118" s="1">
        <v>22.119898189657601</v>
      </c>
      <c r="F118" s="1">
        <v>21.4376819005427</v>
      </c>
      <c r="G118" s="1">
        <v>0.68221628911487697</v>
      </c>
      <c r="H118" s="1">
        <v>0.592883162671342</v>
      </c>
      <c r="I118" s="1">
        <v>8.9333126443534805E-2</v>
      </c>
      <c r="J118" s="1">
        <v>21.7174156633153</v>
      </c>
      <c r="K118" s="1">
        <v>0.402482526342337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174</v>
      </c>
      <c r="B119" s="1" t="s">
        <v>156</v>
      </c>
      <c r="C119" s="1" t="s">
        <v>148</v>
      </c>
      <c r="D119" s="1" t="s">
        <v>145</v>
      </c>
      <c r="E119" s="1">
        <v>21.085101575727599</v>
      </c>
      <c r="F119" s="1">
        <v>20.4335332737726</v>
      </c>
      <c r="G119" s="1">
        <v>0.65156830195495397</v>
      </c>
      <c r="H119" s="1">
        <v>0.56627038633045801</v>
      </c>
      <c r="I119" s="1">
        <v>8.5297915624495999E-2</v>
      </c>
      <c r="J119" s="1">
        <v>20.696586031489399</v>
      </c>
      <c r="K119" s="1">
        <v>0.38851554423815898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174</v>
      </c>
      <c r="B120" s="1" t="s">
        <v>156</v>
      </c>
      <c r="C120" s="1" t="s">
        <v>149</v>
      </c>
      <c r="D120" s="1" t="s">
        <v>145</v>
      </c>
      <c r="E120" s="1">
        <v>20.0898185846596</v>
      </c>
      <c r="F120" s="1">
        <v>19.4677771150273</v>
      </c>
      <c r="G120" s="1">
        <v>0.62204146963231999</v>
      </c>
      <c r="H120" s="1">
        <v>0.54063026170285</v>
      </c>
      <c r="I120" s="1">
        <v>8.1411207929470805E-2</v>
      </c>
      <c r="J120" s="1">
        <v>19.714925244012299</v>
      </c>
      <c r="K120" s="1">
        <v>0.37489334064736801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174</v>
      </c>
      <c r="B121" s="1" t="s">
        <v>156</v>
      </c>
      <c r="C121" s="1" t="s">
        <v>150</v>
      </c>
      <c r="D121" s="1" t="s">
        <v>145</v>
      </c>
      <c r="E121" s="1">
        <v>19.133068663937902</v>
      </c>
      <c r="F121" s="1">
        <v>18.539458986588201</v>
      </c>
      <c r="G121" s="1">
        <v>0.59360967734971903</v>
      </c>
      <c r="H121" s="1">
        <v>0.51594016525870801</v>
      </c>
      <c r="I121" s="1">
        <v>7.76695120910115E-2</v>
      </c>
      <c r="J121" s="1">
        <v>18.771454752882899</v>
      </c>
      <c r="K121" s="1">
        <v>0.36161391105502499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174</v>
      </c>
      <c r="B122" s="1" t="s">
        <v>156</v>
      </c>
      <c r="C122" s="1" t="s">
        <v>151</v>
      </c>
      <c r="D122" s="1" t="s">
        <v>145</v>
      </c>
      <c r="E122" s="1">
        <v>18.213862599857801</v>
      </c>
      <c r="F122" s="1">
        <v>17.647616093671001</v>
      </c>
      <c r="G122" s="1">
        <v>0.56624650618682904</v>
      </c>
      <c r="H122" s="1">
        <v>0.49217720852637498</v>
      </c>
      <c r="I122" s="1">
        <v>7.4069297660454003E-2</v>
      </c>
      <c r="J122" s="1">
        <v>17.865187648474301</v>
      </c>
      <c r="K122" s="1">
        <v>0.34867495138350002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174</v>
      </c>
      <c r="B123" s="1" t="s">
        <v>156</v>
      </c>
      <c r="C123" s="1" t="s">
        <v>152</v>
      </c>
      <c r="D123" s="1" t="s">
        <v>153</v>
      </c>
      <c r="E123" s="1">
        <v>17.3312052980536</v>
      </c>
      <c r="F123" s="1">
        <v>16.791279989588698</v>
      </c>
      <c r="G123" s="1">
        <v>0.53992530846492104</v>
      </c>
      <c r="H123" s="1">
        <v>0.46931830340792902</v>
      </c>
      <c r="I123" s="1">
        <v>7.0607005056991801E-2</v>
      </c>
      <c r="J123" s="1">
        <v>16.995131429344099</v>
      </c>
      <c r="K123" s="1">
        <v>0.33607386870959599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174</v>
      </c>
      <c r="B124" s="1" t="s">
        <v>156</v>
      </c>
      <c r="C124" s="1" t="s">
        <v>154</v>
      </c>
      <c r="D124" s="1" t="s">
        <v>153</v>
      </c>
      <c r="E124" s="1">
        <v>16.484098385060499</v>
      </c>
      <c r="F124" s="1">
        <v>15.9694791064501</v>
      </c>
      <c r="G124" s="1">
        <v>0.51461927861040702</v>
      </c>
      <c r="H124" s="1">
        <v>0.447340223600739</v>
      </c>
      <c r="I124" s="1">
        <v>6.7279055009667701E-2</v>
      </c>
      <c r="J124" s="1">
        <v>16.1602905924269</v>
      </c>
      <c r="K124" s="1">
        <v>0.32380779263364301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157</v>
      </c>
      <c r="B2" s="1" t="s">
        <v>12</v>
      </c>
      <c r="C2" s="1" t="s">
        <v>13</v>
      </c>
      <c r="D2" s="1" t="s">
        <v>14</v>
      </c>
      <c r="E2" s="1">
        <v>82.257971295300706</v>
      </c>
      <c r="F2" s="1">
        <v>79.377268723859899</v>
      </c>
      <c r="G2" s="1">
        <v>2.8807025714408598</v>
      </c>
      <c r="H2" s="1">
        <v>2.5094551676450201</v>
      </c>
      <c r="I2" s="1">
        <v>0.37124740379583898</v>
      </c>
      <c r="J2" s="1">
        <v>79.442278583736993</v>
      </c>
      <c r="K2" s="1">
        <v>2.81569271156375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157</v>
      </c>
      <c r="B3" s="1" t="s">
        <v>12</v>
      </c>
      <c r="C3" s="1" t="s">
        <v>15</v>
      </c>
      <c r="D3" s="1" t="s">
        <v>14</v>
      </c>
      <c r="E3" s="1">
        <v>81.400130426302894</v>
      </c>
      <c r="F3" s="1">
        <v>78.555438608405098</v>
      </c>
      <c r="G3" s="1">
        <v>2.8446918178977998</v>
      </c>
      <c r="H3" s="1">
        <v>2.4779939974470602</v>
      </c>
      <c r="I3" s="1">
        <v>0.36669782045073301</v>
      </c>
      <c r="J3" s="1">
        <v>78.636705968239596</v>
      </c>
      <c r="K3" s="1">
        <v>2.7634244580632799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157</v>
      </c>
      <c r="B4" s="1" t="s">
        <v>12</v>
      </c>
      <c r="C4" s="1" t="s">
        <v>16</v>
      </c>
      <c r="D4" s="1" t="s">
        <v>17</v>
      </c>
      <c r="E4" s="1">
        <v>80.4155152389405</v>
      </c>
      <c r="F4" s="1">
        <v>77.611448161898295</v>
      </c>
      <c r="G4" s="1">
        <v>2.8040670770422298</v>
      </c>
      <c r="H4" s="1">
        <v>2.4425107973918401</v>
      </c>
      <c r="I4" s="1">
        <v>0.361556279650391</v>
      </c>
      <c r="J4" s="1">
        <v>77.709367390491195</v>
      </c>
      <c r="K4" s="1">
        <v>2.70614784844929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157</v>
      </c>
      <c r="B5" s="1" t="s">
        <v>12</v>
      </c>
      <c r="C5" s="1" t="s">
        <v>18</v>
      </c>
      <c r="D5" s="1" t="s">
        <v>17</v>
      </c>
      <c r="E5" s="1">
        <v>79.312463390170805</v>
      </c>
      <c r="F5" s="1">
        <v>76.553320386972402</v>
      </c>
      <c r="G5" s="1">
        <v>2.7591430031983499</v>
      </c>
      <c r="H5" s="1">
        <v>2.40328001764142</v>
      </c>
      <c r="I5" s="1">
        <v>0.35586298555692902</v>
      </c>
      <c r="J5" s="1">
        <v>76.668228130328501</v>
      </c>
      <c r="K5" s="1">
        <v>2.64423525984227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157</v>
      </c>
      <c r="B6" s="1" t="s">
        <v>12</v>
      </c>
      <c r="C6" s="1" t="s">
        <v>19</v>
      </c>
      <c r="D6" s="1" t="s">
        <v>17</v>
      </c>
      <c r="E6" s="1">
        <v>78.097976195158793</v>
      </c>
      <c r="F6" s="1">
        <v>75.387776304838795</v>
      </c>
      <c r="G6" s="1">
        <v>2.7101998903200002</v>
      </c>
      <c r="H6" s="1">
        <v>2.36054636633019</v>
      </c>
      <c r="I6" s="1">
        <v>0.34965352398980998</v>
      </c>
      <c r="J6" s="1">
        <v>75.519915137498103</v>
      </c>
      <c r="K6" s="1">
        <v>2.57806105766063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157</v>
      </c>
      <c r="B7" s="1" t="s">
        <v>12</v>
      </c>
      <c r="C7" s="1" t="s">
        <v>20</v>
      </c>
      <c r="D7" s="1" t="s">
        <v>17</v>
      </c>
      <c r="E7" s="1">
        <v>76.778580265329595</v>
      </c>
      <c r="F7" s="1">
        <v>74.121072374922804</v>
      </c>
      <c r="G7" s="1">
        <v>2.6575078904068401</v>
      </c>
      <c r="H7" s="1">
        <v>2.3145458157857099</v>
      </c>
      <c r="I7" s="1">
        <v>0.34296207462113099</v>
      </c>
      <c r="J7" s="1">
        <v>74.270572032475599</v>
      </c>
      <c r="K7" s="1">
        <v>2.5080082328539599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157</v>
      </c>
      <c r="B8" s="1" t="s">
        <v>12</v>
      </c>
      <c r="C8" s="1" t="s">
        <v>21</v>
      </c>
      <c r="D8" s="1" t="s">
        <v>17</v>
      </c>
      <c r="E8" s="1">
        <v>75.360697419982003</v>
      </c>
      <c r="F8" s="1">
        <v>72.759360082372098</v>
      </c>
      <c r="G8" s="1">
        <v>2.6013373376098801</v>
      </c>
      <c r="H8" s="1">
        <v>2.2655145559090499</v>
      </c>
      <c r="I8" s="1">
        <v>0.33582278170083202</v>
      </c>
      <c r="J8" s="1">
        <v>72.926226449343702</v>
      </c>
      <c r="K8" s="1">
        <v>2.4344709706383401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157</v>
      </c>
      <c r="B9" s="1" t="s">
        <v>12</v>
      </c>
      <c r="C9" s="1" t="s">
        <v>22</v>
      </c>
      <c r="D9" s="1" t="s">
        <v>17</v>
      </c>
      <c r="E9" s="1">
        <v>73.850810655995005</v>
      </c>
      <c r="F9" s="1">
        <v>71.308847611986707</v>
      </c>
      <c r="G9" s="1">
        <v>2.5419630440083099</v>
      </c>
      <c r="H9" s="1">
        <v>2.2136927131503601</v>
      </c>
      <c r="I9" s="1">
        <v>0.32827033085795698</v>
      </c>
      <c r="J9" s="1">
        <v>71.492956143766193</v>
      </c>
      <c r="K9" s="1">
        <v>2.3578545122288599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157</v>
      </c>
      <c r="B10" s="1" t="s">
        <v>12</v>
      </c>
      <c r="C10" s="1" t="s">
        <v>23</v>
      </c>
      <c r="D10" s="1" t="s">
        <v>17</v>
      </c>
      <c r="E10" s="1">
        <v>72.255536854607399</v>
      </c>
      <c r="F10" s="1">
        <v>69.775871133880202</v>
      </c>
      <c r="G10" s="1">
        <v>2.4796657207272599</v>
      </c>
      <c r="H10" s="1">
        <v>2.1593255712789898</v>
      </c>
      <c r="I10" s="1">
        <v>0.320340149448268</v>
      </c>
      <c r="J10" s="1">
        <v>69.976963528352599</v>
      </c>
      <c r="K10" s="1">
        <v>2.27857332625481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157</v>
      </c>
      <c r="B11" s="1" t="s">
        <v>12</v>
      </c>
      <c r="C11" s="1" t="s">
        <v>24</v>
      </c>
      <c r="D11" s="1" t="s">
        <v>25</v>
      </c>
      <c r="E11" s="1">
        <v>70.581651879414494</v>
      </c>
      <c r="F11" s="1">
        <v>68.166919987826304</v>
      </c>
      <c r="G11" s="1">
        <v>2.4147318915881999</v>
      </c>
      <c r="H11" s="1">
        <v>2.1026634814029901</v>
      </c>
      <c r="I11" s="1">
        <v>0.31206841018520398</v>
      </c>
      <c r="J11" s="1">
        <v>68.384603615656005</v>
      </c>
      <c r="K11" s="1">
        <v>2.1970482637585498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157</v>
      </c>
      <c r="B12" s="1" t="s">
        <v>12</v>
      </c>
      <c r="C12" s="1" t="s">
        <v>26</v>
      </c>
      <c r="D12" s="1" t="s">
        <v>25</v>
      </c>
      <c r="E12" s="1">
        <v>68.836088826766499</v>
      </c>
      <c r="F12" s="1">
        <v>66.488635871062399</v>
      </c>
      <c r="G12" s="1">
        <v>2.3474529557041701</v>
      </c>
      <c r="H12" s="1">
        <v>2.0439610319753498</v>
      </c>
      <c r="I12" s="1">
        <v>0.303491923728819</v>
      </c>
      <c r="J12" s="1">
        <v>66.722385690444398</v>
      </c>
      <c r="K12" s="1">
        <v>2.1137031363221799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157</v>
      </c>
      <c r="B13" s="1" t="s">
        <v>12</v>
      </c>
      <c r="C13" s="1" t="s">
        <v>27</v>
      </c>
      <c r="D13" s="1" t="s">
        <v>25</v>
      </c>
      <c r="E13" s="1">
        <v>67.025920014054094</v>
      </c>
      <c r="F13" s="1">
        <v>64.747796262281199</v>
      </c>
      <c r="G13" s="1">
        <v>2.27812375177295</v>
      </c>
      <c r="H13" s="1">
        <v>1.98347578580503</v>
      </c>
      <c r="I13" s="1">
        <v>0.29464796596792198</v>
      </c>
      <c r="J13" s="1">
        <v>64.996959003286094</v>
      </c>
      <c r="K13" s="1">
        <v>2.0289610107679898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157</v>
      </c>
      <c r="B14" s="1" t="s">
        <v>12</v>
      </c>
      <c r="C14" s="1" t="s">
        <v>28</v>
      </c>
      <c r="D14" s="1" t="s">
        <v>25</v>
      </c>
      <c r="E14" s="1">
        <v>65.158328739319003</v>
      </c>
      <c r="F14" s="1">
        <v>62.951287904823801</v>
      </c>
      <c r="G14" s="1">
        <v>2.2070408344951602</v>
      </c>
      <c r="H14" s="1">
        <v>1.9214667673679799</v>
      </c>
      <c r="I14" s="1">
        <v>0.28557406712717298</v>
      </c>
      <c r="J14" s="1">
        <v>63.2150883156853</v>
      </c>
      <c r="K14" s="1">
        <v>1.94324042363366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157</v>
      </c>
      <c r="B15" s="1" t="s">
        <v>12</v>
      </c>
      <c r="C15" s="1" t="s">
        <v>29</v>
      </c>
      <c r="D15" s="1" t="s">
        <v>25</v>
      </c>
      <c r="E15" s="1">
        <v>63.240574584990803</v>
      </c>
      <c r="F15" s="1">
        <v>61.106073985427898</v>
      </c>
      <c r="G15" s="1">
        <v>2.1345005995628998</v>
      </c>
      <c r="H15" s="1">
        <v>1.8581928193455199</v>
      </c>
      <c r="I15" s="1">
        <v>0.276307780217389</v>
      </c>
      <c r="J15" s="1">
        <v>61.383622923844797</v>
      </c>
      <c r="K15" s="1">
        <v>1.85695166114598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157</v>
      </c>
      <c r="B16" s="1" t="s">
        <v>12</v>
      </c>
      <c r="C16" s="1" t="s">
        <v>30</v>
      </c>
      <c r="D16" s="1" t="s">
        <v>25</v>
      </c>
      <c r="E16" s="1">
        <v>61.279954796950697</v>
      </c>
      <c r="F16" s="1">
        <v>59.219157445737899</v>
      </c>
      <c r="G16" s="1">
        <v>2.0607973512128401</v>
      </c>
      <c r="H16" s="1">
        <v>1.7939109103522599</v>
      </c>
      <c r="I16" s="1">
        <v>0.266886440860577</v>
      </c>
      <c r="J16" s="1">
        <v>59.509461585084203</v>
      </c>
      <c r="K16" s="1">
        <v>1.77049321186655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157</v>
      </c>
      <c r="B17" s="1" t="s">
        <v>12</v>
      </c>
      <c r="C17" s="1" t="s">
        <v>31</v>
      </c>
      <c r="D17" s="1" t="s">
        <v>25</v>
      </c>
      <c r="E17" s="1">
        <v>59.283763529242698</v>
      </c>
      <c r="F17" s="1">
        <v>57.2975421494044</v>
      </c>
      <c r="G17" s="1">
        <v>1.98622137983826</v>
      </c>
      <c r="H17" s="1">
        <v>1.72887445272359</v>
      </c>
      <c r="I17" s="1">
        <v>0.25734692711467</v>
      </c>
      <c r="J17" s="1">
        <v>57.599515057542703</v>
      </c>
      <c r="K17" s="1">
        <v>1.6842484716999999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157</v>
      </c>
      <c r="B18" s="1" t="s">
        <v>12</v>
      </c>
      <c r="C18" s="1" t="s">
        <v>32</v>
      </c>
      <c r="D18" s="1" t="s">
        <v>33</v>
      </c>
      <c r="E18" s="1">
        <v>57.2592502740371</v>
      </c>
      <c r="F18" s="1">
        <v>55.348193174590499</v>
      </c>
      <c r="G18" s="1">
        <v>1.9110570994466101</v>
      </c>
      <c r="H18" s="1">
        <v>1.66333167378713</v>
      </c>
      <c r="I18" s="1">
        <v>0.247725425659473</v>
      </c>
      <c r="J18" s="1">
        <v>55.660667513890402</v>
      </c>
      <c r="K18" s="1">
        <v>1.59858276014673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157</v>
      </c>
      <c r="B19" s="1" t="s">
        <v>12</v>
      </c>
      <c r="C19" s="1" t="s">
        <v>34</v>
      </c>
      <c r="D19" s="1" t="s">
        <v>33</v>
      </c>
      <c r="E19" s="1">
        <v>55.213578482378601</v>
      </c>
      <c r="F19" s="1">
        <v>53.377997200155498</v>
      </c>
      <c r="G19" s="1">
        <v>1.8355812822230599</v>
      </c>
      <c r="H19" s="1">
        <v>1.59752407310858</v>
      </c>
      <c r="I19" s="1">
        <v>0.23805720911448</v>
      </c>
      <c r="J19" s="1">
        <v>53.699737792305797</v>
      </c>
      <c r="K19" s="1">
        <v>1.5138406900728201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157</v>
      </c>
      <c r="B20" s="1" t="s">
        <v>12</v>
      </c>
      <c r="C20" s="1" t="s">
        <v>35</v>
      </c>
      <c r="D20" s="1" t="s">
        <v>33</v>
      </c>
      <c r="E20" s="1">
        <v>53.153785162457297</v>
      </c>
      <c r="F20" s="1">
        <v>51.393723744304602</v>
      </c>
      <c r="G20" s="1">
        <v>1.7600614181527801</v>
      </c>
      <c r="H20" s="1">
        <v>1.5316849900680001</v>
      </c>
      <c r="I20" s="1">
        <v>0.22837642808477099</v>
      </c>
      <c r="J20" s="1">
        <v>51.723441242992102</v>
      </c>
      <c r="K20" s="1">
        <v>1.4303439194652301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157</v>
      </c>
      <c r="B21" s="1" t="s">
        <v>12</v>
      </c>
      <c r="C21" s="1" t="s">
        <v>36</v>
      </c>
      <c r="D21" s="1" t="s">
        <v>33</v>
      </c>
      <c r="E21" s="1">
        <v>51.086742082953499</v>
      </c>
      <c r="F21" s="1">
        <v>49.401987862527101</v>
      </c>
      <c r="G21" s="1">
        <v>1.6847542204264201</v>
      </c>
      <c r="H21" s="1">
        <v>1.4660382998014101</v>
      </c>
      <c r="I21" s="1">
        <v>0.218715920625009</v>
      </c>
      <c r="J21" s="1">
        <v>49.738352781106499</v>
      </c>
      <c r="K21" s="1">
        <v>1.3483893018470201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157</v>
      </c>
      <c r="B22" s="1" t="s">
        <v>12</v>
      </c>
      <c r="C22" s="1" t="s">
        <v>37</v>
      </c>
      <c r="D22" s="1" t="s">
        <v>33</v>
      </c>
      <c r="E22" s="1">
        <v>49.019119087695998</v>
      </c>
      <c r="F22" s="1">
        <v>47.409214796173401</v>
      </c>
      <c r="G22" s="1">
        <v>1.6099042915225801</v>
      </c>
      <c r="H22" s="1">
        <v>1.4007972504382999</v>
      </c>
      <c r="I22" s="1">
        <v>0.20910704108428799</v>
      </c>
      <c r="J22" s="1">
        <v>47.750871645893596</v>
      </c>
      <c r="K22" s="1">
        <v>1.2682474418024501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157</v>
      </c>
      <c r="B23" s="1" t="s">
        <v>12</v>
      </c>
      <c r="C23" s="1" t="s">
        <v>38</v>
      </c>
      <c r="D23" s="1" t="s">
        <v>33</v>
      </c>
      <c r="E23" s="1">
        <v>46.9573499309192</v>
      </c>
      <c r="F23" s="1">
        <v>45.421606970908698</v>
      </c>
      <c r="G23" s="1">
        <v>1.53574296001044</v>
      </c>
      <c r="H23" s="1">
        <v>1.3361634503186901</v>
      </c>
      <c r="I23" s="1">
        <v>0.19957950969174801</v>
      </c>
      <c r="J23" s="1">
        <v>45.767188277759402</v>
      </c>
      <c r="K23" s="1">
        <v>1.19016165315982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157</v>
      </c>
      <c r="B24" s="1" t="s">
        <v>12</v>
      </c>
      <c r="C24" s="1" t="s">
        <v>39</v>
      </c>
      <c r="D24" s="1" t="s">
        <v>33</v>
      </c>
      <c r="E24" s="1">
        <v>44.907600961334303</v>
      </c>
      <c r="F24" s="1">
        <v>43.445113667344003</v>
      </c>
      <c r="G24" s="1">
        <v>1.4624872939903399</v>
      </c>
      <c r="H24" s="1">
        <v>1.2723260102595</v>
      </c>
      <c r="I24" s="1">
        <v>0.19016128373084701</v>
      </c>
      <c r="J24" s="1">
        <v>43.793253651666198</v>
      </c>
      <c r="K24" s="1">
        <v>1.11434730966814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157</v>
      </c>
      <c r="B25" s="1" t="s">
        <v>12</v>
      </c>
      <c r="C25" s="1" t="s">
        <v>40</v>
      </c>
      <c r="D25" s="1" t="s">
        <v>41</v>
      </c>
      <c r="E25" s="1">
        <v>42.875742912730402</v>
      </c>
      <c r="F25" s="1">
        <v>41.485403619198401</v>
      </c>
      <c r="G25" s="1">
        <v>1.39033929353199</v>
      </c>
      <c r="H25" s="1">
        <v>1.2094608428236699</v>
      </c>
      <c r="I25" s="1">
        <v>0.18087845070832501</v>
      </c>
      <c r="J25" s="1">
        <v>41.834751341319297</v>
      </c>
      <c r="K25" s="1">
        <v>1.04099157141109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157</v>
      </c>
      <c r="B26" s="1" t="s">
        <v>12</v>
      </c>
      <c r="C26" s="1" t="s">
        <v>42</v>
      </c>
      <c r="D26" s="1" t="s">
        <v>41</v>
      </c>
      <c r="E26" s="1">
        <v>40.867032817845697</v>
      </c>
      <c r="F26" s="1">
        <v>39.547553366475803</v>
      </c>
      <c r="G26" s="1">
        <v>1.31947945136987</v>
      </c>
      <c r="H26" s="1">
        <v>1.14772512473921</v>
      </c>
      <c r="I26" s="1">
        <v>0.17175432663066101</v>
      </c>
      <c r="J26" s="1">
        <v>39.896772285136201</v>
      </c>
      <c r="K26" s="1">
        <v>0.97026053270950097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157</v>
      </c>
      <c r="B27" s="1" t="s">
        <v>12</v>
      </c>
      <c r="C27" s="1" t="s">
        <v>43</v>
      </c>
      <c r="D27" s="1" t="s">
        <v>41</v>
      </c>
      <c r="E27" s="1">
        <v>38.889055682100299</v>
      </c>
      <c r="F27" s="1">
        <v>37.638878379333804</v>
      </c>
      <c r="G27" s="1">
        <v>1.25017730276643</v>
      </c>
      <c r="H27" s="1">
        <v>1.0873537149238901</v>
      </c>
      <c r="I27" s="1">
        <v>0.162823587842543</v>
      </c>
      <c r="J27" s="1">
        <v>37.9866268660465</v>
      </c>
      <c r="K27" s="1">
        <v>0.90242881605377701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157</v>
      </c>
      <c r="B28" s="1" t="s">
        <v>12</v>
      </c>
      <c r="C28" s="1" t="s">
        <v>44</v>
      </c>
      <c r="D28" s="1" t="s">
        <v>41</v>
      </c>
      <c r="E28" s="1">
        <v>37.029427571916401</v>
      </c>
      <c r="F28" s="1">
        <v>35.844241204972299</v>
      </c>
      <c r="G28" s="1">
        <v>1.1851863669440901</v>
      </c>
      <c r="H28" s="1">
        <v>1.0307404621669201</v>
      </c>
      <c r="I28" s="1">
        <v>0.15444590477716899</v>
      </c>
      <c r="J28" s="1">
        <v>36.190140130177802</v>
      </c>
      <c r="K28" s="1">
        <v>0.83928744173857595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157</v>
      </c>
      <c r="B29" s="1" t="s">
        <v>12</v>
      </c>
      <c r="C29" s="1" t="s">
        <v>45</v>
      </c>
      <c r="D29" s="1" t="s">
        <v>41</v>
      </c>
      <c r="E29" s="1">
        <v>35.270461114415902</v>
      </c>
      <c r="F29" s="1">
        <v>34.146518608729203</v>
      </c>
      <c r="G29" s="1">
        <v>1.1239425056867101</v>
      </c>
      <c r="H29" s="1">
        <v>0.97739477616931703</v>
      </c>
      <c r="I29" s="1">
        <v>0.14654772951739101</v>
      </c>
      <c r="J29" s="1">
        <v>34.490018019249199</v>
      </c>
      <c r="K29" s="1">
        <v>0.78044309516674304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157</v>
      </c>
      <c r="B30" s="1" t="s">
        <v>12</v>
      </c>
      <c r="C30" s="1" t="s">
        <v>46</v>
      </c>
      <c r="D30" s="1" t="s">
        <v>41</v>
      </c>
      <c r="E30" s="1">
        <v>33.599507126236297</v>
      </c>
      <c r="F30" s="1">
        <v>32.533474371110103</v>
      </c>
      <c r="G30" s="1">
        <v>1.0660327551262401</v>
      </c>
      <c r="H30" s="1">
        <v>0.92695737225543995</v>
      </c>
      <c r="I30" s="1">
        <v>0.13907538287080501</v>
      </c>
      <c r="J30" s="1">
        <v>32.873929155662701</v>
      </c>
      <c r="K30" s="1">
        <v>0.72557797057358897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157</v>
      </c>
      <c r="B31" s="1" t="s">
        <v>12</v>
      </c>
      <c r="C31" s="1" t="s">
        <v>47</v>
      </c>
      <c r="D31" s="1" t="s">
        <v>41</v>
      </c>
      <c r="E31" s="1">
        <v>32.007315098778903</v>
      </c>
      <c r="F31" s="1">
        <v>30.996169639788601</v>
      </c>
      <c r="G31" s="1">
        <v>1.0111454589903299</v>
      </c>
      <c r="H31" s="1">
        <v>0.87915694657668098</v>
      </c>
      <c r="I31" s="1">
        <v>0.131988512413651</v>
      </c>
      <c r="J31" s="1">
        <v>31.3328924782409</v>
      </c>
      <c r="K31" s="1">
        <v>0.67442262053799795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157</v>
      </c>
      <c r="B32" s="1" t="s">
        <v>12</v>
      </c>
      <c r="C32" s="1" t="s">
        <v>48</v>
      </c>
      <c r="D32" s="1" t="s">
        <v>49</v>
      </c>
      <c r="E32" s="1">
        <v>30.486971052737701</v>
      </c>
      <c r="F32" s="1">
        <v>29.5279327350888</v>
      </c>
      <c r="G32" s="1">
        <v>0.95903831764890402</v>
      </c>
      <c r="H32" s="1">
        <v>0.83378242300920102</v>
      </c>
      <c r="I32" s="1">
        <v>0.12525589463970299</v>
      </c>
      <c r="J32" s="1">
        <v>29.860231324524101</v>
      </c>
      <c r="K32" s="1">
        <v>0.62673972821355095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157</v>
      </c>
      <c r="B33" s="1" t="s">
        <v>12</v>
      </c>
      <c r="C33" s="1" t="s">
        <v>50</v>
      </c>
      <c r="D33" s="1" t="s">
        <v>49</v>
      </c>
      <c r="E33" s="1">
        <v>29.033183398747902</v>
      </c>
      <c r="F33" s="1">
        <v>28.123666244731201</v>
      </c>
      <c r="G33" s="1">
        <v>0.90951715401670097</v>
      </c>
      <c r="H33" s="1">
        <v>0.79066451330159904</v>
      </c>
      <c r="I33" s="1">
        <v>0.118852640715102</v>
      </c>
      <c r="J33" s="1">
        <v>28.450869249440998</v>
      </c>
      <c r="K33" s="1">
        <v>0.58231414930690895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157</v>
      </c>
      <c r="B34" s="1" t="s">
        <v>12</v>
      </c>
      <c r="C34" s="1" t="s">
        <v>51</v>
      </c>
      <c r="D34" s="1" t="s">
        <v>49</v>
      </c>
      <c r="E34" s="1">
        <v>27.641793271854301</v>
      </c>
      <c r="F34" s="1">
        <v>26.7793717422214</v>
      </c>
      <c r="G34" s="1">
        <v>0.86242152963288199</v>
      </c>
      <c r="H34" s="1">
        <v>0.74966322913292804</v>
      </c>
      <c r="I34" s="1">
        <v>0.112758300499953</v>
      </c>
      <c r="J34" s="1">
        <v>27.100846513460201</v>
      </c>
      <c r="K34" s="1">
        <v>0.54094675839403505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157</v>
      </c>
      <c r="B35" s="1" t="s">
        <v>12</v>
      </c>
      <c r="C35" s="1" t="s">
        <v>52</v>
      </c>
      <c r="D35" s="1" t="s">
        <v>49</v>
      </c>
      <c r="E35" s="1">
        <v>26.309435469049198</v>
      </c>
      <c r="F35" s="1">
        <v>25.4918205578543</v>
      </c>
      <c r="G35" s="1">
        <v>0.81761491119490803</v>
      </c>
      <c r="H35" s="1">
        <v>0.71065934712460699</v>
      </c>
      <c r="I35" s="1">
        <v>0.106955564070301</v>
      </c>
      <c r="J35" s="1">
        <v>25.8069847957847</v>
      </c>
      <c r="K35" s="1">
        <v>0.50245067326447901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157</v>
      </c>
      <c r="B36" s="1" t="s">
        <v>12</v>
      </c>
      <c r="C36" s="1" t="s">
        <v>53</v>
      </c>
      <c r="D36" s="1" t="s">
        <v>49</v>
      </c>
      <c r="E36" s="1">
        <v>25.033302583271301</v>
      </c>
      <c r="F36" s="1">
        <v>24.2583246614846</v>
      </c>
      <c r="G36" s="1">
        <v>0.77497792178665703</v>
      </c>
      <c r="H36" s="1">
        <v>0.67354855291729898</v>
      </c>
      <c r="I36" s="1">
        <v>0.10142936886935799</v>
      </c>
      <c r="J36" s="1">
        <v>24.566653602598699</v>
      </c>
      <c r="K36" s="1">
        <v>0.46664898067258498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157</v>
      </c>
      <c r="B37" s="1" t="s">
        <v>12</v>
      </c>
      <c r="C37" s="1" t="s">
        <v>54</v>
      </c>
      <c r="D37" s="1" t="s">
        <v>49</v>
      </c>
      <c r="E37" s="1">
        <v>23.8109806274805</v>
      </c>
      <c r="F37" s="1">
        <v>23.076576923699701</v>
      </c>
      <c r="G37" s="1">
        <v>0.73440370378088804</v>
      </c>
      <c r="H37" s="1">
        <v>0.63823741878981699</v>
      </c>
      <c r="I37" s="1">
        <v>9.6166284991070203E-2</v>
      </c>
      <c r="J37" s="1">
        <v>23.3776072222478</v>
      </c>
      <c r="K37" s="1">
        <v>0.433373405232714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157</v>
      </c>
      <c r="B38" s="1" t="s">
        <v>12</v>
      </c>
      <c r="C38" s="1" t="s">
        <v>55</v>
      </c>
      <c r="D38" s="1" t="s">
        <v>49</v>
      </c>
      <c r="E38" s="1">
        <v>22.640334465447101</v>
      </c>
      <c r="F38" s="1">
        <v>21.944539732210099</v>
      </c>
      <c r="G38" s="1">
        <v>0.69579473323700503</v>
      </c>
      <c r="H38" s="1">
        <v>0.60464064123729699</v>
      </c>
      <c r="I38" s="1">
        <v>9.1154091999707795E-2</v>
      </c>
      <c r="J38" s="1">
        <v>22.2378709056281</v>
      </c>
      <c r="K38" s="1">
        <v>0.402463559819012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157</v>
      </c>
      <c r="B39" s="1" t="s">
        <v>12</v>
      </c>
      <c r="C39" s="1" t="s">
        <v>56</v>
      </c>
      <c r="D39" s="1" t="s">
        <v>57</v>
      </c>
      <c r="E39" s="1">
        <v>21.5194280468782</v>
      </c>
      <c r="F39" s="1">
        <v>20.860367413953298</v>
      </c>
      <c r="G39" s="1">
        <v>0.65906063292491801</v>
      </c>
      <c r="H39" s="1">
        <v>0.57267914511126095</v>
      </c>
      <c r="I39" s="1">
        <v>8.6381487813656802E-2</v>
      </c>
      <c r="J39" s="1">
        <v>21.145661504662598</v>
      </c>
      <c r="K39" s="1">
        <v>0.37376654221563899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157</v>
      </c>
      <c r="B40" s="1" t="s">
        <v>12</v>
      </c>
      <c r="C40" s="1" t="s">
        <v>58</v>
      </c>
      <c r="D40" s="1" t="s">
        <v>57</v>
      </c>
      <c r="E40" s="1">
        <v>20.4464690028299</v>
      </c>
      <c r="F40" s="1">
        <v>19.822352331107801</v>
      </c>
      <c r="G40" s="1">
        <v>0.62411667172210294</v>
      </c>
      <c r="H40" s="1">
        <v>0.54227878312797795</v>
      </c>
      <c r="I40" s="1">
        <v>8.1837888594125593E-2</v>
      </c>
      <c r="J40" s="1">
        <v>20.099332277011602</v>
      </c>
      <c r="K40" s="1">
        <v>0.34713672581827798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157</v>
      </c>
      <c r="B41" s="1" t="s">
        <v>12</v>
      </c>
      <c r="C41" s="1" t="s">
        <v>59</v>
      </c>
      <c r="D41" s="1" t="s">
        <v>57</v>
      </c>
      <c r="E41" s="1">
        <v>19.4197703053674</v>
      </c>
      <c r="F41" s="1">
        <v>18.828887570701401</v>
      </c>
      <c r="G41" s="1">
        <v>0.59088273466597596</v>
      </c>
      <c r="H41" s="1">
        <v>0.51336944343602997</v>
      </c>
      <c r="I41" s="1">
        <v>7.7513291229945602E-2</v>
      </c>
      <c r="J41" s="1">
        <v>19.097334658030899</v>
      </c>
      <c r="K41" s="1">
        <v>0.322435647336484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157</v>
      </c>
      <c r="B42" s="1" t="s">
        <v>12</v>
      </c>
      <c r="C42" s="1" t="s">
        <v>60</v>
      </c>
      <c r="D42" s="1" t="s">
        <v>57</v>
      </c>
      <c r="E42" s="1">
        <v>18.43772388332</v>
      </c>
      <c r="F42" s="1">
        <v>17.8784412687051</v>
      </c>
      <c r="G42" s="1">
        <v>0.55928261461490902</v>
      </c>
      <c r="H42" s="1">
        <v>0.48588443586095797</v>
      </c>
      <c r="I42" s="1">
        <v>7.3398178753951604E-2</v>
      </c>
      <c r="J42" s="1">
        <v>18.138191952160099</v>
      </c>
      <c r="K42" s="1">
        <v>0.29953193115985399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157</v>
      </c>
      <c r="B43" s="1" t="s">
        <v>12</v>
      </c>
      <c r="C43" s="1" t="s">
        <v>61</v>
      </c>
      <c r="D43" s="1" t="s">
        <v>57</v>
      </c>
      <c r="E43" s="1">
        <v>17.498782611935901</v>
      </c>
      <c r="F43" s="1">
        <v>16.9695390892884</v>
      </c>
      <c r="G43" s="1">
        <v>0.52924352264747898</v>
      </c>
      <c r="H43" s="1">
        <v>0.45976006755908699</v>
      </c>
      <c r="I43" s="1">
        <v>6.9483455088391793E-2</v>
      </c>
      <c r="J43" s="1">
        <v>17.220481397523201</v>
      </c>
      <c r="K43" s="1">
        <v>0.278301214412709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157</v>
      </c>
      <c r="B44" s="1" t="s">
        <v>12</v>
      </c>
      <c r="C44" s="1" t="s">
        <v>62</v>
      </c>
      <c r="D44" s="1" t="s">
        <v>57</v>
      </c>
      <c r="E44" s="1">
        <v>16.601448160849898</v>
      </c>
      <c r="F44" s="1">
        <v>16.100752414505202</v>
      </c>
      <c r="G44" s="1">
        <v>0.500695746344758</v>
      </c>
      <c r="H44" s="1">
        <v>0.43493534662039202</v>
      </c>
      <c r="I44" s="1">
        <v>6.5760399724366203E-2</v>
      </c>
      <c r="J44" s="1">
        <v>16.342822108100201</v>
      </c>
      <c r="K44" s="1">
        <v>0.25862605274971201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157</v>
      </c>
      <c r="B45" s="1" t="s">
        <v>12</v>
      </c>
      <c r="C45" s="1" t="s">
        <v>63</v>
      </c>
      <c r="D45" s="1" t="s">
        <v>57</v>
      </c>
      <c r="E45" s="1">
        <v>15.744262931549599</v>
      </c>
      <c r="F45" s="1">
        <v>15.270690524250501</v>
      </c>
      <c r="G45" s="1">
        <v>0.47357240729911099</v>
      </c>
      <c r="H45" s="1">
        <v>0.41135177143755203</v>
      </c>
      <c r="I45" s="1">
        <v>6.2220635861558397E-2</v>
      </c>
      <c r="J45" s="1">
        <v>15.503867134214</v>
      </c>
      <c r="K45" s="1">
        <v>0.24039579733563199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157</v>
      </c>
      <c r="B46" s="1" t="s">
        <v>12</v>
      </c>
      <c r="C46" s="1" t="s">
        <v>64</v>
      </c>
      <c r="D46" s="1" t="s">
        <v>65</v>
      </c>
      <c r="E46" s="1">
        <v>14.9258048390982</v>
      </c>
      <c r="F46" s="1">
        <v>14.477995554525</v>
      </c>
      <c r="G46" s="1">
        <v>0.44780928457324698</v>
      </c>
      <c r="H46" s="1">
        <v>0.38895317701140603</v>
      </c>
      <c r="I46" s="1">
        <v>5.8856107561841502E-2</v>
      </c>
      <c r="J46" s="1">
        <v>14.7022983990645</v>
      </c>
      <c r="K46" s="1">
        <v>0.22350644003370701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157</v>
      </c>
      <c r="B47" s="1" t="s">
        <v>12</v>
      </c>
      <c r="C47" s="1" t="s">
        <v>66</v>
      </c>
      <c r="D47" s="1" t="s">
        <v>65</v>
      </c>
      <c r="E47" s="1">
        <v>14.144684060508901</v>
      </c>
      <c r="F47" s="1">
        <v>13.721339379033401</v>
      </c>
      <c r="G47" s="1">
        <v>0.42334468147555498</v>
      </c>
      <c r="H47" s="1">
        <v>0.36768561859957699</v>
      </c>
      <c r="I47" s="1">
        <v>5.5659062875977897E-2</v>
      </c>
      <c r="J47" s="1">
        <v>13.936823632664399</v>
      </c>
      <c r="K47" s="1">
        <v>0.207860427844482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157</v>
      </c>
      <c r="B48" s="1" t="s">
        <v>12</v>
      </c>
      <c r="C48" s="1" t="s">
        <v>67</v>
      </c>
      <c r="D48" s="1" t="s">
        <v>65</v>
      </c>
      <c r="E48" s="1">
        <v>13.399541130698299</v>
      </c>
      <c r="F48" s="1">
        <v>12.999421810332301</v>
      </c>
      <c r="G48" s="1">
        <v>0.400119320365947</v>
      </c>
      <c r="H48" s="1">
        <v>0.34749727949023901</v>
      </c>
      <c r="I48" s="1">
        <v>5.2622040875708702E-2</v>
      </c>
      <c r="J48" s="1">
        <v>13.2061746807569</v>
      </c>
      <c r="K48" s="1">
        <v>0.193366449941374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157</v>
      </c>
      <c r="B49" s="1" t="s">
        <v>12</v>
      </c>
      <c r="C49" s="1" t="s">
        <v>68</v>
      </c>
      <c r="D49" s="1" t="s">
        <v>65</v>
      </c>
      <c r="E49" s="1">
        <v>12.689045949074499</v>
      </c>
      <c r="F49" s="1">
        <v>12.310969693808699</v>
      </c>
      <c r="G49" s="1">
        <v>0.37807625526583399</v>
      </c>
      <c r="H49" s="1">
        <v>0.328338394070122</v>
      </c>
      <c r="I49" s="1">
        <v>4.9737861195712003E-2</v>
      </c>
      <c r="J49" s="1">
        <v>12.5091067472519</v>
      </c>
      <c r="K49" s="1">
        <v>0.17993920182267401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157</v>
      </c>
      <c r="B50" s="1" t="s">
        <v>12</v>
      </c>
      <c r="C50" s="1" t="s">
        <v>69</v>
      </c>
      <c r="D50" s="1" t="s">
        <v>65</v>
      </c>
      <c r="E50" s="1">
        <v>12.011897388364901</v>
      </c>
      <c r="F50" s="1">
        <v>11.654736592849201</v>
      </c>
      <c r="G50" s="1">
        <v>0.357160795515713</v>
      </c>
      <c r="H50" s="1">
        <v>0.31016118036284401</v>
      </c>
      <c r="I50" s="1">
        <v>4.6999615152868497E-2</v>
      </c>
      <c r="J50" s="1">
        <v>11.8443982568247</v>
      </c>
      <c r="K50" s="1">
        <v>0.16749913154024401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157</v>
      </c>
      <c r="B51" s="1" t="s">
        <v>12</v>
      </c>
      <c r="C51" s="1" t="s">
        <v>70</v>
      </c>
      <c r="D51" s="1" t="s">
        <v>65</v>
      </c>
      <c r="E51" s="1">
        <v>11.366823288211799</v>
      </c>
      <c r="F51" s="1">
        <v>11.0295028521204</v>
      </c>
      <c r="G51" s="1">
        <v>0.33732043609141799</v>
      </c>
      <c r="H51" s="1">
        <v>0.29291977826354698</v>
      </c>
      <c r="I51" s="1">
        <v>4.4400657827870497E-2</v>
      </c>
      <c r="J51" s="1">
        <v>11.2108511152683</v>
      </c>
      <c r="K51" s="1">
        <v>0.15597217294354701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157</v>
      </c>
      <c r="B52" s="1" t="s">
        <v>12</v>
      </c>
      <c r="C52" s="1" t="s">
        <v>71</v>
      </c>
      <c r="D52" s="1" t="s">
        <v>65</v>
      </c>
      <c r="E52" s="1">
        <v>10.752580680527201</v>
      </c>
      <c r="F52" s="1">
        <v>10.434075888732799</v>
      </c>
      <c r="G52" s="1">
        <v>0.3185047917944</v>
      </c>
      <c r="H52" s="1">
        <v>0.27657019108344399</v>
      </c>
      <c r="I52" s="1">
        <v>4.1934600710955498E-2</v>
      </c>
      <c r="J52" s="1">
        <v>10.6072912099491</v>
      </c>
      <c r="K52" s="1">
        <v>0.145289470578051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157</v>
      </c>
      <c r="B53" s="1" t="s">
        <v>12</v>
      </c>
      <c r="C53" s="1" t="s">
        <v>72</v>
      </c>
      <c r="D53" s="1" t="s">
        <v>73</v>
      </c>
      <c r="E53" s="1">
        <v>10.16795613941</v>
      </c>
      <c r="F53" s="1">
        <v>9.8672906058011893</v>
      </c>
      <c r="G53" s="1">
        <v>0.300665533608788</v>
      </c>
      <c r="H53" s="1">
        <v>0.26107022894833698</v>
      </c>
      <c r="I53" s="1">
        <v>3.9595304660450401E-2</v>
      </c>
      <c r="J53" s="1">
        <v>10.0325690389872</v>
      </c>
      <c r="K53" s="1">
        <v>0.13538710042282101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157</v>
      </c>
      <c r="B54" s="1" t="s">
        <v>12</v>
      </c>
      <c r="C54" s="1" t="s">
        <v>74</v>
      </c>
      <c r="D54" s="1" t="s">
        <v>73</v>
      </c>
      <c r="E54" s="1">
        <v>9.6117661810724204</v>
      </c>
      <c r="F54" s="1">
        <v>9.3280098548397792</v>
      </c>
      <c r="G54" s="1">
        <v>0.28375632623263902</v>
      </c>
      <c r="H54" s="1">
        <v>0.24637945321117699</v>
      </c>
      <c r="I54" s="1">
        <v>3.73768730214619E-2</v>
      </c>
      <c r="J54" s="1">
        <v>9.4855603909471302</v>
      </c>
      <c r="K54" s="1">
        <v>0.12620579012528399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157</v>
      </c>
      <c r="B55" s="1" t="s">
        <v>12</v>
      </c>
      <c r="C55" s="1" t="s">
        <v>75</v>
      </c>
      <c r="D55" s="1" t="s">
        <v>73</v>
      </c>
      <c r="E55" s="1">
        <v>9.0828576625374708</v>
      </c>
      <c r="F55" s="1">
        <v>8.8151248962803894</v>
      </c>
      <c r="G55" s="1">
        <v>0.26773276625707798</v>
      </c>
      <c r="H55" s="1">
        <v>0.23245912143958</v>
      </c>
      <c r="I55" s="1">
        <v>3.5273644817498097E-2</v>
      </c>
      <c r="J55" s="1">
        <v>8.9651670206923004</v>
      </c>
      <c r="K55" s="1">
        <v>0.11769064184516601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157</v>
      </c>
      <c r="B56" s="1" t="s">
        <v>12</v>
      </c>
      <c r="C56" s="1" t="s">
        <v>76</v>
      </c>
      <c r="D56" s="1" t="s">
        <v>73</v>
      </c>
      <c r="E56" s="1">
        <v>8.5801081445624998</v>
      </c>
      <c r="F56" s="1">
        <v>8.3275558237983507</v>
      </c>
      <c r="G56" s="1">
        <v>0.25255232076415102</v>
      </c>
      <c r="H56" s="1">
        <v>0.21927213279365601</v>
      </c>
      <c r="I56" s="1">
        <v>3.3280187970495499E-2</v>
      </c>
      <c r="J56" s="1">
        <v>8.4703172842744294</v>
      </c>
      <c r="K56" s="1">
        <v>0.10979086028806601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157</v>
      </c>
      <c r="B57" s="1" t="s">
        <v>12</v>
      </c>
      <c r="C57" s="1" t="s">
        <v>77</v>
      </c>
      <c r="D57" s="1" t="s">
        <v>73</v>
      </c>
      <c r="E57" s="1">
        <v>8.1024261962155002</v>
      </c>
      <c r="F57" s="1">
        <v>7.8642519299183196</v>
      </c>
      <c r="G57" s="1">
        <v>0.23817426629718799</v>
      </c>
      <c r="H57" s="1">
        <v>0.20678297376527499</v>
      </c>
      <c r="I57" s="1">
        <v>3.1391292531913598E-2</v>
      </c>
      <c r="J57" s="1">
        <v>7.9999667082033596</v>
      </c>
      <c r="K57" s="1">
        <v>0.10245948801214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157</v>
      </c>
      <c r="B58" s="1" t="s">
        <v>12</v>
      </c>
      <c r="C58" s="1" t="s">
        <v>78</v>
      </c>
      <c r="D58" s="1" t="s">
        <v>73</v>
      </c>
      <c r="E58" s="1">
        <v>7.6487516271240903</v>
      </c>
      <c r="F58" s="1">
        <v>7.4241919988599303</v>
      </c>
      <c r="G58" s="1">
        <v>0.22455962826416201</v>
      </c>
      <c r="H58" s="1">
        <v>0.19495766433987899</v>
      </c>
      <c r="I58" s="1">
        <v>2.9601963924282701E-2</v>
      </c>
      <c r="J58" s="1">
        <v>7.5530984774839398</v>
      </c>
      <c r="K58" s="1">
        <v>9.5653149640148996E-2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157</v>
      </c>
      <c r="B59" s="1" t="s">
        <v>12</v>
      </c>
      <c r="C59" s="1" t="s">
        <v>79</v>
      </c>
      <c r="D59" s="1" t="s">
        <v>73</v>
      </c>
      <c r="E59" s="1">
        <v>7.2180556395854802</v>
      </c>
      <c r="F59" s="1">
        <v>7.0063845186943903</v>
      </c>
      <c r="G59" s="1">
        <v>0.211671120891089</v>
      </c>
      <c r="H59" s="1">
        <v>0.18376370468877201</v>
      </c>
      <c r="I59" s="1">
        <v>2.7907416202317702E-2</v>
      </c>
      <c r="J59" s="1">
        <v>7.1287238333770802</v>
      </c>
      <c r="K59" s="1">
        <v>8.9331806208397604E-2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157</v>
      </c>
      <c r="B60" s="1" t="s">
        <v>12</v>
      </c>
      <c r="C60" s="1" t="s">
        <v>80</v>
      </c>
      <c r="D60" s="1" t="s">
        <v>81</v>
      </c>
      <c r="E60" s="1">
        <v>6.8093408971397702</v>
      </c>
      <c r="F60" s="1">
        <v>6.6098678092730196</v>
      </c>
      <c r="G60" s="1">
        <v>0.199473087866753</v>
      </c>
      <c r="H60" s="1">
        <v>0.17317002251892899</v>
      </c>
      <c r="I60" s="1">
        <v>2.6303065347823298E-2</v>
      </c>
      <c r="J60" s="1">
        <v>6.7258823766048401</v>
      </c>
      <c r="K60" s="1">
        <v>8.3458520534937297E-2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157</v>
      </c>
      <c r="B61" s="1" t="s">
        <v>12</v>
      </c>
      <c r="C61" s="1" t="s">
        <v>82</v>
      </c>
      <c r="D61" s="1" t="s">
        <v>81</v>
      </c>
      <c r="E61" s="1">
        <v>6.42164150935346</v>
      </c>
      <c r="F61" s="1">
        <v>6.2337100655294</v>
      </c>
      <c r="G61" s="1">
        <v>0.18793144382406499</v>
      </c>
      <c r="H61" s="1">
        <v>0.16314692120930099</v>
      </c>
      <c r="I61" s="1">
        <v>2.4784522614764E-2</v>
      </c>
      <c r="J61" s="1">
        <v>6.3436422751633597</v>
      </c>
      <c r="K61" s="1">
        <v>7.7999234190098105E-2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157</v>
      </c>
      <c r="B62" s="1" t="s">
        <v>12</v>
      </c>
      <c r="C62" s="1" t="s">
        <v>83</v>
      </c>
      <c r="D62" s="1" t="s">
        <v>81</v>
      </c>
      <c r="E62" s="1">
        <v>6.05402293477621</v>
      </c>
      <c r="F62" s="1">
        <v>5.8770093179807601</v>
      </c>
      <c r="G62" s="1">
        <v>0.177013616795444</v>
      </c>
      <c r="H62" s="1">
        <v>0.15366602885429401</v>
      </c>
      <c r="I62" s="1">
        <v>2.3347587941150501E-2</v>
      </c>
      <c r="J62" s="1">
        <v>5.9811003783764098</v>
      </c>
      <c r="K62" s="1">
        <v>7.2922556399790103E-2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157</v>
      </c>
      <c r="B63" s="1" t="s">
        <v>12</v>
      </c>
      <c r="C63" s="1" t="s">
        <v>84</v>
      </c>
      <c r="D63" s="1" t="s">
        <v>81</v>
      </c>
      <c r="E63" s="1">
        <v>5.7055818055717804</v>
      </c>
      <c r="F63" s="1">
        <v>5.5388933138068097</v>
      </c>
      <c r="G63" s="1">
        <v>0.166688491764962</v>
      </c>
      <c r="H63" s="1">
        <v>0.14470024832139899</v>
      </c>
      <c r="I63" s="1">
        <v>2.19882434435624E-2</v>
      </c>
      <c r="J63" s="1">
        <v>5.6373822405697096</v>
      </c>
      <c r="K63" s="1">
        <v>6.8199565002065796E-2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157</v>
      </c>
      <c r="B64" s="1" t="s">
        <v>12</v>
      </c>
      <c r="C64" s="1" t="s">
        <v>85</v>
      </c>
      <c r="D64" s="1" t="s">
        <v>81</v>
      </c>
      <c r="E64" s="1">
        <v>5.3754456783599398</v>
      </c>
      <c r="F64" s="1">
        <v>5.2185193229376203</v>
      </c>
      <c r="G64" s="1">
        <v>0.156926355422328</v>
      </c>
      <c r="H64" s="1">
        <v>0.13622370841365899</v>
      </c>
      <c r="I64" s="1">
        <v>2.07026470086695E-2</v>
      </c>
      <c r="J64" s="1">
        <v>5.3116420589542104</v>
      </c>
      <c r="K64" s="1">
        <v>6.3803619405732898E-2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157</v>
      </c>
      <c r="B65" s="1" t="s">
        <v>12</v>
      </c>
      <c r="C65" s="1" t="s">
        <v>86</v>
      </c>
      <c r="D65" s="1" t="s">
        <v>81</v>
      </c>
      <c r="E65" s="1">
        <v>5.0627727164738099</v>
      </c>
      <c r="F65" s="1">
        <v>4.9150738742685398</v>
      </c>
      <c r="G65" s="1">
        <v>0.14769884220527399</v>
      </c>
      <c r="H65" s="1">
        <v>0.12821171621090399</v>
      </c>
      <c r="I65" s="1">
        <v>1.9487125994370101E-2</v>
      </c>
      <c r="J65" s="1">
        <v>5.0030625311119303</v>
      </c>
      <c r="K65" s="1">
        <v>5.9710185361885298E-2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157</v>
      </c>
      <c r="B66" s="1" t="s">
        <v>12</v>
      </c>
      <c r="C66" s="1" t="s">
        <v>87</v>
      </c>
      <c r="D66" s="1" t="s">
        <v>81</v>
      </c>
      <c r="E66" s="1">
        <v>4.7667513092286704</v>
      </c>
      <c r="F66" s="1">
        <v>4.6277724275298597</v>
      </c>
      <c r="G66" s="1">
        <v>0.13897888169880701</v>
      </c>
      <c r="H66" s="1">
        <v>0.12064071064748499</v>
      </c>
      <c r="I66" s="1">
        <v>1.8338171051321801E-2</v>
      </c>
      <c r="J66" s="1">
        <v>4.7108546379779499</v>
      </c>
      <c r="K66" s="1">
        <v>5.5896671250724499E-2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157</v>
      </c>
      <c r="B67" s="1" t="s">
        <v>12</v>
      </c>
      <c r="C67" s="1" t="s">
        <v>88</v>
      </c>
      <c r="D67" s="1" t="s">
        <v>89</v>
      </c>
      <c r="E67" s="1">
        <v>4.4865996339876801</v>
      </c>
      <c r="F67" s="1">
        <v>4.3558589865445398</v>
      </c>
      <c r="G67" s="1">
        <v>0.13074064744313599</v>
      </c>
      <c r="H67" s="1">
        <v>0.113488217369293</v>
      </c>
      <c r="I67" s="1">
        <v>1.72524300738429E-2</v>
      </c>
      <c r="J67" s="1">
        <v>4.4342573584847704</v>
      </c>
      <c r="K67" s="1">
        <v>5.2342275502905801E-2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157</v>
      </c>
      <c r="B68" s="1" t="s">
        <v>12</v>
      </c>
      <c r="C68" s="1" t="s">
        <v>90</v>
      </c>
      <c r="D68" s="1" t="s">
        <v>89</v>
      </c>
      <c r="E68" s="1">
        <v>4.2215651668474301</v>
      </c>
      <c r="F68" s="1">
        <v>4.0986056596604801</v>
      </c>
      <c r="G68" s="1">
        <v>0.12295950718694799</v>
      </c>
      <c r="H68" s="1">
        <v>0.106732804899475</v>
      </c>
      <c r="I68" s="1">
        <v>1.6226702287473301E-2</v>
      </c>
      <c r="J68" s="1">
        <v>4.1725373221343398</v>
      </c>
      <c r="K68" s="1">
        <v>4.9027844713085397E-2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157</v>
      </c>
      <c r="B69" s="1" t="s">
        <v>12</v>
      </c>
      <c r="C69" s="1" t="s">
        <v>91</v>
      </c>
      <c r="D69" s="1" t="s">
        <v>89</v>
      </c>
      <c r="E69" s="1">
        <v>3.9709241476927399</v>
      </c>
      <c r="F69" s="1">
        <v>3.8553121730831799</v>
      </c>
      <c r="G69" s="1">
        <v>0.115611974609552</v>
      </c>
      <c r="H69" s="1">
        <v>0.100354042130612</v>
      </c>
      <c r="I69" s="1">
        <v>1.5257932478940099E-2</v>
      </c>
      <c r="J69" s="1">
        <v>3.92498840573275</v>
      </c>
      <c r="K69" s="1">
        <v>4.5935741959984303E-2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157</v>
      </c>
      <c r="B70" s="1" t="s">
        <v>12</v>
      </c>
      <c r="C70" s="1" t="s">
        <v>92</v>
      </c>
      <c r="D70" s="1" t="s">
        <v>89</v>
      </c>
      <c r="E70" s="1">
        <v>3.7339810052149001</v>
      </c>
      <c r="F70" s="1">
        <v>3.6253053426909401</v>
      </c>
      <c r="G70" s="1">
        <v>0.10867566252396101</v>
      </c>
      <c r="H70" s="1">
        <v>9.4332457151063601E-2</v>
      </c>
      <c r="I70" s="1">
        <v>1.43432053728968E-2</v>
      </c>
      <c r="J70" s="1">
        <v>3.6909312803958301</v>
      </c>
      <c r="K70" s="1">
        <v>4.3049724819077297E-2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157</v>
      </c>
      <c r="B71" s="1" t="s">
        <v>12</v>
      </c>
      <c r="C71" s="1" t="s">
        <v>93</v>
      </c>
      <c r="D71" s="1" t="s">
        <v>89</v>
      </c>
      <c r="E71" s="1">
        <v>3.5100677472743902</v>
      </c>
      <c r="F71" s="1">
        <v>3.4079385097110499</v>
      </c>
      <c r="G71" s="1">
        <v>0.10212923756334499</v>
      </c>
      <c r="H71" s="1">
        <v>8.8649497404750893E-2</v>
      </c>
      <c r="I71" s="1">
        <v>1.34797401585944E-2</v>
      </c>
      <c r="J71" s="1">
        <v>3.4697129147360801</v>
      </c>
      <c r="K71" s="1">
        <v>4.0354832538310501E-2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157</v>
      </c>
      <c r="B72" s="1" t="s">
        <v>12</v>
      </c>
      <c r="C72" s="1" t="s">
        <v>94</v>
      </c>
      <c r="D72" s="1" t="s">
        <v>89</v>
      </c>
      <c r="E72" s="1">
        <v>3.29854332173363</v>
      </c>
      <c r="F72" s="1">
        <v>3.20259094538843</v>
      </c>
      <c r="G72" s="1">
        <v>9.5952376345195406E-2</v>
      </c>
      <c r="H72" s="1">
        <v>8.3287491176613299E-2</v>
      </c>
      <c r="I72" s="1">
        <v>1.26648851685821E-2</v>
      </c>
      <c r="J72" s="1">
        <v>3.2607060398919199</v>
      </c>
      <c r="K72" s="1">
        <v>3.7837281841703103E-2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157</v>
      </c>
      <c r="B73" s="1" t="s">
        <v>12</v>
      </c>
      <c r="C73" s="1" t="s">
        <v>95</v>
      </c>
      <c r="D73" s="1" t="s">
        <v>89</v>
      </c>
      <c r="E73" s="1">
        <v>3.0987929526039899</v>
      </c>
      <c r="F73" s="1">
        <v>3.0086672295031698</v>
      </c>
      <c r="G73" s="1">
        <v>9.0125723100818705E-2</v>
      </c>
      <c r="H73" s="1">
        <v>7.8229610390187096E-2</v>
      </c>
      <c r="I73" s="1">
        <v>1.1896112710631601E-2</v>
      </c>
      <c r="J73" s="1">
        <v>3.06330858177569</v>
      </c>
      <c r="K73" s="1">
        <v>3.54843708282985E-2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157</v>
      </c>
      <c r="B74" s="1" t="s">
        <v>12</v>
      </c>
      <c r="C74" s="1" t="s">
        <v>96</v>
      </c>
      <c r="D74" s="1" t="s">
        <v>97</v>
      </c>
      <c r="E74" s="1">
        <v>2.9102274560511701</v>
      </c>
      <c r="F74" s="1">
        <v>2.8255966072988001</v>
      </c>
      <c r="G74" s="1">
        <v>8.4630848752374505E-2</v>
      </c>
      <c r="H74" s="1">
        <v>7.3459834699083404E-2</v>
      </c>
      <c r="I74" s="1">
        <v>1.1171014053291101E-2</v>
      </c>
      <c r="J74" s="1">
        <v>2.8769430656082</v>
      </c>
      <c r="K74" s="1">
        <v>3.3284390442973801E-2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157</v>
      </c>
      <c r="B75" s="1" t="s">
        <v>12</v>
      </c>
      <c r="C75" s="1" t="s">
        <v>98</v>
      </c>
      <c r="D75" s="1" t="s">
        <v>97</v>
      </c>
      <c r="E75" s="1">
        <v>2.7322825404956399</v>
      </c>
      <c r="F75" s="1">
        <v>2.6528323290803999</v>
      </c>
      <c r="G75" s="1">
        <v>7.9450211415244804E-2</v>
      </c>
      <c r="H75" s="1">
        <v>6.8962916850425104E-2</v>
      </c>
      <c r="I75" s="1">
        <v>1.0487294564819701E-2</v>
      </c>
      <c r="J75" s="1">
        <v>2.7010559974860202</v>
      </c>
      <c r="K75" s="1">
        <v>3.12265430096259E-2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157</v>
      </c>
      <c r="B76" s="1" t="s">
        <v>12</v>
      </c>
      <c r="C76" s="1" t="s">
        <v>99</v>
      </c>
      <c r="D76" s="1" t="s">
        <v>97</v>
      </c>
      <c r="E76" s="1">
        <v>2.56441809473375</v>
      </c>
      <c r="F76" s="1">
        <v>2.48985097643369</v>
      </c>
      <c r="G76" s="1">
        <v>7.4567118300052596E-2</v>
      </c>
      <c r="H76" s="1">
        <v>6.4724349295368397E-2</v>
      </c>
      <c r="I76" s="1">
        <v>9.8427690046842108E-3</v>
      </c>
      <c r="J76" s="1">
        <v>2.5351172273987399</v>
      </c>
      <c r="K76" s="1">
        <v>2.9300867335003401E-2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157</v>
      </c>
      <c r="B77" s="1" t="s">
        <v>12</v>
      </c>
      <c r="C77" s="1" t="s">
        <v>100</v>
      </c>
      <c r="D77" s="1" t="s">
        <v>97</v>
      </c>
      <c r="E77" s="1">
        <v>2.4061174676966202</v>
      </c>
      <c r="F77" s="1">
        <v>2.3361517787106898</v>
      </c>
      <c r="G77" s="1">
        <v>6.9965688985925006E-2</v>
      </c>
      <c r="H77" s="1">
        <v>6.0730332019594303E-2</v>
      </c>
      <c r="I77" s="1">
        <v>9.2353569663306406E-3</v>
      </c>
      <c r="J77" s="1">
        <v>2.3786192977847098</v>
      </c>
      <c r="K77" s="1">
        <v>2.7498169911908399E-2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157</v>
      </c>
      <c r="B78" s="1" t="s">
        <v>12</v>
      </c>
      <c r="C78" s="1" t="s">
        <v>101</v>
      </c>
      <c r="D78" s="1" t="s">
        <v>97</v>
      </c>
      <c r="E78" s="1">
        <v>2.2568867431623501</v>
      </c>
      <c r="F78" s="1">
        <v>2.1912559231278199</v>
      </c>
      <c r="G78" s="1">
        <v>6.56308200345318E-2</v>
      </c>
      <c r="H78" s="1">
        <v>5.6967741564988399E-2</v>
      </c>
      <c r="I78" s="1">
        <v>8.6630784695434192E-3</v>
      </c>
      <c r="J78" s="1">
        <v>2.23107678138954</v>
      </c>
      <c r="K78" s="1">
        <v>2.5809961772810499E-2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157</v>
      </c>
      <c r="B79" s="1" t="s">
        <v>12</v>
      </c>
      <c r="C79" s="1" t="s">
        <v>102</v>
      </c>
      <c r="D79" s="1" t="s">
        <v>97</v>
      </c>
      <c r="E79" s="1">
        <v>2.1162540124426199</v>
      </c>
      <c r="F79" s="1">
        <v>2.05470586152975</v>
      </c>
      <c r="G79" s="1">
        <v>6.1548150912872697E-2</v>
      </c>
      <c r="H79" s="1">
        <v>5.3424101212499402E-2</v>
      </c>
      <c r="I79" s="1">
        <v>8.1240497003732693E-3</v>
      </c>
      <c r="J79" s="1">
        <v>2.0920256118742402</v>
      </c>
      <c r="K79" s="1">
        <v>2.4228400568381901E-2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157</v>
      </c>
      <c r="B80" s="1" t="s">
        <v>12</v>
      </c>
      <c r="C80" s="1" t="s">
        <v>103</v>
      </c>
      <c r="D80" s="1" t="s">
        <v>97</v>
      </c>
      <c r="E80" s="1">
        <v>1.9837686477830301</v>
      </c>
      <c r="F80" s="1">
        <v>1.92606461659133</v>
      </c>
      <c r="G80" s="1">
        <v>5.7704031191696099E-2</v>
      </c>
      <c r="H80" s="1">
        <v>5.0087552295357503E-2</v>
      </c>
      <c r="I80" s="1">
        <v>7.6164788963386304E-3</v>
      </c>
      <c r="J80" s="1">
        <v>1.9610224103135001</v>
      </c>
      <c r="K80" s="1">
        <v>2.27462374695282E-2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157</v>
      </c>
      <c r="B81" s="1" t="s">
        <v>12</v>
      </c>
      <c r="C81" s="1" t="s">
        <v>104</v>
      </c>
      <c r="D81" s="1" t="s">
        <v>105</v>
      </c>
      <c r="E81" s="1">
        <v>1.85900057894684</v>
      </c>
      <c r="F81" s="1">
        <v>1.8049150899611399</v>
      </c>
      <c r="G81" s="1">
        <v>5.40854889857008E-2</v>
      </c>
      <c r="H81" s="1">
        <v>4.6946826611322497E-2</v>
      </c>
      <c r="I81" s="1">
        <v>7.1386623743782997E-3</v>
      </c>
      <c r="J81" s="1">
        <v>1.8376438104311501</v>
      </c>
      <c r="K81" s="1">
        <v>2.13567685156879E-2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157</v>
      </c>
      <c r="B82" s="1" t="s">
        <v>12</v>
      </c>
      <c r="C82" s="1" t="s">
        <v>106</v>
      </c>
      <c r="D82" s="1" t="s">
        <v>105</v>
      </c>
      <c r="E82" s="1">
        <v>1.7415395751943701</v>
      </c>
      <c r="F82" s="1">
        <v>1.6908593745931699</v>
      </c>
      <c r="G82" s="1">
        <v>5.06802006012061E-2</v>
      </c>
      <c r="H82" s="1">
        <v>4.39912199023638E-2</v>
      </c>
      <c r="I82" s="1">
        <v>6.6889806988423804E-3</v>
      </c>
      <c r="J82" s="1">
        <v>1.7214857851382199</v>
      </c>
      <c r="K82" s="1">
        <v>2.00537900561511E-2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157</v>
      </c>
      <c r="B83" s="1" t="s">
        <v>12</v>
      </c>
      <c r="C83" s="1" t="s">
        <v>107</v>
      </c>
      <c r="D83" s="1" t="s">
        <v>105</v>
      </c>
      <c r="E83" s="1">
        <v>1.63099453462979</v>
      </c>
      <c r="F83" s="1">
        <v>1.5835180732729801</v>
      </c>
      <c r="G83" s="1">
        <v>4.7476461356812397E-2</v>
      </c>
      <c r="H83" s="1">
        <v>4.1210566370151303E-2</v>
      </c>
      <c r="I83" s="1">
        <v>6.2658949866611201E-3</v>
      </c>
      <c r="J83" s="1">
        <v>1.6121629766751699</v>
      </c>
      <c r="K83" s="1">
        <v>1.88315579546234E-2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157</v>
      </c>
      <c r="B84" s="1" t="s">
        <v>12</v>
      </c>
      <c r="C84" s="1" t="s">
        <v>108</v>
      </c>
      <c r="D84" s="1" t="s">
        <v>105</v>
      </c>
      <c r="E84" s="1">
        <v>1.52699278265783</v>
      </c>
      <c r="F84" s="1">
        <v>1.4825296251153</v>
      </c>
      <c r="G84" s="1">
        <v>4.4463157542526499E-2</v>
      </c>
      <c r="H84" s="1">
        <v>3.8595214195823298E-2</v>
      </c>
      <c r="I84" s="1">
        <v>5.8679433467032204E-3</v>
      </c>
      <c r="J84" s="1">
        <v>1.5093080324078001</v>
      </c>
      <c r="K84" s="1">
        <v>1.7684750250027598E-2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157</v>
      </c>
      <c r="B85" s="1" t="s">
        <v>12</v>
      </c>
      <c r="C85" s="1" t="s">
        <v>109</v>
      </c>
      <c r="D85" s="1" t="s">
        <v>105</v>
      </c>
      <c r="E85" s="1">
        <v>1.42917938108159</v>
      </c>
      <c r="F85" s="1">
        <v>1.38754964159858</v>
      </c>
      <c r="G85" s="1">
        <v>4.1629739483014801E-2</v>
      </c>
      <c r="H85" s="1">
        <v>3.6136002032771598E-2</v>
      </c>
      <c r="I85" s="1">
        <v>5.4937374502431399E-3</v>
      </c>
      <c r="J85" s="1">
        <v>1.4125709480931601</v>
      </c>
      <c r="K85" s="1">
        <v>1.66084329884311E-2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157</v>
      </c>
      <c r="B86" s="1" t="s">
        <v>12</v>
      </c>
      <c r="C86" s="1" t="s">
        <v>110</v>
      </c>
      <c r="D86" s="1" t="s">
        <v>105</v>
      </c>
      <c r="E86" s="1">
        <v>1.33721644917335</v>
      </c>
      <c r="F86" s="1">
        <v>1.29825025350245</v>
      </c>
      <c r="G86" s="1">
        <v>3.8966195670898901E-2</v>
      </c>
      <c r="H86" s="1">
        <v>3.3824236441519599E-2</v>
      </c>
      <c r="I86" s="1">
        <v>5.1419592293793399E-3</v>
      </c>
      <c r="J86" s="1">
        <v>1.32161842021144</v>
      </c>
      <c r="K86" s="1">
        <v>1.55980289619126E-2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157</v>
      </c>
      <c r="B87" s="1" t="s">
        <v>12</v>
      </c>
      <c r="C87" s="1" t="s">
        <v>111</v>
      </c>
      <c r="D87" s="1" t="s">
        <v>105</v>
      </c>
      <c r="E87" s="1">
        <v>1.2507824978667501</v>
      </c>
      <c r="F87" s="1">
        <v>1.2143194699303499</v>
      </c>
      <c r="G87" s="1">
        <v>3.6463027936400903E-2</v>
      </c>
      <c r="H87" s="1">
        <v>3.1651670236209802E-2</v>
      </c>
      <c r="I87" s="1">
        <v>4.8113577001910697E-3</v>
      </c>
      <c r="J87" s="1">
        <v>1.2361332087567001</v>
      </c>
      <c r="K87" s="1">
        <v>1.4649289110049099E-2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157</v>
      </c>
      <c r="B88" s="1" t="s">
        <v>12</v>
      </c>
      <c r="C88" s="1" t="s">
        <v>112</v>
      </c>
      <c r="D88" s="1" t="s">
        <v>113</v>
      </c>
      <c r="E88" s="1">
        <v>1.1695717780488299</v>
      </c>
      <c r="F88" s="1">
        <v>1.1354605504287301</v>
      </c>
      <c r="G88" s="1">
        <v>3.41112276200978E-2</v>
      </c>
      <c r="H88" s="1">
        <v>2.9610481712715499E-2</v>
      </c>
      <c r="I88" s="1">
        <v>4.5007459073822999E-3</v>
      </c>
      <c r="J88" s="1">
        <v>1.1558135116903401</v>
      </c>
      <c r="K88" s="1">
        <v>1.3758266358493299E-2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157</v>
      </c>
      <c r="B89" s="1" t="s">
        <v>12</v>
      </c>
      <c r="C89" s="1" t="s">
        <v>114</v>
      </c>
      <c r="D89" s="1" t="s">
        <v>113</v>
      </c>
      <c r="E89" s="1">
        <v>1.09329364377363</v>
      </c>
      <c r="F89" s="1">
        <v>1.0613913910575701</v>
      </c>
      <c r="G89" s="1">
        <v>3.1902252716067898E-2</v>
      </c>
      <c r="H89" s="1">
        <v>2.7693254728931398E-2</v>
      </c>
      <c r="I89" s="1">
        <v>4.2089979871365504E-3</v>
      </c>
      <c r="J89" s="1">
        <v>1.08037235208685</v>
      </c>
      <c r="K89" s="1">
        <v>1.29212916867847E-2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157</v>
      </c>
      <c r="B90" s="1" t="s">
        <v>12</v>
      </c>
      <c r="C90" s="1" t="s">
        <v>115</v>
      </c>
      <c r="D90" s="1" t="s">
        <v>113</v>
      </c>
      <c r="E90" s="1">
        <v>1.0216719310757201</v>
      </c>
      <c r="F90" s="1">
        <v>0.99184392512243602</v>
      </c>
      <c r="G90" s="1">
        <v>2.9828005953285799E-2</v>
      </c>
      <c r="H90" s="1">
        <v>2.5892959608391102E-2</v>
      </c>
      <c r="I90" s="1">
        <v>3.9350463448947302E-3</v>
      </c>
      <c r="J90" s="1">
        <v>1.00953697884161</v>
      </c>
      <c r="K90" s="1">
        <v>1.21349522341115E-2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157</v>
      </c>
      <c r="B91" s="1" t="s">
        <v>12</v>
      </c>
      <c r="C91" s="1" t="s">
        <v>116</v>
      </c>
      <c r="D91" s="1" t="s">
        <v>113</v>
      </c>
      <c r="E91" s="1">
        <v>0.954444352930651</v>
      </c>
      <c r="F91" s="1">
        <v>0.92656353914692202</v>
      </c>
      <c r="G91" s="1">
        <v>2.78808137837291E-2</v>
      </c>
      <c r="H91" s="1">
        <v>2.4202934838961899E-2</v>
      </c>
      <c r="I91" s="1">
        <v>3.6778789447671602E-3</v>
      </c>
      <c r="J91" s="1">
        <v>0.94304828166342503</v>
      </c>
      <c r="K91" s="1">
        <v>1.13960712672259E-2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157</v>
      </c>
      <c r="B92" s="1" t="s">
        <v>12</v>
      </c>
      <c r="C92" s="1" t="s">
        <v>117</v>
      </c>
      <c r="D92" s="1" t="s">
        <v>113</v>
      </c>
      <c r="E92" s="1">
        <v>0.89136191078999105</v>
      </c>
      <c r="F92" s="1">
        <v>0.86530850454368502</v>
      </c>
      <c r="G92" s="1">
        <v>2.60534062463053E-2</v>
      </c>
      <c r="H92" s="1">
        <v>2.2616869539005699E-2</v>
      </c>
      <c r="I92" s="1">
        <v>3.43653670729959E-3</v>
      </c>
      <c r="J92" s="1">
        <v>0.88066022094084795</v>
      </c>
      <c r="K92" s="1">
        <v>1.0701689849142699E-2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157</v>
      </c>
      <c r="B93" s="1" t="s">
        <v>12</v>
      </c>
      <c r="C93" s="1" t="s">
        <v>118</v>
      </c>
      <c r="D93" s="1" t="s">
        <v>113</v>
      </c>
      <c r="E93" s="1">
        <v>0.83218832301003698</v>
      </c>
      <c r="F93" s="1">
        <v>0.80784942533366899</v>
      </c>
      <c r="G93" s="1">
        <v>2.4338897676368001E-2</v>
      </c>
      <c r="H93" s="1">
        <v>2.1128786664037599E-2</v>
      </c>
      <c r="I93" s="1">
        <v>3.2101110123304499E-3</v>
      </c>
      <c r="J93" s="1">
        <v>0.82213927294938505</v>
      </c>
      <c r="K93" s="1">
        <v>1.00490500606526E-2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157</v>
      </c>
      <c r="B94" s="1" t="s">
        <v>12</v>
      </c>
      <c r="C94" s="1" t="s">
        <v>119</v>
      </c>
      <c r="D94" s="1" t="s">
        <v>113</v>
      </c>
      <c r="E94" s="1">
        <v>0.77669947039537601</v>
      </c>
      <c r="F94" s="1">
        <v>0.75396870216410306</v>
      </c>
      <c r="G94" s="1">
        <v>2.2730768231272298E-2</v>
      </c>
      <c r="H94" s="1">
        <v>1.9733026927570702E-2</v>
      </c>
      <c r="I94" s="1">
        <v>2.9977413037015799E-3</v>
      </c>
      <c r="J94" s="1">
        <v>0.767263890756262</v>
      </c>
      <c r="K94" s="1">
        <v>9.4355796391135307E-3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157</v>
      </c>
      <c r="B95" s="1" t="s">
        <v>12</v>
      </c>
      <c r="C95" s="1" t="s">
        <v>120</v>
      </c>
      <c r="D95" s="1" t="s">
        <v>121</v>
      </c>
      <c r="E95" s="1">
        <v>0.724682858990217</v>
      </c>
      <c r="F95" s="1">
        <v>0.70346001278710402</v>
      </c>
      <c r="G95" s="1">
        <v>2.12228462031138E-2</v>
      </c>
      <c r="H95" s="1">
        <v>1.8424233410498099E-2</v>
      </c>
      <c r="I95" s="1">
        <v>2.7986127926157502E-3</v>
      </c>
      <c r="J95" s="1">
        <v>0.71582398107974499</v>
      </c>
      <c r="K95" s="1">
        <v>8.8588779104725995E-3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157</v>
      </c>
      <c r="B96" s="1" t="s">
        <v>12</v>
      </c>
      <c r="C96" s="1" t="s">
        <v>122</v>
      </c>
      <c r="D96" s="1" t="s">
        <v>121</v>
      </c>
      <c r="E96" s="1">
        <v>0.67593710017137698</v>
      </c>
      <c r="F96" s="1">
        <v>0.65612780908087998</v>
      </c>
      <c r="G96" s="1">
        <v>1.98092910904966E-2</v>
      </c>
      <c r="H96" s="1">
        <v>1.71973368340246E-2</v>
      </c>
      <c r="I96" s="1">
        <v>2.6119542564720399E-3</v>
      </c>
      <c r="J96" s="1">
        <v>0.66762039727028799</v>
      </c>
      <c r="K96" s="1">
        <v>8.3167029010885393E-3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157</v>
      </c>
      <c r="B97" s="1" t="s">
        <v>12</v>
      </c>
      <c r="C97" s="1" t="s">
        <v>123</v>
      </c>
      <c r="D97" s="1" t="s">
        <v>121</v>
      </c>
      <c r="E97" s="1">
        <v>0.63027140802608705</v>
      </c>
      <c r="F97" s="1">
        <v>0.61178683062420702</v>
      </c>
      <c r="G97" s="1">
        <v>1.84845774018794E-2</v>
      </c>
      <c r="H97" s="1">
        <v>1.6047541471827301E-2</v>
      </c>
      <c r="I97" s="1">
        <v>2.43703593005216E-3</v>
      </c>
      <c r="J97" s="1">
        <v>0.62246444850038196</v>
      </c>
      <c r="K97" s="1">
        <v>7.8069595257044804E-3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157</v>
      </c>
      <c r="B98" s="1" t="s">
        <v>12</v>
      </c>
      <c r="C98" s="1" t="s">
        <v>124</v>
      </c>
      <c r="D98" s="1" t="s">
        <v>121</v>
      </c>
      <c r="E98" s="1">
        <v>0.58750511393520399</v>
      </c>
      <c r="F98" s="1">
        <v>0.57026163477143998</v>
      </c>
      <c r="G98" s="1">
        <v>1.72434791637632E-2</v>
      </c>
      <c r="H98" s="1">
        <v>1.4970311677785101E-2</v>
      </c>
      <c r="I98" s="1">
        <v>2.27316748597816E-3</v>
      </c>
      <c r="J98" s="1">
        <v>0.58017742517827997</v>
      </c>
      <c r="K98" s="1">
        <v>7.3276887569240596E-3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157</v>
      </c>
      <c r="B99" s="1" t="s">
        <v>12</v>
      </c>
      <c r="C99" s="1" t="s">
        <v>125</v>
      </c>
      <c r="D99" s="1" t="s">
        <v>121</v>
      </c>
      <c r="E99" s="1">
        <v>0.54746719822684098</v>
      </c>
      <c r="F99" s="1">
        <v>0.531386143119154</v>
      </c>
      <c r="G99" s="1">
        <v>1.6081055107686901E-2</v>
      </c>
      <c r="H99" s="1">
        <v>1.39613590062743E-2</v>
      </c>
      <c r="I99" s="1">
        <v>2.1196961014125302E-3</v>
      </c>
      <c r="J99" s="1">
        <v>0.54059014053702403</v>
      </c>
      <c r="K99" s="1">
        <v>6.87705768981706E-3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157</v>
      </c>
      <c r="B100" s="1" t="s">
        <v>12</v>
      </c>
      <c r="C100" s="1" t="s">
        <v>126</v>
      </c>
      <c r="D100" s="1" t="s">
        <v>121</v>
      </c>
      <c r="E100" s="1">
        <v>0.50999583871686405</v>
      </c>
      <c r="F100" s="1">
        <v>0.49500320420615401</v>
      </c>
      <c r="G100" s="1">
        <v>1.49926345107109E-2</v>
      </c>
      <c r="H100" s="1">
        <v>1.3016629902684901E-2</v>
      </c>
      <c r="I100" s="1">
        <v>1.97600460802608E-3</v>
      </c>
      <c r="J100" s="1">
        <v>0.50354248829399095</v>
      </c>
      <c r="K100" s="1">
        <v>6.4533504228732903E-3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157</v>
      </c>
      <c r="B101" s="1" t="s">
        <v>12</v>
      </c>
      <c r="C101" s="1" t="s">
        <v>127</v>
      </c>
      <c r="D101" s="1" t="s">
        <v>121</v>
      </c>
      <c r="E101" s="1">
        <v>0.47493797591005499</v>
      </c>
      <c r="F101" s="1">
        <v>0.46096417224528702</v>
      </c>
      <c r="G101" s="1">
        <v>1.3973803664768801E-2</v>
      </c>
      <c r="H101" s="1">
        <v>1.21322939424524E-2</v>
      </c>
      <c r="I101" s="1">
        <v>1.84150972231637E-3</v>
      </c>
      <c r="J101" s="1">
        <v>0.46888301622657003</v>
      </c>
      <c r="K101" s="1">
        <v>6.0549596834855402E-3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157</v>
      </c>
      <c r="B102" s="1" t="s">
        <v>12</v>
      </c>
      <c r="C102" s="1" t="s">
        <v>128</v>
      </c>
      <c r="D102" s="1" t="s">
        <v>129</v>
      </c>
      <c r="E102" s="1">
        <v>0.44214889459899998</v>
      </c>
      <c r="F102" s="1">
        <v>0.42912850164803201</v>
      </c>
      <c r="G102" s="1">
        <v>1.30203929509675E-2</v>
      </c>
      <c r="H102" s="1">
        <v>1.13047325975485E-2</v>
      </c>
      <c r="I102" s="1">
        <v>1.71566035341896E-3</v>
      </c>
      <c r="J102" s="1">
        <v>0.43646851546648402</v>
      </c>
      <c r="K102" s="1">
        <v>5.6803791325157199E-3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157</v>
      </c>
      <c r="B103" s="1" t="s">
        <v>12</v>
      </c>
      <c r="C103" s="1" t="s">
        <v>130</v>
      </c>
      <c r="D103" s="1" t="s">
        <v>129</v>
      </c>
      <c r="E103" s="1">
        <v>0.41149182156603498</v>
      </c>
      <c r="F103" s="1">
        <v>0.39936335707042298</v>
      </c>
      <c r="G103" s="1">
        <v>1.2128464495613001E-2</v>
      </c>
      <c r="H103" s="1">
        <v>1.05305285099972E-2</v>
      </c>
      <c r="I103" s="1">
        <v>1.59793598561576E-3</v>
      </c>
      <c r="J103" s="1">
        <v>0.406163625277703</v>
      </c>
      <c r="K103" s="1">
        <v>5.3281962883323999E-3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157</v>
      </c>
      <c r="B104" s="1" t="s">
        <v>12</v>
      </c>
      <c r="C104" s="1" t="s">
        <v>131</v>
      </c>
      <c r="D104" s="1" t="s">
        <v>129</v>
      </c>
      <c r="E104" s="1">
        <v>0.38283753906671703</v>
      </c>
      <c r="F104" s="1">
        <v>0.37154323868129702</v>
      </c>
      <c r="G104" s="1">
        <v>1.12943003854206E-2</v>
      </c>
      <c r="H104" s="1">
        <v>9.8064552526124105E-3</v>
      </c>
      <c r="I104" s="1">
        <v>1.48784513280821E-3</v>
      </c>
      <c r="J104" s="1">
        <v>0.37784045305067998</v>
      </c>
      <c r="K104" s="1">
        <v>4.9970860160372197E-3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157</v>
      </c>
      <c r="B105" s="1" t="s">
        <v>12</v>
      </c>
      <c r="C105" s="1" t="s">
        <v>132</v>
      </c>
      <c r="D105" s="1" t="s">
        <v>129</v>
      </c>
      <c r="E105" s="1">
        <v>0.35606401375059699</v>
      </c>
      <c r="F105" s="1">
        <v>0.34554962233054498</v>
      </c>
      <c r="G105" s="1">
        <v>1.05143914200518E-2</v>
      </c>
      <c r="H105" s="1">
        <v>9.1294675577636899E-3</v>
      </c>
      <c r="I105" s="1">
        <v>1.3849238622881501E-3</v>
      </c>
      <c r="J105" s="1">
        <v>0.35137820921812801</v>
      </c>
      <c r="K105" s="1">
        <v>4.6858045324684097E-3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157</v>
      </c>
      <c r="B106" s="1" t="s">
        <v>12</v>
      </c>
      <c r="C106" s="1" t="s">
        <v>133</v>
      </c>
      <c r="D106" s="1" t="s">
        <v>129</v>
      </c>
      <c r="E106" s="1">
        <v>0.33105604065644301</v>
      </c>
      <c r="F106" s="1">
        <v>0.32127061427565701</v>
      </c>
      <c r="G106" s="1">
        <v>9.7854263807856893E-3</v>
      </c>
      <c r="H106" s="1">
        <v>8.4966919955805596E-3</v>
      </c>
      <c r="I106" s="1">
        <v>1.2887343852051301E-3</v>
      </c>
      <c r="J106" s="1">
        <v>0.32666285677443002</v>
      </c>
      <c r="K106" s="1">
        <v>4.3931838820127998E-3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157</v>
      </c>
      <c r="B107" s="1" t="s">
        <v>12</v>
      </c>
      <c r="C107" s="1" t="s">
        <v>134</v>
      </c>
      <c r="D107" s="1" t="s">
        <v>129</v>
      </c>
      <c r="E107" s="1">
        <v>0.30770490190383798</v>
      </c>
      <c r="F107" s="1">
        <v>0.29860062010904198</v>
      </c>
      <c r="G107" s="1">
        <v>9.1042817947963803E-3</v>
      </c>
      <c r="H107" s="1">
        <v>7.9054180836005405E-3</v>
      </c>
      <c r="I107" s="1">
        <v>1.19886371119583E-3</v>
      </c>
      <c r="J107" s="1">
        <v>0.30358677506152698</v>
      </c>
      <c r="K107" s="1">
        <v>4.1181268423108102E-3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157</v>
      </c>
      <c r="B108" s="1" t="s">
        <v>12</v>
      </c>
      <c r="C108" s="1" t="s">
        <v>135</v>
      </c>
      <c r="D108" s="1" t="s">
        <v>129</v>
      </c>
      <c r="E108" s="1">
        <v>0.28590803969110101</v>
      </c>
      <c r="F108" s="1">
        <v>0.27744002751594499</v>
      </c>
      <c r="G108" s="1">
        <v>8.46801217515614E-3</v>
      </c>
      <c r="H108" s="1">
        <v>7.3530898104473197E-3</v>
      </c>
      <c r="I108" s="1">
        <v>1.11492236470882E-3</v>
      </c>
      <c r="J108" s="1">
        <v>0.28204843746846697</v>
      </c>
      <c r="K108" s="1">
        <v>3.8596022226339601E-3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157</v>
      </c>
      <c r="B109" s="1" t="s">
        <v>12</v>
      </c>
      <c r="C109" s="1" t="s">
        <v>136</v>
      </c>
      <c r="D109" s="1" t="s">
        <v>137</v>
      </c>
      <c r="E109" s="1">
        <v>0.26556874320034701</v>
      </c>
      <c r="F109" s="1">
        <v>0.25769490248302501</v>
      </c>
      <c r="G109" s="1">
        <v>7.8738407173222294E-3</v>
      </c>
      <c r="H109" s="1">
        <v>6.8372975566970799E-3</v>
      </c>
      <c r="I109" s="1">
        <v>1.0365431606251499E-3</v>
      </c>
      <c r="J109" s="1">
        <v>0.261952102679268</v>
      </c>
      <c r="K109" s="1">
        <v>3.61664052107892E-3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157</v>
      </c>
      <c r="B110" s="1" t="s">
        <v>12</v>
      </c>
      <c r="C110" s="1" t="s">
        <v>138</v>
      </c>
      <c r="D110" s="1" t="s">
        <v>137</v>
      </c>
      <c r="E110" s="1">
        <v>0.24659584900401799</v>
      </c>
      <c r="F110" s="1">
        <v>0.239276698570523</v>
      </c>
      <c r="G110" s="1">
        <v>7.3191504334953802E-3</v>
      </c>
      <c r="H110" s="1">
        <v>6.3557703966516197E-3</v>
      </c>
      <c r="I110" s="1">
        <v>9.6338003684376004E-4</v>
      </c>
      <c r="J110" s="1">
        <v>0.243207519094231</v>
      </c>
      <c r="K110" s="1">
        <v>3.3883299097870602E-3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157</v>
      </c>
      <c r="B111" s="1" t="s">
        <v>12</v>
      </c>
      <c r="C111" s="1" t="s">
        <v>139</v>
      </c>
      <c r="D111" s="1" t="s">
        <v>137</v>
      </c>
      <c r="E111" s="1">
        <v>0.22890345456285899</v>
      </c>
      <c r="F111" s="1">
        <v>0.22210197885600799</v>
      </c>
      <c r="G111" s="1">
        <v>6.8014757068512099E-3</v>
      </c>
      <c r="H111" s="1">
        <v>5.9063687652836797E-3</v>
      </c>
      <c r="I111" s="1">
        <v>8.9510694156752502E-4</v>
      </c>
      <c r="J111" s="1">
        <v>0.22572964204267301</v>
      </c>
      <c r="K111" s="1">
        <v>3.1738125201864198E-3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157</v>
      </c>
      <c r="B112" s="1" t="s">
        <v>12</v>
      </c>
      <c r="C112" s="1" t="s">
        <v>140</v>
      </c>
      <c r="D112" s="1" t="s">
        <v>137</v>
      </c>
      <c r="E112" s="1">
        <v>0.21241064440322199</v>
      </c>
      <c r="F112" s="1">
        <v>0.20609215015497101</v>
      </c>
      <c r="G112" s="1">
        <v>6.3184942482511601E-3</v>
      </c>
      <c r="H112" s="1">
        <v>5.4870774751572997E-3</v>
      </c>
      <c r="I112" s="1">
        <v>8.3141677309385995E-4</v>
      </c>
      <c r="J112" s="1">
        <v>0.20943836340043201</v>
      </c>
      <c r="K112" s="1">
        <v>2.9722810027899399E-3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157</v>
      </c>
      <c r="B113" s="1" t="s">
        <v>12</v>
      </c>
      <c r="C113" s="1" t="s">
        <v>141</v>
      </c>
      <c r="D113" s="1" t="s">
        <v>137</v>
      </c>
      <c r="E113" s="1">
        <v>0.19704122856112799</v>
      </c>
      <c r="F113" s="1">
        <v>0.19117320912249799</v>
      </c>
      <c r="G113" s="1">
        <v>5.8680194386298897E-3</v>
      </c>
      <c r="H113" s="1">
        <v>5.0959990686495898E-3</v>
      </c>
      <c r="I113" s="1">
        <v>7.7202036998029304E-4</v>
      </c>
      <c r="J113" s="1">
        <v>0.19425825322273799</v>
      </c>
      <c r="K113" s="1">
        <v>2.78297533839004E-3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157</v>
      </c>
      <c r="B114" s="1" t="s">
        <v>12</v>
      </c>
      <c r="C114" s="1" t="s">
        <v>142</v>
      </c>
      <c r="D114" s="1" t="s">
        <v>137</v>
      </c>
      <c r="E114" s="1">
        <v>0.182723492881747</v>
      </c>
      <c r="F114" s="1">
        <v>0.17727549984091301</v>
      </c>
      <c r="G114" s="1">
        <v>5.4479930408336897E-3</v>
      </c>
      <c r="H114" s="1">
        <v>4.7313474913118301E-3</v>
      </c>
      <c r="I114" s="1">
        <v>7.1664554952185805E-4</v>
      </c>
      <c r="J114" s="1">
        <v>0.180118313002161</v>
      </c>
      <c r="K114" s="1">
        <v>2.60517987958597E-3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157</v>
      </c>
      <c r="B115" s="1" t="s">
        <v>12</v>
      </c>
      <c r="C115" s="1" t="s">
        <v>143</v>
      </c>
      <c r="D115" s="1" t="s">
        <v>137</v>
      </c>
      <c r="E115" s="1">
        <v>0.16938996076560101</v>
      </c>
      <c r="F115" s="1">
        <v>0.16433348250034999</v>
      </c>
      <c r="G115" s="1">
        <v>5.0564782652504896E-3</v>
      </c>
      <c r="H115" s="1">
        <v>4.3914420727077198E-3</v>
      </c>
      <c r="I115" s="1">
        <v>6.6503619254277202E-4</v>
      </c>
      <c r="J115" s="1">
        <v>0.166951740162115</v>
      </c>
      <c r="K115" s="1">
        <v>2.43822060348545E-3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157</v>
      </c>
      <c r="B116" s="1" t="s">
        <v>12</v>
      </c>
      <c r="C116" s="1" t="s">
        <v>144</v>
      </c>
      <c r="D116" s="1" t="s">
        <v>145</v>
      </c>
      <c r="E116" s="1">
        <v>0.15697716595665301</v>
      </c>
      <c r="F116" s="1">
        <v>0.15228551278253</v>
      </c>
      <c r="G116" s="1">
        <v>4.6916531741231704E-3</v>
      </c>
      <c r="H116" s="1">
        <v>4.0747018015535701E-3</v>
      </c>
      <c r="I116" s="1">
        <v>6.1695137256959803E-4</v>
      </c>
      <c r="J116" s="1">
        <v>0.154695703398501</v>
      </c>
      <c r="K116" s="1">
        <v>2.2814625581524298E-3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157</v>
      </c>
      <c r="B117" s="1" t="s">
        <v>12</v>
      </c>
      <c r="C117" s="1" t="s">
        <v>146</v>
      </c>
      <c r="D117" s="1" t="s">
        <v>145</v>
      </c>
      <c r="E117" s="1">
        <v>0.14542543597237301</v>
      </c>
      <c r="F117" s="1">
        <v>0.14107363156239699</v>
      </c>
      <c r="G117" s="1">
        <v>4.3518044099764598E-3</v>
      </c>
      <c r="H117" s="1">
        <v>3.7796398824596201E-3</v>
      </c>
      <c r="I117" s="1">
        <v>5.7216452751683903E-4</v>
      </c>
      <c r="J117" s="1">
        <v>0.14329112848542999</v>
      </c>
      <c r="K117" s="1">
        <v>2.1343074869436501E-3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157</v>
      </c>
      <c r="B118" s="1" t="s">
        <v>12</v>
      </c>
      <c r="C118" s="1" t="s">
        <v>147</v>
      </c>
      <c r="D118" s="1" t="s">
        <v>145</v>
      </c>
      <c r="E118" s="1">
        <v>0.13467868578175399</v>
      </c>
      <c r="F118" s="1">
        <v>0.130643364547641</v>
      </c>
      <c r="G118" s="1">
        <v>4.0353212341125997E-3</v>
      </c>
      <c r="H118" s="1">
        <v>3.50485856203386E-3</v>
      </c>
      <c r="I118" s="1">
        <v>5.3046267207873695E-4</v>
      </c>
      <c r="J118" s="1">
        <v>0.13268249416545</v>
      </c>
      <c r="K118" s="1">
        <v>1.996191616304E-3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157</v>
      </c>
      <c r="B119" s="1" t="s">
        <v>12</v>
      </c>
      <c r="C119" s="1" t="s">
        <v>148</v>
      </c>
      <c r="D119" s="1" t="s">
        <v>145</v>
      </c>
      <c r="E119" s="1">
        <v>0.124684221343904</v>
      </c>
      <c r="F119" s="1">
        <v>0.120943531482262</v>
      </c>
      <c r="G119" s="1">
        <v>3.7406898616422898E-3</v>
      </c>
      <c r="H119" s="1">
        <v>3.24904421255964E-3</v>
      </c>
      <c r="I119" s="1">
        <v>4.9164564908265598E-4</v>
      </c>
      <c r="J119" s="1">
        <v>0.12281763775002</v>
      </c>
      <c r="K119" s="1">
        <v>1.86658359388483E-3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157</v>
      </c>
      <c r="B120" s="1" t="s">
        <v>12</v>
      </c>
      <c r="C120" s="1" t="s">
        <v>149</v>
      </c>
      <c r="D120" s="1" t="s">
        <v>145</v>
      </c>
      <c r="E120" s="1">
        <v>0.11539255262720501</v>
      </c>
      <c r="F120" s="1">
        <v>0.11192606454718999</v>
      </c>
      <c r="G120" s="1">
        <v>3.4664880800156202E-3</v>
      </c>
      <c r="H120" s="1">
        <v>3.0109626618956601E-3</v>
      </c>
      <c r="I120" s="1">
        <v>4.5552541811996403E-4</v>
      </c>
      <c r="J120" s="1">
        <v>0.11364757006218</v>
      </c>
      <c r="K120" s="1">
        <v>1.74498256502519E-3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157</v>
      </c>
      <c r="B121" s="1" t="s">
        <v>12</v>
      </c>
      <c r="C121" s="1" t="s">
        <v>150</v>
      </c>
      <c r="D121" s="1" t="s">
        <v>145</v>
      </c>
      <c r="E121" s="1">
        <v>0.106757215736901</v>
      </c>
      <c r="F121" s="1">
        <v>0.103545835598399</v>
      </c>
      <c r="G121" s="1">
        <v>3.2113801385015399E-3</v>
      </c>
      <c r="H121" s="1">
        <v>2.78945475867202E-3</v>
      </c>
      <c r="I121" s="1">
        <v>4.2192537982951899E-4</v>
      </c>
      <c r="J121" s="1">
        <v>0.105126299360199</v>
      </c>
      <c r="K121" s="1">
        <v>1.6309163767015699E-3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157</v>
      </c>
      <c r="B122" s="1" t="s">
        <v>12</v>
      </c>
      <c r="C122" s="1" t="s">
        <v>151</v>
      </c>
      <c r="D122" s="1" t="s">
        <v>145</v>
      </c>
      <c r="E122" s="1">
        <v>9.8734603787408295E-2</v>
      </c>
      <c r="F122" s="1">
        <v>9.5760491890872504E-2</v>
      </c>
      <c r="G122" s="1">
        <v>2.9741118965358501E-3</v>
      </c>
      <c r="H122" s="1">
        <v>2.5834321622689401E-3</v>
      </c>
      <c r="I122" s="1">
        <v>3.9067973426690699E-4</v>
      </c>
      <c r="J122" s="1">
        <v>9.7210663888388796E-2</v>
      </c>
      <c r="K122" s="1">
        <v>1.52393989901953E-3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157</v>
      </c>
      <c r="B123" s="1" t="s">
        <v>12</v>
      </c>
      <c r="C123" s="1" t="s">
        <v>152</v>
      </c>
      <c r="D123" s="1" t="s">
        <v>153</v>
      </c>
      <c r="E123" s="1">
        <v>9.1283806164381295E-2</v>
      </c>
      <c r="F123" s="1">
        <v>8.8530299945066296E-2</v>
      </c>
      <c r="G123" s="1">
        <v>2.75350621931499E-3</v>
      </c>
      <c r="H123" s="1">
        <v>2.3918733474657902E-3</v>
      </c>
      <c r="I123" s="1">
        <v>3.6163287184920001E-4</v>
      </c>
      <c r="J123" s="1">
        <v>8.9860172709183103E-2</v>
      </c>
      <c r="K123" s="1">
        <v>1.4236334551981601E-3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157</v>
      </c>
      <c r="B124" s="1" t="s">
        <v>12</v>
      </c>
      <c r="C124" s="1" t="s">
        <v>154</v>
      </c>
      <c r="D124" s="1" t="s">
        <v>153</v>
      </c>
      <c r="E124" s="1">
        <v>8.4366455830646198E-2</v>
      </c>
      <c r="F124" s="1">
        <v>8.1817997221188904E-2</v>
      </c>
      <c r="G124" s="1">
        <v>2.5484586094573301E-3</v>
      </c>
      <c r="H124" s="1">
        <v>2.2138198140369699E-3</v>
      </c>
      <c r="I124" s="1">
        <v>3.34638795420358E-4</v>
      </c>
      <c r="J124" s="1">
        <v>8.3036854478852395E-2</v>
      </c>
      <c r="K124" s="1">
        <v>1.32960135179379E-3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175</v>
      </c>
      <c r="B2" s="1" t="s">
        <v>12</v>
      </c>
      <c r="C2" s="1" t="s">
        <v>13</v>
      </c>
      <c r="D2" s="1" t="s">
        <v>14</v>
      </c>
      <c r="E2" s="1">
        <v>823.18366281567501</v>
      </c>
      <c r="F2" s="1">
        <v>794.35548656843605</v>
      </c>
      <c r="G2" s="1">
        <v>28.828176247238599</v>
      </c>
      <c r="H2" s="1">
        <v>25.112976457416799</v>
      </c>
      <c r="I2" s="1">
        <v>3.7151997898218001</v>
      </c>
      <c r="J2" s="1">
        <v>795.00606247895405</v>
      </c>
      <c r="K2" s="1">
        <v>28.1776003367209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175</v>
      </c>
      <c r="B3" s="1" t="s">
        <v>12</v>
      </c>
      <c r="C3" s="1" t="s">
        <v>15</v>
      </c>
      <c r="D3" s="1" t="s">
        <v>14</v>
      </c>
      <c r="E3" s="1">
        <v>814.598955734588</v>
      </c>
      <c r="F3" s="1">
        <v>786.13115141891399</v>
      </c>
      <c r="G3" s="1">
        <v>28.467804315673298</v>
      </c>
      <c r="H3" s="1">
        <v>24.798133762998098</v>
      </c>
      <c r="I3" s="1">
        <v>3.6696705526751101</v>
      </c>
      <c r="J3" s="1">
        <v>786.94442169391004</v>
      </c>
      <c r="K3" s="1">
        <v>27.654534040677401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175</v>
      </c>
      <c r="B4" s="1" t="s">
        <v>12</v>
      </c>
      <c r="C4" s="1" t="s">
        <v>16</v>
      </c>
      <c r="D4" s="1" t="s">
        <v>17</v>
      </c>
      <c r="E4" s="1">
        <v>804.745574674566</v>
      </c>
      <c r="F4" s="1">
        <v>776.68431604014199</v>
      </c>
      <c r="G4" s="1">
        <v>28.0612586344241</v>
      </c>
      <c r="H4" s="1">
        <v>24.443041239684899</v>
      </c>
      <c r="I4" s="1">
        <v>3.6182173947392302</v>
      </c>
      <c r="J4" s="1">
        <v>777.66422726313897</v>
      </c>
      <c r="K4" s="1">
        <v>27.081347411427199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175</v>
      </c>
      <c r="B5" s="1" t="s">
        <v>12</v>
      </c>
      <c r="C5" s="1" t="s">
        <v>18</v>
      </c>
      <c r="D5" s="1" t="s">
        <v>17</v>
      </c>
      <c r="E5" s="1">
        <v>793.70695742145995</v>
      </c>
      <c r="F5" s="1">
        <v>766.09526936448901</v>
      </c>
      <c r="G5" s="1">
        <v>27.611688056970301</v>
      </c>
      <c r="H5" s="1">
        <v>24.050445404150199</v>
      </c>
      <c r="I5" s="1">
        <v>3.56124265282007</v>
      </c>
      <c r="J5" s="1">
        <v>767.24519046723799</v>
      </c>
      <c r="K5" s="1">
        <v>26.461766954221801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175</v>
      </c>
      <c r="B6" s="1" t="s">
        <v>12</v>
      </c>
      <c r="C6" s="1" t="s">
        <v>19</v>
      </c>
      <c r="D6" s="1" t="s">
        <v>17</v>
      </c>
      <c r="E6" s="1">
        <v>781.55316853158104</v>
      </c>
      <c r="F6" s="1">
        <v>754.43127095077296</v>
      </c>
      <c r="G6" s="1">
        <v>27.121897580808898</v>
      </c>
      <c r="H6" s="1">
        <v>23.6227951344204</v>
      </c>
      <c r="I6" s="1">
        <v>3.4991024463884801</v>
      </c>
      <c r="J6" s="1">
        <v>755.75362945969096</v>
      </c>
      <c r="K6" s="1">
        <v>25.799539071890202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175</v>
      </c>
      <c r="B7" s="1" t="s">
        <v>12</v>
      </c>
      <c r="C7" s="1" t="s">
        <v>20</v>
      </c>
      <c r="D7" s="1" t="s">
        <v>17</v>
      </c>
      <c r="E7" s="1">
        <v>768.34952203850401</v>
      </c>
      <c r="F7" s="1">
        <v>741.75493132907297</v>
      </c>
      <c r="G7" s="1">
        <v>26.594590709431198</v>
      </c>
      <c r="H7" s="1">
        <v>23.162451886313701</v>
      </c>
      <c r="I7" s="1">
        <v>3.4321388231174801</v>
      </c>
      <c r="J7" s="1">
        <v>743.25102555260105</v>
      </c>
      <c r="K7" s="1">
        <v>25.0984964859027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175</v>
      </c>
      <c r="B8" s="1" t="s">
        <v>12</v>
      </c>
      <c r="C8" s="1" t="s">
        <v>21</v>
      </c>
      <c r="D8" s="1" t="s">
        <v>17</v>
      </c>
      <c r="E8" s="1">
        <v>754.16028328513596</v>
      </c>
      <c r="F8" s="1">
        <v>728.12781051595596</v>
      </c>
      <c r="G8" s="1">
        <v>26.032472769179702</v>
      </c>
      <c r="H8" s="1">
        <v>22.671779292981199</v>
      </c>
      <c r="I8" s="1">
        <v>3.3606934761984899</v>
      </c>
      <c r="J8" s="1">
        <v>729.79769934255103</v>
      </c>
      <c r="K8" s="1">
        <v>24.362583942584902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175</v>
      </c>
      <c r="B9" s="1" t="s">
        <v>12</v>
      </c>
      <c r="C9" s="1" t="s">
        <v>22</v>
      </c>
      <c r="D9" s="1" t="s">
        <v>17</v>
      </c>
      <c r="E9" s="1">
        <v>739.05032983936303</v>
      </c>
      <c r="F9" s="1">
        <v>713.612035940807</v>
      </c>
      <c r="G9" s="1">
        <v>25.438293898556001</v>
      </c>
      <c r="H9" s="1">
        <v>22.1531803819672</v>
      </c>
      <c r="I9" s="1">
        <v>3.2851135165888099</v>
      </c>
      <c r="J9" s="1">
        <v>715.45447300993601</v>
      </c>
      <c r="K9" s="1">
        <v>23.5958568294269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175</v>
      </c>
      <c r="B10" s="1" t="s">
        <v>12</v>
      </c>
      <c r="C10" s="1" t="s">
        <v>23</v>
      </c>
      <c r="D10" s="1" t="s">
        <v>17</v>
      </c>
      <c r="E10" s="1">
        <v>723.08587909566802</v>
      </c>
      <c r="F10" s="1">
        <v>698.27101582583498</v>
      </c>
      <c r="G10" s="1">
        <v>24.814863269833001</v>
      </c>
      <c r="H10" s="1">
        <v>21.6091097918742</v>
      </c>
      <c r="I10" s="1">
        <v>3.2057534779588099</v>
      </c>
      <c r="J10" s="1">
        <v>700.28341621985805</v>
      </c>
      <c r="K10" s="1">
        <v>22.802462875809798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175</v>
      </c>
      <c r="B11" s="1" t="s">
        <v>12</v>
      </c>
      <c r="C11" s="1" t="s">
        <v>24</v>
      </c>
      <c r="D11" s="1" t="s">
        <v>25</v>
      </c>
      <c r="E11" s="1">
        <v>706.33473943936895</v>
      </c>
      <c r="F11" s="1">
        <v>682.16969121444401</v>
      </c>
      <c r="G11" s="1">
        <v>24.165048224924501</v>
      </c>
      <c r="H11" s="1">
        <v>21.042072871896298</v>
      </c>
      <c r="I11" s="1">
        <v>3.1229753530281399</v>
      </c>
      <c r="J11" s="1">
        <v>684.34812575726198</v>
      </c>
      <c r="K11" s="1">
        <v>21.986613682106501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175</v>
      </c>
      <c r="B12" s="1" t="s">
        <v>12</v>
      </c>
      <c r="C12" s="1" t="s">
        <v>26</v>
      </c>
      <c r="D12" s="1" t="s">
        <v>25</v>
      </c>
      <c r="E12" s="1">
        <v>688.86629273775895</v>
      </c>
      <c r="F12" s="1">
        <v>665.37452784330401</v>
      </c>
      <c r="G12" s="1">
        <v>23.491764894455098</v>
      </c>
      <c r="H12" s="1">
        <v>20.454617375788501</v>
      </c>
      <c r="I12" s="1">
        <v>3.0371475186665302</v>
      </c>
      <c r="J12" s="1">
        <v>667.71374226193598</v>
      </c>
      <c r="K12" s="1">
        <v>21.152550475823301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175</v>
      </c>
      <c r="B13" s="1" t="s">
        <v>12</v>
      </c>
      <c r="C13" s="1" t="s">
        <v>27</v>
      </c>
      <c r="D13" s="1" t="s">
        <v>25</v>
      </c>
      <c r="E13" s="1">
        <v>670.75131409071798</v>
      </c>
      <c r="F13" s="1">
        <v>647.95335026056705</v>
      </c>
      <c r="G13" s="1">
        <v>22.797963830150699</v>
      </c>
      <c r="H13" s="1">
        <v>19.849320822703799</v>
      </c>
      <c r="I13" s="1">
        <v>2.9486430074469698</v>
      </c>
      <c r="J13" s="1">
        <v>650.44680705931705</v>
      </c>
      <c r="K13" s="1">
        <v>20.3045070314006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175</v>
      </c>
      <c r="B14" s="1" t="s">
        <v>12</v>
      </c>
      <c r="C14" s="1" t="s">
        <v>28</v>
      </c>
      <c r="D14" s="1" t="s">
        <v>25</v>
      </c>
      <c r="E14" s="1">
        <v>652.06168921946903</v>
      </c>
      <c r="F14" s="1">
        <v>629.97507646310498</v>
      </c>
      <c r="G14" s="1">
        <v>22.0866127563649</v>
      </c>
      <c r="H14" s="1">
        <v>19.228775359196501</v>
      </c>
      <c r="I14" s="1">
        <v>2.8578373971683999</v>
      </c>
      <c r="J14" s="1">
        <v>632.61501743229906</v>
      </c>
      <c r="K14" s="1">
        <v>19.446671787170899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175</v>
      </c>
      <c r="B15" s="1" t="s">
        <v>12</v>
      </c>
      <c r="C15" s="1" t="s">
        <v>29</v>
      </c>
      <c r="D15" s="1" t="s">
        <v>25</v>
      </c>
      <c r="E15" s="1">
        <v>632.87006724921105</v>
      </c>
      <c r="F15" s="1">
        <v>611.50938944301197</v>
      </c>
      <c r="G15" s="1">
        <v>21.360677806198499</v>
      </c>
      <c r="H15" s="1">
        <v>18.595571312539899</v>
      </c>
      <c r="I15" s="1">
        <v>2.7651064936586001</v>
      </c>
      <c r="J15" s="1">
        <v>614.28691663142797</v>
      </c>
      <c r="K15" s="1">
        <v>18.583150617782501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175</v>
      </c>
      <c r="B16" s="1" t="s">
        <v>12</v>
      </c>
      <c r="C16" s="1" t="s">
        <v>30</v>
      </c>
      <c r="D16" s="1" t="s">
        <v>25</v>
      </c>
      <c r="E16" s="1">
        <v>613.24947421618106</v>
      </c>
      <c r="F16" s="1">
        <v>592.62637003333896</v>
      </c>
      <c r="G16" s="1">
        <v>20.623104182842098</v>
      </c>
      <c r="H16" s="1">
        <v>17.952280255581002</v>
      </c>
      <c r="I16" s="1">
        <v>2.6708239272611398</v>
      </c>
      <c r="J16" s="1">
        <v>595.53154288156998</v>
      </c>
      <c r="K16" s="1">
        <v>17.717931334611599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175</v>
      </c>
      <c r="B17" s="1" t="s">
        <v>12</v>
      </c>
      <c r="C17" s="1" t="s">
        <v>31</v>
      </c>
      <c r="D17" s="1" t="s">
        <v>25</v>
      </c>
      <c r="E17" s="1">
        <v>593.27290521554903</v>
      </c>
      <c r="F17" s="1">
        <v>573.39610829396702</v>
      </c>
      <c r="G17" s="1">
        <v>19.8767969215825</v>
      </c>
      <c r="H17" s="1">
        <v>17.3014381722632</v>
      </c>
      <c r="I17" s="1">
        <v>2.5753587493193399</v>
      </c>
      <c r="J17" s="1">
        <v>576.418054503897</v>
      </c>
      <c r="K17" s="1">
        <v>16.854850711652801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175</v>
      </c>
      <c r="B18" s="1" t="s">
        <v>12</v>
      </c>
      <c r="C18" s="1" t="s">
        <v>32</v>
      </c>
      <c r="D18" s="1" t="s">
        <v>33</v>
      </c>
      <c r="E18" s="1">
        <v>573.01290839583396</v>
      </c>
      <c r="F18" s="1">
        <v>553.88830614513097</v>
      </c>
      <c r="G18" s="1">
        <v>19.1246022507028</v>
      </c>
      <c r="H18" s="1">
        <v>16.645529158383699</v>
      </c>
      <c r="I18" s="1">
        <v>2.4790730923191</v>
      </c>
      <c r="J18" s="1">
        <v>557.01534376969596</v>
      </c>
      <c r="K18" s="1">
        <v>15.997564626137899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175</v>
      </c>
      <c r="B19" s="1" t="s">
        <v>12</v>
      </c>
      <c r="C19" s="1" t="s">
        <v>34</v>
      </c>
      <c r="D19" s="1" t="s">
        <v>33</v>
      </c>
      <c r="E19" s="1">
        <v>552.54117086256997</v>
      </c>
      <c r="F19" s="1">
        <v>534.17188093841401</v>
      </c>
      <c r="G19" s="1">
        <v>18.369289924155801</v>
      </c>
      <c r="H19" s="1">
        <v>15.986969982723901</v>
      </c>
      <c r="I19" s="1">
        <v>2.38231994143199</v>
      </c>
      <c r="J19" s="1">
        <v>537.39164912564399</v>
      </c>
      <c r="K19" s="1">
        <v>15.1495217369255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175</v>
      </c>
      <c r="B20" s="1" t="s">
        <v>12</v>
      </c>
      <c r="C20" s="1" t="s">
        <v>35</v>
      </c>
      <c r="D20" s="1" t="s">
        <v>33</v>
      </c>
      <c r="E20" s="1">
        <v>531.92811436438603</v>
      </c>
      <c r="F20" s="1">
        <v>514.31457755864301</v>
      </c>
      <c r="G20" s="1">
        <v>17.613536805743301</v>
      </c>
      <c r="H20" s="1">
        <v>15.3280957522958</v>
      </c>
      <c r="I20" s="1">
        <v>2.2854410534474598</v>
      </c>
      <c r="J20" s="1">
        <v>517.614173378842</v>
      </c>
      <c r="K20" s="1">
        <v>14.3139409855441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175</v>
      </c>
      <c r="B21" s="1" t="s">
        <v>12</v>
      </c>
      <c r="C21" s="1" t="s">
        <v>36</v>
      </c>
      <c r="D21" s="1" t="s">
        <v>33</v>
      </c>
      <c r="E21" s="1">
        <v>511.242507041598</v>
      </c>
      <c r="F21" s="1">
        <v>494.38259512940101</v>
      </c>
      <c r="G21" s="1">
        <v>16.8599119121968</v>
      </c>
      <c r="H21" s="1">
        <v>14.671146862183001</v>
      </c>
      <c r="I21" s="1">
        <v>2.1887650500138598</v>
      </c>
      <c r="J21" s="1">
        <v>497.748713954832</v>
      </c>
      <c r="K21" s="1">
        <v>13.493793086765701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175</v>
      </c>
      <c r="B22" s="1" t="s">
        <v>12</v>
      </c>
      <c r="C22" s="1" t="s">
        <v>37</v>
      </c>
      <c r="D22" s="1" t="s">
        <v>33</v>
      </c>
      <c r="E22" s="1">
        <v>490.55109630344799</v>
      </c>
      <c r="F22" s="1">
        <v>474.44023323923898</v>
      </c>
      <c r="G22" s="1">
        <v>16.110863064209099</v>
      </c>
      <c r="H22" s="1">
        <v>14.018257359378801</v>
      </c>
      <c r="I22" s="1">
        <v>2.09260570483029</v>
      </c>
      <c r="J22" s="1">
        <v>477.85931023019799</v>
      </c>
      <c r="K22" s="1">
        <v>12.691786073250601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175</v>
      </c>
      <c r="B23" s="1" t="s">
        <v>12</v>
      </c>
      <c r="C23" s="1" t="s">
        <v>38</v>
      </c>
      <c r="D23" s="1" t="s">
        <v>33</v>
      </c>
      <c r="E23" s="1">
        <v>469.91826692983</v>
      </c>
      <c r="F23" s="1">
        <v>454.54956168390999</v>
      </c>
      <c r="G23" s="1">
        <v>15.3687052459195</v>
      </c>
      <c r="H23" s="1">
        <v>13.371444807521099</v>
      </c>
      <c r="I23" s="1">
        <v>1.9972604383983299</v>
      </c>
      <c r="J23" s="1">
        <v>458.00791206010302</v>
      </c>
      <c r="K23" s="1">
        <v>11.9103548697272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175</v>
      </c>
      <c r="B24" s="1" t="s">
        <v>12</v>
      </c>
      <c r="C24" s="1" t="s">
        <v>39</v>
      </c>
      <c r="D24" s="1" t="s">
        <v>33</v>
      </c>
      <c r="E24" s="1">
        <v>449.405727682075</v>
      </c>
      <c r="F24" s="1">
        <v>434.77011694999902</v>
      </c>
      <c r="G24" s="1">
        <v>14.6356107320766</v>
      </c>
      <c r="H24" s="1">
        <v>12.7326017032577</v>
      </c>
      <c r="I24" s="1">
        <v>1.90300902881898</v>
      </c>
      <c r="J24" s="1">
        <v>438.25407288708499</v>
      </c>
      <c r="K24" s="1">
        <v>11.1516547949903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175</v>
      </c>
      <c r="B25" s="1" t="s">
        <v>12</v>
      </c>
      <c r="C25" s="1" t="s">
        <v>40</v>
      </c>
      <c r="D25" s="1" t="s">
        <v>41</v>
      </c>
      <c r="E25" s="1">
        <v>429.07222900184701</v>
      </c>
      <c r="F25" s="1">
        <v>415.15862799535603</v>
      </c>
      <c r="G25" s="1">
        <v>13.9136010064913</v>
      </c>
      <c r="H25" s="1">
        <v>12.103488463793401</v>
      </c>
      <c r="I25" s="1">
        <v>1.8101125426978499</v>
      </c>
      <c r="J25" s="1">
        <v>418.65467017781401</v>
      </c>
      <c r="K25" s="1">
        <v>10.4175588240332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175</v>
      </c>
      <c r="B26" s="1" t="s">
        <v>12</v>
      </c>
      <c r="C26" s="1" t="s">
        <v>42</v>
      </c>
      <c r="D26" s="1" t="s">
        <v>41</v>
      </c>
      <c r="E26" s="1">
        <v>408.97037981441702</v>
      </c>
      <c r="F26" s="1">
        <v>395.76589749270602</v>
      </c>
      <c r="G26" s="1">
        <v>13.2044823217117</v>
      </c>
      <c r="H26" s="1">
        <v>11.4856780104225</v>
      </c>
      <c r="I26" s="1">
        <v>1.71880431128921</v>
      </c>
      <c r="J26" s="1">
        <v>399.26065069486498</v>
      </c>
      <c r="K26" s="1">
        <v>9.7097291195525006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175</v>
      </c>
      <c r="B27" s="1" t="s">
        <v>12</v>
      </c>
      <c r="C27" s="1" t="s">
        <v>43</v>
      </c>
      <c r="D27" s="1" t="s">
        <v>41</v>
      </c>
      <c r="E27" s="1">
        <v>389.17608586418999</v>
      </c>
      <c r="F27" s="1">
        <v>376.66513385486098</v>
      </c>
      <c r="G27" s="1">
        <v>12.5109520093293</v>
      </c>
      <c r="H27" s="1">
        <v>10.881520656690601</v>
      </c>
      <c r="I27" s="1">
        <v>1.6294313526386599</v>
      </c>
      <c r="J27" s="1">
        <v>380.14517194142002</v>
      </c>
      <c r="K27" s="1">
        <v>9.0309139227701802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175</v>
      </c>
      <c r="B28" s="1" t="s">
        <v>12</v>
      </c>
      <c r="C28" s="1" t="s">
        <v>44</v>
      </c>
      <c r="D28" s="1" t="s">
        <v>41</v>
      </c>
      <c r="E28" s="1">
        <v>370.56615110515401</v>
      </c>
      <c r="F28" s="1">
        <v>358.70558562685198</v>
      </c>
      <c r="G28" s="1">
        <v>11.860565478302499</v>
      </c>
      <c r="H28" s="1">
        <v>10.3149724664722</v>
      </c>
      <c r="I28" s="1">
        <v>1.5455930118302601</v>
      </c>
      <c r="J28" s="1">
        <v>362.167114518593</v>
      </c>
      <c r="K28" s="1">
        <v>8.39903658656152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175</v>
      </c>
      <c r="B29" s="1" t="s">
        <v>12</v>
      </c>
      <c r="C29" s="1" t="s">
        <v>45</v>
      </c>
      <c r="D29" s="1" t="s">
        <v>41</v>
      </c>
      <c r="E29" s="1">
        <v>352.96357194529298</v>
      </c>
      <c r="F29" s="1">
        <v>341.71589474080702</v>
      </c>
      <c r="G29" s="1">
        <v>11.2476772044859</v>
      </c>
      <c r="H29" s="1">
        <v>9.7811239347928005</v>
      </c>
      <c r="I29" s="1">
        <v>1.46655326969313</v>
      </c>
      <c r="J29" s="1">
        <v>345.15341086810997</v>
      </c>
      <c r="K29" s="1">
        <v>7.8101610771825998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175</v>
      </c>
      <c r="B30" s="1" t="s">
        <v>12</v>
      </c>
      <c r="C30" s="1" t="s">
        <v>46</v>
      </c>
      <c r="D30" s="1" t="s">
        <v>41</v>
      </c>
      <c r="E30" s="1">
        <v>336.24176367885502</v>
      </c>
      <c r="F30" s="1">
        <v>325.57360916169603</v>
      </c>
      <c r="G30" s="1">
        <v>10.668154517159101</v>
      </c>
      <c r="H30" s="1">
        <v>9.2763795769762396</v>
      </c>
      <c r="I30" s="1">
        <v>1.3917749401828801</v>
      </c>
      <c r="J30" s="1">
        <v>328.98065667524401</v>
      </c>
      <c r="K30" s="1">
        <v>7.2611070036108796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175</v>
      </c>
      <c r="B31" s="1" t="s">
        <v>12</v>
      </c>
      <c r="C31" s="1" t="s">
        <v>47</v>
      </c>
      <c r="D31" s="1" t="s">
        <v>41</v>
      </c>
      <c r="E31" s="1">
        <v>320.30815330129002</v>
      </c>
      <c r="F31" s="1">
        <v>310.18927473591702</v>
      </c>
      <c r="G31" s="1">
        <v>10.1188785653731</v>
      </c>
      <c r="H31" s="1">
        <v>8.7980243625845596</v>
      </c>
      <c r="I31" s="1">
        <v>1.3208542027885899</v>
      </c>
      <c r="J31" s="1">
        <v>313.55897538797598</v>
      </c>
      <c r="K31" s="1">
        <v>6.7491779133134404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175</v>
      </c>
      <c r="B32" s="1" t="s">
        <v>12</v>
      </c>
      <c r="C32" s="1" t="s">
        <v>48</v>
      </c>
      <c r="D32" s="1" t="s">
        <v>49</v>
      </c>
      <c r="E32" s="1">
        <v>305.09355025610398</v>
      </c>
      <c r="F32" s="1">
        <v>295.49612568227599</v>
      </c>
      <c r="G32" s="1">
        <v>9.5974245738286097</v>
      </c>
      <c r="H32" s="1">
        <v>8.3439459806280603</v>
      </c>
      <c r="I32" s="1">
        <v>1.2534785932005501</v>
      </c>
      <c r="J32" s="1">
        <v>298.82155136069298</v>
      </c>
      <c r="K32" s="1">
        <v>6.2719988954116799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175</v>
      </c>
      <c r="B33" s="1" t="s">
        <v>12</v>
      </c>
      <c r="C33" s="1" t="s">
        <v>50</v>
      </c>
      <c r="D33" s="1" t="s">
        <v>49</v>
      </c>
      <c r="E33" s="1">
        <v>290.54499979804302</v>
      </c>
      <c r="F33" s="1">
        <v>281.44315045204598</v>
      </c>
      <c r="G33" s="1">
        <v>9.10184934599679</v>
      </c>
      <c r="H33" s="1">
        <v>7.9124503056540298</v>
      </c>
      <c r="I33" s="1">
        <v>1.1893990403427599</v>
      </c>
      <c r="J33" s="1">
        <v>284.71758287069099</v>
      </c>
      <c r="K33" s="1">
        <v>5.8274169273518099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175</v>
      </c>
      <c r="B34" s="1" t="s">
        <v>12</v>
      </c>
      <c r="C34" s="1" t="s">
        <v>51</v>
      </c>
      <c r="D34" s="1" t="s">
        <v>49</v>
      </c>
      <c r="E34" s="1">
        <v>276.62088274256502</v>
      </c>
      <c r="F34" s="1">
        <v>267.99033542325799</v>
      </c>
      <c r="G34" s="1">
        <v>8.6305473193070306</v>
      </c>
      <c r="H34" s="1">
        <v>7.5021364266386303</v>
      </c>
      <c r="I34" s="1">
        <v>1.1284108926684</v>
      </c>
      <c r="J34" s="1">
        <v>271.20744344967898</v>
      </c>
      <c r="K34" s="1">
        <v>5.4134392928859798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175</v>
      </c>
      <c r="B35" s="1" t="s">
        <v>12</v>
      </c>
      <c r="C35" s="1" t="s">
        <v>52</v>
      </c>
      <c r="D35" s="1" t="s">
        <v>49</v>
      </c>
      <c r="E35" s="1">
        <v>263.28752235179201</v>
      </c>
      <c r="F35" s="1">
        <v>255.105370193505</v>
      </c>
      <c r="G35" s="1">
        <v>8.1821521582867796</v>
      </c>
      <c r="H35" s="1">
        <v>7.11181123444082</v>
      </c>
      <c r="I35" s="1">
        <v>1.07034092384596</v>
      </c>
      <c r="J35" s="1">
        <v>258.25932655399902</v>
      </c>
      <c r="K35" s="1">
        <v>5.0281957977935701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175</v>
      </c>
      <c r="B36" s="1" t="s">
        <v>12</v>
      </c>
      <c r="C36" s="1" t="s">
        <v>53</v>
      </c>
      <c r="D36" s="1" t="s">
        <v>49</v>
      </c>
      <c r="E36" s="1">
        <v>250.516823942722</v>
      </c>
      <c r="F36" s="1">
        <v>242.76135472543001</v>
      </c>
      <c r="G36" s="1">
        <v>7.7554692172923101</v>
      </c>
      <c r="H36" s="1">
        <v>6.7404308195761997</v>
      </c>
      <c r="I36" s="1">
        <v>1.0150383977161199</v>
      </c>
      <c r="J36" s="1">
        <v>245.84690793202699</v>
      </c>
      <c r="K36" s="1">
        <v>4.6699160106955402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175</v>
      </c>
      <c r="B37" s="1" t="s">
        <v>12</v>
      </c>
      <c r="C37" s="1" t="s">
        <v>54</v>
      </c>
      <c r="D37" s="1" t="s">
        <v>49</v>
      </c>
      <c r="E37" s="1">
        <v>238.28462992111599</v>
      </c>
      <c r="F37" s="1">
        <v>230.93520078562901</v>
      </c>
      <c r="G37" s="1">
        <v>7.3494291354871502</v>
      </c>
      <c r="H37" s="1">
        <v>6.38706021887314</v>
      </c>
      <c r="I37" s="1">
        <v>0.96236891661401402</v>
      </c>
      <c r="J37" s="1">
        <v>233.94771397888201</v>
      </c>
      <c r="K37" s="1">
        <v>4.3369159422334098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175</v>
      </c>
      <c r="B38" s="1" t="s">
        <v>12</v>
      </c>
      <c r="C38" s="1" t="s">
        <v>55</v>
      </c>
      <c r="D38" s="1" t="s">
        <v>49</v>
      </c>
      <c r="E38" s="1">
        <v>226.569573248197</v>
      </c>
      <c r="F38" s="1">
        <v>219.60651729076699</v>
      </c>
      <c r="G38" s="1">
        <v>6.9630559574305302</v>
      </c>
      <c r="H38" s="1">
        <v>6.0508457709723702</v>
      </c>
      <c r="I38" s="1">
        <v>0.91221018645816199</v>
      </c>
      <c r="J38" s="1">
        <v>222.54198270463399</v>
      </c>
      <c r="K38" s="1">
        <v>4.0275905435632398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175</v>
      </c>
      <c r="B39" s="1" t="s">
        <v>12</v>
      </c>
      <c r="C39" s="1" t="s">
        <v>56</v>
      </c>
      <c r="D39" s="1" t="s">
        <v>57</v>
      </c>
      <c r="E39" s="1">
        <v>215.35227920627801</v>
      </c>
      <c r="F39" s="1">
        <v>208.75683395901899</v>
      </c>
      <c r="G39" s="1">
        <v>6.59544524725891</v>
      </c>
      <c r="H39" s="1">
        <v>5.7309961438080004</v>
      </c>
      <c r="I39" s="1">
        <v>0.86444910345091197</v>
      </c>
      <c r="J39" s="1">
        <v>211.61186953638099</v>
      </c>
      <c r="K39" s="1">
        <v>3.7404096698966001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175</v>
      </c>
      <c r="B40" s="1" t="s">
        <v>12</v>
      </c>
      <c r="C40" s="1" t="s">
        <v>58</v>
      </c>
      <c r="D40" s="1" t="s">
        <v>57</v>
      </c>
      <c r="E40" s="1">
        <v>204.614810946088</v>
      </c>
      <c r="F40" s="1">
        <v>198.36906187444899</v>
      </c>
      <c r="G40" s="1">
        <v>6.2457490716389596</v>
      </c>
      <c r="H40" s="1">
        <v>5.4267693201426797</v>
      </c>
      <c r="I40" s="1">
        <v>0.818979751496279</v>
      </c>
      <c r="J40" s="1">
        <v>201.14089496010899</v>
      </c>
      <c r="K40" s="1">
        <v>3.47391598597881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175</v>
      </c>
      <c r="B41" s="1" t="s">
        <v>12</v>
      </c>
      <c r="C41" s="1" t="s">
        <v>59</v>
      </c>
      <c r="D41" s="1" t="s">
        <v>57</v>
      </c>
      <c r="E41" s="1">
        <v>194.340285801877</v>
      </c>
      <c r="F41" s="1">
        <v>188.42712010914801</v>
      </c>
      <c r="G41" s="1">
        <v>5.91316569272926</v>
      </c>
      <c r="H41" s="1">
        <v>5.1374636666909597</v>
      </c>
      <c r="I41" s="1">
        <v>0.77570202603829597</v>
      </c>
      <c r="J41" s="1">
        <v>191.11356195958899</v>
      </c>
      <c r="K41" s="1">
        <v>3.2267238422880098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175</v>
      </c>
      <c r="B42" s="1" t="s">
        <v>12</v>
      </c>
      <c r="C42" s="1" t="s">
        <v>60</v>
      </c>
      <c r="D42" s="1" t="s">
        <v>57</v>
      </c>
      <c r="E42" s="1">
        <v>184.51261125525099</v>
      </c>
      <c r="F42" s="1">
        <v>178.91567877566101</v>
      </c>
      <c r="G42" s="1">
        <v>5.5969324795897304</v>
      </c>
      <c r="H42" s="1">
        <v>4.8624117920593601</v>
      </c>
      <c r="I42" s="1">
        <v>0.73452068753036703</v>
      </c>
      <c r="J42" s="1">
        <v>181.515092737109</v>
      </c>
      <c r="K42" s="1">
        <v>2.99751851814157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175</v>
      </c>
      <c r="B43" s="1" t="s">
        <v>12</v>
      </c>
      <c r="C43" s="1" t="s">
        <v>61</v>
      </c>
      <c r="D43" s="1" t="s">
        <v>57</v>
      </c>
      <c r="E43" s="1">
        <v>175.11630469947599</v>
      </c>
      <c r="F43" s="1">
        <v>169.819983690897</v>
      </c>
      <c r="G43" s="1">
        <v>5.2963210085793904</v>
      </c>
      <c r="H43" s="1">
        <v>4.6009763001691297</v>
      </c>
      <c r="I43" s="1">
        <v>0.69534470841026497</v>
      </c>
      <c r="J43" s="1">
        <v>172.33124922778299</v>
      </c>
      <c r="K43" s="1">
        <v>2.7850554716925302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175</v>
      </c>
      <c r="B44" s="1" t="s">
        <v>12</v>
      </c>
      <c r="C44" s="1" t="s">
        <v>62</v>
      </c>
      <c r="D44" s="1" t="s">
        <v>57</v>
      </c>
      <c r="E44" s="1">
        <v>166.13637182994401</v>
      </c>
      <c r="F44" s="1">
        <v>161.12573818627399</v>
      </c>
      <c r="G44" s="1">
        <v>5.0106336436703698</v>
      </c>
      <c r="H44" s="1">
        <v>4.3525468241086198</v>
      </c>
      <c r="I44" s="1">
        <v>0.65808681956175497</v>
      </c>
      <c r="J44" s="1">
        <v>163.54821243275001</v>
      </c>
      <c r="K44" s="1">
        <v>2.58815939719425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175</v>
      </c>
      <c r="B45" s="1" t="s">
        <v>12</v>
      </c>
      <c r="C45" s="1" t="s">
        <v>63</v>
      </c>
      <c r="D45" s="1" t="s">
        <v>57</v>
      </c>
      <c r="E45" s="1">
        <v>157.558225959634</v>
      </c>
      <c r="F45" s="1">
        <v>152.81902484987799</v>
      </c>
      <c r="G45" s="1">
        <v>4.7392011097554203</v>
      </c>
      <c r="H45" s="1">
        <v>4.1165379182774204</v>
      </c>
      <c r="I45" s="1">
        <v>0.62266319147800397</v>
      </c>
      <c r="J45" s="1">
        <v>155.15250296573899</v>
      </c>
      <c r="K45" s="1">
        <v>2.40572299389477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175</v>
      </c>
      <c r="B46" s="1" t="s">
        <v>12</v>
      </c>
      <c r="C46" s="1" t="s">
        <v>64</v>
      </c>
      <c r="D46" s="1" t="s">
        <v>65</v>
      </c>
      <c r="E46" s="1">
        <v>149.367635798024</v>
      </c>
      <c r="F46" s="1">
        <v>144.88625507208201</v>
      </c>
      <c r="G46" s="1">
        <v>4.4813807259422598</v>
      </c>
      <c r="H46" s="1">
        <v>3.8923875203123801</v>
      </c>
      <c r="I46" s="1">
        <v>0.588993205629882</v>
      </c>
      <c r="J46" s="1">
        <v>147.13093038124001</v>
      </c>
      <c r="K46" s="1">
        <v>2.2367054167837201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175</v>
      </c>
      <c r="B47" s="1" t="s">
        <v>12</v>
      </c>
      <c r="C47" s="1" t="s">
        <v>66</v>
      </c>
      <c r="D47" s="1" t="s">
        <v>65</v>
      </c>
      <c r="E47" s="1">
        <v>141.550692910967</v>
      </c>
      <c r="F47" s="1">
        <v>137.314137838638</v>
      </c>
      <c r="G47" s="1">
        <v>4.2365550723287901</v>
      </c>
      <c r="H47" s="1">
        <v>3.6795557867197002</v>
      </c>
      <c r="I47" s="1">
        <v>0.55699928560908796</v>
      </c>
      <c r="J47" s="1">
        <v>139.47056249134801</v>
      </c>
      <c r="K47" s="1">
        <v>2.08013041961842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175</v>
      </c>
      <c r="B48" s="1" t="s">
        <v>12</v>
      </c>
      <c r="C48" s="1" t="s">
        <v>67</v>
      </c>
      <c r="D48" s="1" t="s">
        <v>65</v>
      </c>
      <c r="E48" s="1">
        <v>134.09379266623901</v>
      </c>
      <c r="F48" s="1">
        <v>130.08966172895001</v>
      </c>
      <c r="G48" s="1">
        <v>4.0041309372891796</v>
      </c>
      <c r="H48" s="1">
        <v>3.4775241699353598</v>
      </c>
      <c r="I48" s="1">
        <v>0.52660676735382494</v>
      </c>
      <c r="J48" s="1">
        <v>132.15870844252299</v>
      </c>
      <c r="K48" s="1">
        <v>1.9350842237158099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175</v>
      </c>
      <c r="B49" s="1" t="s">
        <v>12</v>
      </c>
      <c r="C49" s="1" t="s">
        <v>68</v>
      </c>
      <c r="D49" s="1" t="s">
        <v>65</v>
      </c>
      <c r="E49" s="1">
        <v>126.983624292134</v>
      </c>
      <c r="F49" s="1">
        <v>123.200085849202</v>
      </c>
      <c r="G49" s="1">
        <v>3.7835384429319499</v>
      </c>
      <c r="H49" s="1">
        <v>3.2857946484403602</v>
      </c>
      <c r="I49" s="1">
        <v>0.497743794491597</v>
      </c>
      <c r="J49" s="1">
        <v>125.182911134393</v>
      </c>
      <c r="K49" s="1">
        <v>1.8007131577408599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175</v>
      </c>
      <c r="B50" s="1" t="s">
        <v>12</v>
      </c>
      <c r="C50" s="1" t="s">
        <v>69</v>
      </c>
      <c r="D50" s="1" t="s">
        <v>65</v>
      </c>
      <c r="E50" s="1">
        <v>120.20716696285901</v>
      </c>
      <c r="F50" s="1">
        <v>116.632936681744</v>
      </c>
      <c r="G50" s="1">
        <v>3.5742302811153901</v>
      </c>
      <c r="H50" s="1">
        <v>3.1038890516487299</v>
      </c>
      <c r="I50" s="1">
        <v>0.47034122946666501</v>
      </c>
      <c r="J50" s="1">
        <v>118.530945844729</v>
      </c>
      <c r="K50" s="1">
        <v>1.6762211181303499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175</v>
      </c>
      <c r="B51" s="1" t="s">
        <v>12</v>
      </c>
      <c r="C51" s="1" t="s">
        <v>70</v>
      </c>
      <c r="D51" s="1" t="s">
        <v>65</v>
      </c>
      <c r="E51" s="1">
        <v>113.751689734455</v>
      </c>
      <c r="F51" s="1">
        <v>110.376008718356</v>
      </c>
      <c r="G51" s="1">
        <v>3.3756810160984001</v>
      </c>
      <c r="H51" s="1">
        <v>2.9313484418004001</v>
      </c>
      <c r="I51" s="1">
        <v>0.44433257429799899</v>
      </c>
      <c r="J51" s="1">
        <v>112.19082283488</v>
      </c>
      <c r="K51" s="1">
        <v>1.56086689957456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175</v>
      </c>
      <c r="B52" s="1" t="s">
        <v>12</v>
      </c>
      <c r="C52" s="1" t="s">
        <v>71</v>
      </c>
      <c r="D52" s="1" t="s">
        <v>65</v>
      </c>
      <c r="E52" s="1">
        <v>107.60475379998999</v>
      </c>
      <c r="F52" s="1">
        <v>104.417367374029</v>
      </c>
      <c r="G52" s="1">
        <v>3.1873864259601099</v>
      </c>
      <c r="H52" s="1">
        <v>2.7677325289774899</v>
      </c>
      <c r="I52" s="1">
        <v>0.41965389698261601</v>
      </c>
      <c r="J52" s="1">
        <v>106.150792358008</v>
      </c>
      <c r="K52" s="1">
        <v>1.4539614419815201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175</v>
      </c>
      <c r="B53" s="1" t="s">
        <v>12</v>
      </c>
      <c r="C53" s="1" t="s">
        <v>72</v>
      </c>
      <c r="D53" s="1" t="s">
        <v>73</v>
      </c>
      <c r="E53" s="1">
        <v>101.754215991305</v>
      </c>
      <c r="F53" s="1">
        <v>98.745353125602193</v>
      </c>
      <c r="G53" s="1">
        <v>3.0088628657032102</v>
      </c>
      <c r="H53" s="1">
        <v>2.61261910467389</v>
      </c>
      <c r="I53" s="1">
        <v>0.39624376102932402</v>
      </c>
      <c r="J53" s="1">
        <v>100.399350955503</v>
      </c>
      <c r="K53" s="1">
        <v>1.35486503580254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175</v>
      </c>
      <c r="B54" s="1" t="s">
        <v>12</v>
      </c>
      <c r="C54" s="1" t="s">
        <v>74</v>
      </c>
      <c r="D54" s="1" t="s">
        <v>73</v>
      </c>
      <c r="E54" s="1">
        <v>96.188232781216598</v>
      </c>
      <c r="F54" s="1">
        <v>93.348586139108804</v>
      </c>
      <c r="G54" s="1">
        <v>2.8396466421078301</v>
      </c>
      <c r="H54" s="1">
        <v>2.46560348551274</v>
      </c>
      <c r="I54" s="1">
        <v>0.37404315659509901</v>
      </c>
      <c r="J54" s="1">
        <v>94.925248258890903</v>
      </c>
      <c r="K54" s="1">
        <v>1.2629845223257099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175</v>
      </c>
      <c r="B55" s="1" t="s">
        <v>12</v>
      </c>
      <c r="C55" s="1" t="s">
        <v>75</v>
      </c>
      <c r="D55" s="1" t="s">
        <v>73</v>
      </c>
      <c r="E55" s="1">
        <v>90.895264273410902</v>
      </c>
      <c r="F55" s="1">
        <v>88.215970878341906</v>
      </c>
      <c r="G55" s="1">
        <v>2.6792933950690001</v>
      </c>
      <c r="H55" s="1">
        <v>2.3262979627176801</v>
      </c>
      <c r="I55" s="1">
        <v>0.35299543235132103</v>
      </c>
      <c r="J55" s="1">
        <v>89.717493753330501</v>
      </c>
      <c r="K55" s="1">
        <v>1.17777052008048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175</v>
      </c>
      <c r="B56" s="1" t="s">
        <v>12</v>
      </c>
      <c r="C56" s="1" t="s">
        <v>76</v>
      </c>
      <c r="D56" s="1" t="s">
        <v>73</v>
      </c>
      <c r="E56" s="1">
        <v>85.864077834351605</v>
      </c>
      <c r="F56" s="1">
        <v>83.336700351227293</v>
      </c>
      <c r="G56" s="1">
        <v>2.5273774831243601</v>
      </c>
      <c r="H56" s="1">
        <v>2.19433125549011</v>
      </c>
      <c r="I56" s="1">
        <v>0.33304622763425401</v>
      </c>
      <c r="J56" s="1">
        <v>84.765363131175206</v>
      </c>
      <c r="K56" s="1">
        <v>1.0987147031764599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175</v>
      </c>
      <c r="B57" s="1" t="s">
        <v>12</v>
      </c>
      <c r="C57" s="1" t="s">
        <v>77</v>
      </c>
      <c r="D57" s="1" t="s">
        <v>73</v>
      </c>
      <c r="E57" s="1">
        <v>81.083751141275599</v>
      </c>
      <c r="F57" s="1">
        <v>78.7002597685658</v>
      </c>
      <c r="G57" s="1">
        <v>2.38349137270975</v>
      </c>
      <c r="H57" s="1">
        <v>2.0693479680034499</v>
      </c>
      <c r="I57" s="1">
        <v>0.31414340470630098</v>
      </c>
      <c r="J57" s="1">
        <v>80.058403988848696</v>
      </c>
      <c r="K57" s="1">
        <v>1.02534715242692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175</v>
      </c>
      <c r="B58" s="1" t="s">
        <v>12</v>
      </c>
      <c r="C58" s="1" t="s">
        <v>78</v>
      </c>
      <c r="D58" s="1" t="s">
        <v>73</v>
      </c>
      <c r="E58" s="1">
        <v>76.543674506388598</v>
      </c>
      <c r="F58" s="1">
        <v>74.296429474640803</v>
      </c>
      <c r="G58" s="1">
        <v>2.2472450317478101</v>
      </c>
      <c r="H58" s="1">
        <v>1.95100805062595</v>
      </c>
      <c r="I58" s="1">
        <v>0.29623698112185998</v>
      </c>
      <c r="J58" s="1">
        <v>75.586440710797405</v>
      </c>
      <c r="K58" s="1">
        <v>0.95723379559121202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175</v>
      </c>
      <c r="B59" s="1" t="s">
        <v>12</v>
      </c>
      <c r="C59" s="1" t="s">
        <v>79</v>
      </c>
      <c r="D59" s="1" t="s">
        <v>73</v>
      </c>
      <c r="E59" s="1">
        <v>72.233552399082299</v>
      </c>
      <c r="F59" s="1">
        <v>70.115287070341097</v>
      </c>
      <c r="G59" s="1">
        <v>2.1182653287412299</v>
      </c>
      <c r="H59" s="1">
        <v>1.8389862664522501</v>
      </c>
      <c r="I59" s="1">
        <v>0.27927906228897997</v>
      </c>
      <c r="J59" s="1">
        <v>71.339578450021705</v>
      </c>
      <c r="K59" s="1">
        <v>0.89397394906054295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175</v>
      </c>
      <c r="B60" s="1" t="s">
        <v>12</v>
      </c>
      <c r="C60" s="1" t="s">
        <v>80</v>
      </c>
      <c r="D60" s="1" t="s">
        <v>81</v>
      </c>
      <c r="E60" s="1">
        <v>68.143404132169707</v>
      </c>
      <c r="F60" s="1">
        <v>66.147208693385707</v>
      </c>
      <c r="G60" s="1">
        <v>1.9961954387840199</v>
      </c>
      <c r="H60" s="1">
        <v>1.7329716644148401</v>
      </c>
      <c r="I60" s="1">
        <v>0.26322377436918698</v>
      </c>
      <c r="J60" s="1">
        <v>67.308206162352405</v>
      </c>
      <c r="K60" s="1">
        <v>0.83519796981732397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175</v>
      </c>
      <c r="B61" s="1" t="s">
        <v>12</v>
      </c>
      <c r="C61" s="1" t="s">
        <v>82</v>
      </c>
      <c r="D61" s="1" t="s">
        <v>81</v>
      </c>
      <c r="E61" s="1">
        <v>64.263563709609201</v>
      </c>
      <c r="F61" s="1">
        <v>62.382869451663503</v>
      </c>
      <c r="G61" s="1">
        <v>1.88069425794567</v>
      </c>
      <c r="H61" s="1">
        <v>1.63266706026635</v>
      </c>
      <c r="I61" s="1">
        <v>0.24802719767931999</v>
      </c>
      <c r="J61" s="1">
        <v>63.4829986861062</v>
      </c>
      <c r="K61" s="1">
        <v>0.78056502350296397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175</v>
      </c>
      <c r="B62" s="1" t="s">
        <v>12</v>
      </c>
      <c r="C62" s="1" t="s">
        <v>83</v>
      </c>
      <c r="D62" s="1" t="s">
        <v>81</v>
      </c>
      <c r="E62" s="1">
        <v>60.584678855359499</v>
      </c>
      <c r="F62" s="1">
        <v>58.813243027957199</v>
      </c>
      <c r="G62" s="1">
        <v>1.7714358274022799</v>
      </c>
      <c r="H62" s="1">
        <v>1.53778852664025</v>
      </c>
      <c r="I62" s="1">
        <v>0.233647300762027</v>
      </c>
      <c r="J62" s="1">
        <v>59.854917883458498</v>
      </c>
      <c r="K62" s="1">
        <v>0.72976097190098299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175</v>
      </c>
      <c r="B63" s="1" t="s">
        <v>12</v>
      </c>
      <c r="C63" s="1" t="s">
        <v>84</v>
      </c>
      <c r="D63" s="1" t="s">
        <v>81</v>
      </c>
      <c r="E63" s="1">
        <v>57.0977092584018</v>
      </c>
      <c r="F63" s="1">
        <v>55.429600489858203</v>
      </c>
      <c r="G63" s="1">
        <v>1.66810876854363</v>
      </c>
      <c r="H63" s="1">
        <v>1.4480648932604101</v>
      </c>
      <c r="I63" s="1">
        <v>0.220043875283227</v>
      </c>
      <c r="J63" s="1">
        <v>56.415212877360602</v>
      </c>
      <c r="K63" s="1">
        <v>0.682496381041231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175</v>
      </c>
      <c r="B64" s="1" t="s">
        <v>12</v>
      </c>
      <c r="C64" s="1" t="s">
        <v>85</v>
      </c>
      <c r="D64" s="1" t="s">
        <v>81</v>
      </c>
      <c r="E64" s="1">
        <v>53.793924079329003</v>
      </c>
      <c r="F64" s="1">
        <v>52.223508349221497</v>
      </c>
      <c r="G64" s="1">
        <v>1.57041573010744</v>
      </c>
      <c r="H64" s="1">
        <v>1.3632372582071799</v>
      </c>
      <c r="I64" s="1">
        <v>0.207178471900268</v>
      </c>
      <c r="J64" s="1">
        <v>53.155419429916201</v>
      </c>
      <c r="K64" s="1">
        <v>0.638504649412731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175</v>
      </c>
      <c r="B65" s="1" t="s">
        <v>12</v>
      </c>
      <c r="C65" s="1" t="s">
        <v>86</v>
      </c>
      <c r="D65" s="1" t="s">
        <v>81</v>
      </c>
      <c r="E65" s="1">
        <v>50.6648987705859</v>
      </c>
      <c r="F65" s="1">
        <v>49.186825922379001</v>
      </c>
      <c r="G65" s="1">
        <v>1.4780728482069601</v>
      </c>
      <c r="H65" s="1">
        <v>1.28305851097989</v>
      </c>
      <c r="I65" s="1">
        <v>0.19501433722706699</v>
      </c>
      <c r="J65" s="1">
        <v>50.067358516193501</v>
      </c>
      <c r="K65" s="1">
        <v>0.59754025439243497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175</v>
      </c>
      <c r="B66" s="1" t="s">
        <v>12</v>
      </c>
      <c r="C66" s="1" t="s">
        <v>87</v>
      </c>
      <c r="D66" s="1" t="s">
        <v>81</v>
      </c>
      <c r="E66" s="1">
        <v>47.702511266363302</v>
      </c>
      <c r="F66" s="1">
        <v>46.3117020464259</v>
      </c>
      <c r="G66" s="1">
        <v>1.3908092199374</v>
      </c>
      <c r="H66" s="1">
        <v>1.2072928679333499</v>
      </c>
      <c r="I66" s="1">
        <v>0.18351635200405</v>
      </c>
      <c r="J66" s="1">
        <v>47.1431341524519</v>
      </c>
      <c r="K66" s="1">
        <v>0.55937711391143596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175</v>
      </c>
      <c r="B67" s="1" t="s">
        <v>12</v>
      </c>
      <c r="C67" s="1" t="s">
        <v>88</v>
      </c>
      <c r="D67" s="1" t="s">
        <v>89</v>
      </c>
      <c r="E67" s="1">
        <v>44.898937600038202</v>
      </c>
      <c r="F67" s="1">
        <v>43.590571208958998</v>
      </c>
      <c r="G67" s="1">
        <v>1.30836639107925</v>
      </c>
      <c r="H67" s="1">
        <v>1.1357154205164901</v>
      </c>
      <c r="I67" s="1">
        <v>0.17265097056275999</v>
      </c>
      <c r="J67" s="1">
        <v>44.375130540490098</v>
      </c>
      <c r="K67" s="1">
        <v>0.52380705954816897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175</v>
      </c>
      <c r="B68" s="1" t="s">
        <v>12</v>
      </c>
      <c r="C68" s="1" t="s">
        <v>90</v>
      </c>
      <c r="D68" s="1" t="s">
        <v>89</v>
      </c>
      <c r="E68" s="1">
        <v>42.2466470074379</v>
      </c>
      <c r="F68" s="1">
        <v>41.016149149172101</v>
      </c>
      <c r="G68" s="1">
        <v>1.2304978582658599</v>
      </c>
      <c r="H68" s="1">
        <v>1.0681116966078099</v>
      </c>
      <c r="I68" s="1">
        <v>0.16238616165804801</v>
      </c>
      <c r="J68" s="1">
        <v>41.756008590815803</v>
      </c>
      <c r="K68" s="1">
        <v>0.49063841662213897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175</v>
      </c>
      <c r="B69" s="1" t="s">
        <v>12</v>
      </c>
      <c r="C69" s="1" t="s">
        <v>91</v>
      </c>
      <c r="D69" s="1" t="s">
        <v>89</v>
      </c>
      <c r="E69" s="1">
        <v>39.738396573459603</v>
      </c>
      <c r="F69" s="1">
        <v>38.581427987609302</v>
      </c>
      <c r="G69" s="1">
        <v>1.15696858585037</v>
      </c>
      <c r="H69" s="1">
        <v>1.004277235125</v>
      </c>
      <c r="I69" s="1">
        <v>0.15269135072536999</v>
      </c>
      <c r="J69" s="1">
        <v>39.2787018870319</v>
      </c>
      <c r="K69" s="1">
        <v>0.45969468642774303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175</v>
      </c>
      <c r="B70" s="1" t="s">
        <v>12</v>
      </c>
      <c r="C70" s="1" t="s">
        <v>92</v>
      </c>
      <c r="D70" s="1" t="s">
        <v>89</v>
      </c>
      <c r="E70" s="1">
        <v>37.367225478031699</v>
      </c>
      <c r="F70" s="1">
        <v>36.279670940438699</v>
      </c>
      <c r="G70" s="1">
        <v>1.0875545375929401</v>
      </c>
      <c r="H70" s="1">
        <v>0.94401717398604801</v>
      </c>
      <c r="I70" s="1">
        <v>0.14353736360689001</v>
      </c>
      <c r="J70" s="1">
        <v>36.936412152566199</v>
      </c>
      <c r="K70" s="1">
        <v>0.43081332546550899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175</v>
      </c>
      <c r="B71" s="1" t="s">
        <v>12</v>
      </c>
      <c r="C71" s="1" t="s">
        <v>93</v>
      </c>
      <c r="D71" s="1" t="s">
        <v>89</v>
      </c>
      <c r="E71" s="1">
        <v>35.126448895264303</v>
      </c>
      <c r="F71" s="1">
        <v>34.104406672071597</v>
      </c>
      <c r="G71" s="1">
        <v>1.02204222319266</v>
      </c>
      <c r="H71" s="1">
        <v>0.88714585141465196</v>
      </c>
      <c r="I71" s="1">
        <v>0.13489637177800401</v>
      </c>
      <c r="J71" s="1">
        <v>34.7226042788934</v>
      </c>
      <c r="K71" s="1">
        <v>0.40384461637090502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175</v>
      </c>
      <c r="B72" s="1" t="s">
        <v>12</v>
      </c>
      <c r="C72" s="1" t="s">
        <v>94</v>
      </c>
      <c r="D72" s="1" t="s">
        <v>89</v>
      </c>
      <c r="E72" s="1">
        <v>33.009651597084698</v>
      </c>
      <c r="F72" s="1">
        <v>32.049423337477499</v>
      </c>
      <c r="G72" s="1">
        <v>0.96022825960720504</v>
      </c>
      <c r="H72" s="1">
        <v>0.83348642051192401</v>
      </c>
      <c r="I72" s="1">
        <v>0.126741839095282</v>
      </c>
      <c r="J72" s="1">
        <v>32.631000971899297</v>
      </c>
      <c r="K72" s="1">
        <v>0.378650625185325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175</v>
      </c>
      <c r="B73" s="1" t="s">
        <v>12</v>
      </c>
      <c r="C73" s="1" t="s">
        <v>95</v>
      </c>
      <c r="D73" s="1" t="s">
        <v>89</v>
      </c>
      <c r="E73" s="1">
        <v>31.010681309832901</v>
      </c>
      <c r="F73" s="1">
        <v>30.108762362796099</v>
      </c>
      <c r="G73" s="1">
        <v>0.90191894703682796</v>
      </c>
      <c r="H73" s="1">
        <v>0.78287047695906797</v>
      </c>
      <c r="I73" s="1">
        <v>0.11904847007776</v>
      </c>
      <c r="J73" s="1">
        <v>30.655577070192901</v>
      </c>
      <c r="K73" s="1">
        <v>0.35510423964002102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175</v>
      </c>
      <c r="B74" s="1" t="s">
        <v>12</v>
      </c>
      <c r="C74" s="1" t="s">
        <v>96</v>
      </c>
      <c r="D74" s="1" t="s">
        <v>97</v>
      </c>
      <c r="E74" s="1">
        <v>29.123641869293301</v>
      </c>
      <c r="F74" s="1">
        <v>28.2767120098991</v>
      </c>
      <c r="G74" s="1">
        <v>0.84692985939417398</v>
      </c>
      <c r="H74" s="1">
        <v>0.73513769966850695</v>
      </c>
      <c r="I74" s="1">
        <v>0.111792159725667</v>
      </c>
      <c r="J74" s="1">
        <v>28.790553586079099</v>
      </c>
      <c r="K74" s="1">
        <v>0.33308828321419398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175</v>
      </c>
      <c r="B75" s="1" t="s">
        <v>12</v>
      </c>
      <c r="C75" s="1" t="s">
        <v>98</v>
      </c>
      <c r="D75" s="1" t="s">
        <v>97</v>
      </c>
      <c r="E75" s="1">
        <v>27.3428862165607</v>
      </c>
      <c r="F75" s="1">
        <v>26.547800767522599</v>
      </c>
      <c r="G75" s="1">
        <v>0.79508544903802303</v>
      </c>
      <c r="H75" s="1">
        <v>0.69013550416394598</v>
      </c>
      <c r="I75" s="1">
        <v>0.104949944874076</v>
      </c>
      <c r="J75" s="1">
        <v>27.0303915166919</v>
      </c>
      <c r="K75" s="1">
        <v>0.31249469986872402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175</v>
      </c>
      <c r="B76" s="1" t="s">
        <v>12</v>
      </c>
      <c r="C76" s="1" t="s">
        <v>99</v>
      </c>
      <c r="D76" s="1" t="s">
        <v>97</v>
      </c>
      <c r="E76" s="1">
        <v>25.663009274024201</v>
      </c>
      <c r="F76" s="1">
        <v>24.9167906085105</v>
      </c>
      <c r="G76" s="1">
        <v>0.74621866551374305</v>
      </c>
      <c r="H76" s="1">
        <v>0.647718708440434</v>
      </c>
      <c r="I76" s="1">
        <v>9.8499957073308206E-2</v>
      </c>
      <c r="J76" s="1">
        <v>25.369785469489599</v>
      </c>
      <c r="K76" s="1">
        <v>0.29322380453457803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175</v>
      </c>
      <c r="B77" s="1" t="s">
        <v>12</v>
      </c>
      <c r="C77" s="1" t="s">
        <v>100</v>
      </c>
      <c r="D77" s="1" t="s">
        <v>97</v>
      </c>
      <c r="E77" s="1">
        <v>24.078840737668799</v>
      </c>
      <c r="F77" s="1">
        <v>23.3786701496525</v>
      </c>
      <c r="G77" s="1">
        <v>0.70017058801626897</v>
      </c>
      <c r="H77" s="1">
        <v>0.60774921103309199</v>
      </c>
      <c r="I77" s="1">
        <v>9.2421376983176706E-2</v>
      </c>
      <c r="J77" s="1">
        <v>23.803657143029</v>
      </c>
      <c r="K77" s="1">
        <v>0.27518359463972902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175</v>
      </c>
      <c r="B78" s="1" t="s">
        <v>12</v>
      </c>
      <c r="C78" s="1" t="s">
        <v>101</v>
      </c>
      <c r="D78" s="1" t="s">
        <v>97</v>
      </c>
      <c r="E78" s="1">
        <v>22.585437818871402</v>
      </c>
      <c r="F78" s="1">
        <v>21.928647747600699</v>
      </c>
      <c r="G78" s="1">
        <v>0.65679007127068201</v>
      </c>
      <c r="H78" s="1">
        <v>0.57009568100645502</v>
      </c>
      <c r="I78" s="1">
        <v>8.6694390264226803E-2</v>
      </c>
      <c r="J78" s="1">
        <v>22.327148700689801</v>
      </c>
      <c r="K78" s="1">
        <v>0.25828911818165001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175</v>
      </c>
      <c r="B79" s="1" t="s">
        <v>12</v>
      </c>
      <c r="C79" s="1" t="s">
        <v>102</v>
      </c>
      <c r="D79" s="1" t="s">
        <v>97</v>
      </c>
      <c r="E79" s="1">
        <v>21.178077965927201</v>
      </c>
      <c r="F79" s="1">
        <v>20.562144561417401</v>
      </c>
      <c r="G79" s="1">
        <v>0.61593340450987899</v>
      </c>
      <c r="H79" s="1">
        <v>0.53463325956414598</v>
      </c>
      <c r="I79" s="1">
        <v>8.1300144945732497E-2</v>
      </c>
      <c r="J79" s="1">
        <v>20.935616071839799</v>
      </c>
      <c r="K79" s="1">
        <v>0.24246189408740501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175</v>
      </c>
      <c r="B80" s="1" t="s">
        <v>12</v>
      </c>
      <c r="C80" s="1" t="s">
        <v>103</v>
      </c>
      <c r="D80" s="1" t="s">
        <v>97</v>
      </c>
      <c r="E80" s="1">
        <v>19.852251592718599</v>
      </c>
      <c r="F80" s="1">
        <v>19.274787609500599</v>
      </c>
      <c r="G80" s="1">
        <v>0.57746398321792802</v>
      </c>
      <c r="H80" s="1">
        <v>0.50124327297042703</v>
      </c>
      <c r="I80" s="1">
        <v>7.6220710247500406E-2</v>
      </c>
      <c r="J80" s="1">
        <v>19.624622211874499</v>
      </c>
      <c r="K80" s="1">
        <v>0.227629380844103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175</v>
      </c>
      <c r="B81" s="1" t="s">
        <v>12</v>
      </c>
      <c r="C81" s="1" t="s">
        <v>104</v>
      </c>
      <c r="D81" s="1" t="s">
        <v>105</v>
      </c>
      <c r="E81" s="1">
        <v>18.603654839240399</v>
      </c>
      <c r="F81" s="1">
        <v>18.062402845939999</v>
      </c>
      <c r="G81" s="1">
        <v>0.54125199330036899</v>
      </c>
      <c r="H81" s="1">
        <v>0.46981295647013599</v>
      </c>
      <c r="I81" s="1">
        <v>7.14390368302322E-2</v>
      </c>
      <c r="J81" s="1">
        <v>18.3899303496157</v>
      </c>
      <c r="K81" s="1">
        <v>0.21372448962468901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175</v>
      </c>
      <c r="B82" s="1" t="s">
        <v>12</v>
      </c>
      <c r="C82" s="1" t="s">
        <v>106</v>
      </c>
      <c r="D82" s="1" t="s">
        <v>105</v>
      </c>
      <c r="E82" s="1">
        <v>17.428182386122899</v>
      </c>
      <c r="F82" s="1">
        <v>16.9210082787848</v>
      </c>
      <c r="G82" s="1">
        <v>0.50717410733806201</v>
      </c>
      <c r="H82" s="1">
        <v>0.44023518889076202</v>
      </c>
      <c r="I82" s="1">
        <v>6.6938918447299295E-2</v>
      </c>
      <c r="J82" s="1">
        <v>17.2274972477489</v>
      </c>
      <c r="K82" s="1">
        <v>0.20068513837396401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175</v>
      </c>
      <c r="B83" s="1" t="s">
        <v>12</v>
      </c>
      <c r="C83" s="1" t="s">
        <v>107</v>
      </c>
      <c r="D83" s="1" t="s">
        <v>105</v>
      </c>
      <c r="E83" s="1">
        <v>16.3219203428811</v>
      </c>
      <c r="F83" s="1">
        <v>15.846807150301499</v>
      </c>
      <c r="G83" s="1">
        <v>0.47511319257955398</v>
      </c>
      <c r="H83" s="1">
        <v>0.41240823761025103</v>
      </c>
      <c r="I83" s="1">
        <v>6.2704954969303298E-2</v>
      </c>
      <c r="J83" s="1">
        <v>16.133466499326399</v>
      </c>
      <c r="K83" s="1">
        <v>0.18845384355471201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175</v>
      </c>
      <c r="B84" s="1" t="s">
        <v>12</v>
      </c>
      <c r="C84" s="1" t="s">
        <v>108</v>
      </c>
      <c r="D84" s="1" t="s">
        <v>105</v>
      </c>
      <c r="E84" s="1">
        <v>15.281139227332</v>
      </c>
      <c r="F84" s="1">
        <v>14.836181197005599</v>
      </c>
      <c r="G84" s="1">
        <v>0.44495803032645898</v>
      </c>
      <c r="H84" s="1">
        <v>0.38623551357494301</v>
      </c>
      <c r="I84" s="1">
        <v>5.8722516751516102E-2</v>
      </c>
      <c r="J84" s="1">
        <v>15.1041618808505</v>
      </c>
      <c r="K84" s="1">
        <v>0.176977346481554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175</v>
      </c>
      <c r="B85" s="1" t="s">
        <v>12</v>
      </c>
      <c r="C85" s="1" t="s">
        <v>109</v>
      </c>
      <c r="D85" s="1" t="s">
        <v>105</v>
      </c>
      <c r="E85" s="1">
        <v>14.3022870514994</v>
      </c>
      <c r="F85" s="1">
        <v>13.8856840051312</v>
      </c>
      <c r="G85" s="1">
        <v>0.416603046368202</v>
      </c>
      <c r="H85" s="1">
        <v>0.36162533605482899</v>
      </c>
      <c r="I85" s="1">
        <v>5.4977710313373E-2</v>
      </c>
      <c r="J85" s="1">
        <v>14.136080780109999</v>
      </c>
      <c r="K85" s="1">
        <v>0.166206271389366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175</v>
      </c>
      <c r="B86" s="1" t="s">
        <v>12</v>
      </c>
      <c r="C86" s="1" t="s">
        <v>110</v>
      </c>
      <c r="D86" s="1" t="s">
        <v>105</v>
      </c>
      <c r="E86" s="1">
        <v>13.381982527336801</v>
      </c>
      <c r="F86" s="1">
        <v>12.992034475211801</v>
      </c>
      <c r="G86" s="1">
        <v>0.389948052125075</v>
      </c>
      <c r="H86" s="1">
        <v>0.33849070682665999</v>
      </c>
      <c r="I86" s="1">
        <v>5.1457345298414399E-2</v>
      </c>
      <c r="J86" s="1">
        <v>13.225887714744401</v>
      </c>
      <c r="K86" s="1">
        <v>0.15609481259241401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175</v>
      </c>
      <c r="B87" s="1" t="s">
        <v>12</v>
      </c>
      <c r="C87" s="1" t="s">
        <v>111</v>
      </c>
      <c r="D87" s="1" t="s">
        <v>105</v>
      </c>
      <c r="E87" s="1">
        <v>12.517008403762</v>
      </c>
      <c r="F87" s="1">
        <v>12.152110407599601</v>
      </c>
      <c r="G87" s="1">
        <v>0.36489799616236801</v>
      </c>
      <c r="H87" s="1">
        <v>0.31674909347983898</v>
      </c>
      <c r="I87" s="1">
        <v>4.8148902682528902E-2</v>
      </c>
      <c r="J87" s="1">
        <v>12.3704079554727</v>
      </c>
      <c r="K87" s="1">
        <v>0.146600448289257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175</v>
      </c>
      <c r="B88" s="1" t="s">
        <v>12</v>
      </c>
      <c r="C88" s="1" t="s">
        <v>112</v>
      </c>
      <c r="D88" s="1" t="s">
        <v>113</v>
      </c>
      <c r="E88" s="1">
        <v>11.7043049447912</v>
      </c>
      <c r="F88" s="1">
        <v>11.3629422190482</v>
      </c>
      <c r="G88" s="1">
        <v>0.34136272574297599</v>
      </c>
      <c r="H88" s="1">
        <v>0.29632222154501597</v>
      </c>
      <c r="I88" s="1">
        <v>4.5040504197959498E-2</v>
      </c>
      <c r="J88" s="1">
        <v>11.5666212660347</v>
      </c>
      <c r="K88" s="1">
        <v>0.137683678756435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175</v>
      </c>
      <c r="B89" s="1" t="s">
        <v>12</v>
      </c>
      <c r="C89" s="1" t="s">
        <v>114</v>
      </c>
      <c r="D89" s="1" t="s">
        <v>113</v>
      </c>
      <c r="E89" s="1">
        <v>10.940963557000501</v>
      </c>
      <c r="F89" s="1">
        <v>10.621706798909401</v>
      </c>
      <c r="G89" s="1">
        <v>0.31925675809104698</v>
      </c>
      <c r="H89" s="1">
        <v>0.27713587515075999</v>
      </c>
      <c r="I89" s="1">
        <v>4.2120882940287201E-2</v>
      </c>
      <c r="J89" s="1">
        <v>10.811655770149599</v>
      </c>
      <c r="K89" s="1">
        <v>0.129307786850863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175</v>
      </c>
      <c r="B90" s="1" t="s">
        <v>12</v>
      </c>
      <c r="C90" s="1" t="s">
        <v>115</v>
      </c>
      <c r="D90" s="1" t="s">
        <v>113</v>
      </c>
      <c r="E90" s="1">
        <v>10.224220573099901</v>
      </c>
      <c r="F90" s="1">
        <v>9.9257215120549294</v>
      </c>
      <c r="G90" s="1">
        <v>0.29849906104499702</v>
      </c>
      <c r="H90" s="1">
        <v>0.259119705919508</v>
      </c>
      <c r="I90" s="1">
        <v>3.9379355125488298E-2</v>
      </c>
      <c r="J90" s="1">
        <v>10.102781954193199</v>
      </c>
      <c r="K90" s="1">
        <v>0.12143861890671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175</v>
      </c>
      <c r="B91" s="1" t="s">
        <v>12</v>
      </c>
      <c r="C91" s="1" t="s">
        <v>116</v>
      </c>
      <c r="D91" s="1" t="s">
        <v>113</v>
      </c>
      <c r="E91" s="1">
        <v>9.5514511970960108</v>
      </c>
      <c r="F91" s="1">
        <v>9.2724383543117099</v>
      </c>
      <c r="G91" s="1">
        <v>0.27901284278430799</v>
      </c>
      <c r="H91" s="1">
        <v>0.24220704982015501</v>
      </c>
      <c r="I91" s="1">
        <v>3.6805792964153101E-2</v>
      </c>
      <c r="J91" s="1">
        <v>9.4374068128285504</v>
      </c>
      <c r="K91" s="1">
        <v>0.11404438426746601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175</v>
      </c>
      <c r="B92" s="1" t="s">
        <v>12</v>
      </c>
      <c r="C92" s="1" t="s">
        <v>117</v>
      </c>
      <c r="D92" s="1" t="s">
        <v>113</v>
      </c>
      <c r="E92" s="1">
        <v>8.9201636153212807</v>
      </c>
      <c r="F92" s="1">
        <v>8.6594382650003201</v>
      </c>
      <c r="G92" s="1">
        <v>0.26072535032095601</v>
      </c>
      <c r="H92" s="1">
        <v>0.22633475170091699</v>
      </c>
      <c r="I92" s="1">
        <v>3.4390598620039202E-2</v>
      </c>
      <c r="J92" s="1">
        <v>8.8130681434829405</v>
      </c>
      <c r="K92" s="1">
        <v>0.10709547183833699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175</v>
      </c>
      <c r="B93" s="1" t="s">
        <v>12</v>
      </c>
      <c r="C93" s="1" t="s">
        <v>118</v>
      </c>
      <c r="D93" s="1" t="s">
        <v>113</v>
      </c>
      <c r="E93" s="1">
        <v>8.3279932765248201</v>
      </c>
      <c r="F93" s="1">
        <v>8.0844256000718904</v>
      </c>
      <c r="G93" s="1">
        <v>0.24356767645293401</v>
      </c>
      <c r="H93" s="1">
        <v>0.211442997232623</v>
      </c>
      <c r="I93" s="1">
        <v>3.21246792203113E-2</v>
      </c>
      <c r="J93" s="1">
        <v>8.2274289943466297</v>
      </c>
      <c r="K93" s="1">
        <v>0.10056428217819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175</v>
      </c>
      <c r="B94" s="1" t="s">
        <v>12</v>
      </c>
      <c r="C94" s="1" t="s">
        <v>119</v>
      </c>
      <c r="D94" s="1" t="s">
        <v>113</v>
      </c>
      <c r="E94" s="1">
        <v>7.7726973432371302</v>
      </c>
      <c r="F94" s="1">
        <v>7.5452227683529598</v>
      </c>
      <c r="G94" s="1">
        <v>0.227474574884171</v>
      </c>
      <c r="H94" s="1">
        <v>0.197475151999111</v>
      </c>
      <c r="I94" s="1">
        <v>2.9999422885060599E-2</v>
      </c>
      <c r="J94" s="1">
        <v>7.6782722694624503</v>
      </c>
      <c r="K94" s="1">
        <v>9.44250737746824E-2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175</v>
      </c>
      <c r="B95" s="1" t="s">
        <v>12</v>
      </c>
      <c r="C95" s="1" t="s">
        <v>120</v>
      </c>
      <c r="D95" s="1" t="s">
        <v>121</v>
      </c>
      <c r="E95" s="1">
        <v>7.2521493157391097</v>
      </c>
      <c r="F95" s="1">
        <v>7.0397650325170504</v>
      </c>
      <c r="G95" s="1">
        <v>0.21238428322205699</v>
      </c>
      <c r="H95" s="1">
        <v>0.184377607478039</v>
      </c>
      <c r="I95" s="1">
        <v>2.8006675744018099E-2</v>
      </c>
      <c r="J95" s="1">
        <v>7.16349549347792</v>
      </c>
      <c r="K95" s="1">
        <v>8.8653822261190507E-2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175</v>
      </c>
      <c r="B96" s="1" t="s">
        <v>12</v>
      </c>
      <c r="C96" s="1" t="s">
        <v>122</v>
      </c>
      <c r="D96" s="1" t="s">
        <v>121</v>
      </c>
      <c r="E96" s="1">
        <v>6.7643338291746398</v>
      </c>
      <c r="F96" s="1">
        <v>6.5660954756038103</v>
      </c>
      <c r="G96" s="1">
        <v>0.198238353570829</v>
      </c>
      <c r="H96" s="1">
        <v>0.172099633662081</v>
      </c>
      <c r="I96" s="1">
        <v>2.6138719908747301E-2</v>
      </c>
      <c r="J96" s="1">
        <v>6.6811057377342298</v>
      </c>
      <c r="K96" s="1">
        <v>8.3228091440408894E-2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175</v>
      </c>
      <c r="B97" s="1" t="s">
        <v>12</v>
      </c>
      <c r="C97" s="1" t="s">
        <v>123</v>
      </c>
      <c r="D97" s="1" t="s">
        <v>121</v>
      </c>
      <c r="E97" s="1">
        <v>6.3073416236384396</v>
      </c>
      <c r="F97" s="1">
        <v>6.1223601331923199</v>
      </c>
      <c r="G97" s="1">
        <v>0.184981490446121</v>
      </c>
      <c r="H97" s="1">
        <v>0.16059323807709699</v>
      </c>
      <c r="I97" s="1">
        <v>2.4388252369024099E-2</v>
      </c>
      <c r="J97" s="1">
        <v>6.2292147085610896</v>
      </c>
      <c r="K97" s="1">
        <v>7.8126915077351006E-2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175</v>
      </c>
      <c r="B98" s="1" t="s">
        <v>12</v>
      </c>
      <c r="C98" s="1" t="s">
        <v>124</v>
      </c>
      <c r="D98" s="1" t="s">
        <v>121</v>
      </c>
      <c r="E98" s="1">
        <v>5.8793646864440703</v>
      </c>
      <c r="F98" s="1">
        <v>5.7068032907009796</v>
      </c>
      <c r="G98" s="1">
        <v>0.17256139574309301</v>
      </c>
      <c r="H98" s="1">
        <v>0.14981303096050699</v>
      </c>
      <c r="I98" s="1">
        <v>2.2748364782586201E-2</v>
      </c>
      <c r="J98" s="1">
        <v>5.8060339979294797</v>
      </c>
      <c r="K98" s="1">
        <v>7.3330688514592499E-2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175</v>
      </c>
      <c r="B99" s="1" t="s">
        <v>12</v>
      </c>
      <c r="C99" s="1" t="s">
        <v>125</v>
      </c>
      <c r="D99" s="1" t="s">
        <v>121</v>
      </c>
      <c r="E99" s="1">
        <v>5.4786915652216202</v>
      </c>
      <c r="F99" s="1">
        <v>5.3177629447239898</v>
      </c>
      <c r="G99" s="1">
        <v>0.16092862049762999</v>
      </c>
      <c r="H99" s="1">
        <v>0.13971609636969101</v>
      </c>
      <c r="I99" s="1">
        <v>2.1212524127938899E-2</v>
      </c>
      <c r="J99" s="1">
        <v>5.4098704959762403</v>
      </c>
      <c r="K99" s="1">
        <v>6.8821069245379202E-2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175</v>
      </c>
      <c r="B100" s="1" t="s">
        <v>12</v>
      </c>
      <c r="C100" s="1" t="s">
        <v>126</v>
      </c>
      <c r="D100" s="1" t="s">
        <v>121</v>
      </c>
      <c r="E100" s="1">
        <v>5.1037028500079797</v>
      </c>
      <c r="F100" s="1">
        <v>4.9536664268207602</v>
      </c>
      <c r="G100" s="1">
        <v>0.15003642318721699</v>
      </c>
      <c r="H100" s="1">
        <v>0.13026186899676601</v>
      </c>
      <c r="I100" s="1">
        <v>1.97745541904518E-2</v>
      </c>
      <c r="J100" s="1">
        <v>5.03912196435176</v>
      </c>
      <c r="K100" s="1">
        <v>6.4580885656213699E-2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175</v>
      </c>
      <c r="B101" s="1" t="s">
        <v>12</v>
      </c>
      <c r="C101" s="1" t="s">
        <v>127</v>
      </c>
      <c r="D101" s="1" t="s">
        <v>121</v>
      </c>
      <c r="E101" s="1">
        <v>4.7528668220661201</v>
      </c>
      <c r="F101" s="1">
        <v>4.6130261877410099</v>
      </c>
      <c r="G101" s="1">
        <v>0.13984063432510899</v>
      </c>
      <c r="H101" s="1">
        <v>0.12141201647256</v>
      </c>
      <c r="I101" s="1">
        <v>1.8428617852549199E-2</v>
      </c>
      <c r="J101" s="1">
        <v>4.6922727688459203</v>
      </c>
      <c r="K101" s="1">
        <v>6.0594053220196703E-2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175</v>
      </c>
      <c r="B102" s="1" t="s">
        <v>12</v>
      </c>
      <c r="C102" s="1" t="s">
        <v>128</v>
      </c>
      <c r="D102" s="1" t="s">
        <v>129</v>
      </c>
      <c r="E102" s="1">
        <v>4.4247352668020303</v>
      </c>
      <c r="F102" s="1">
        <v>4.2944357396935997</v>
      </c>
      <c r="G102" s="1">
        <v>0.13029952710843401</v>
      </c>
      <c r="H102" s="1">
        <v>0.11313032694903601</v>
      </c>
      <c r="I102" s="1">
        <v>1.7169200159398299E-2</v>
      </c>
      <c r="J102" s="1">
        <v>4.3678897693158403</v>
      </c>
      <c r="K102" s="1">
        <v>5.6845497486188903E-2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175</v>
      </c>
      <c r="B103" s="1" t="s">
        <v>12</v>
      </c>
      <c r="C103" s="1" t="s">
        <v>130</v>
      </c>
      <c r="D103" s="1" t="s">
        <v>129</v>
      </c>
      <c r="E103" s="1">
        <v>4.1179394478304401</v>
      </c>
      <c r="F103" s="1">
        <v>3.99656575394263</v>
      </c>
      <c r="G103" s="1">
        <v>0.12137369388781501</v>
      </c>
      <c r="H103" s="1">
        <v>0.105382601755699</v>
      </c>
      <c r="I103" s="1">
        <v>1.5991092132116601E-2</v>
      </c>
      <c r="J103" s="1">
        <v>4.0646183645632101</v>
      </c>
      <c r="K103" s="1">
        <v>5.3321083267232498E-2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175</v>
      </c>
      <c r="B104" s="1" t="s">
        <v>12</v>
      </c>
      <c r="C104" s="1" t="s">
        <v>131</v>
      </c>
      <c r="D104" s="1" t="s">
        <v>129</v>
      </c>
      <c r="E104" s="1">
        <v>3.8311862389716298</v>
      </c>
      <c r="F104" s="1">
        <v>3.71816031073867</v>
      </c>
      <c r="G104" s="1">
        <v>0.113025928232954</v>
      </c>
      <c r="H104" s="1">
        <v>9.8136552931796697E-2</v>
      </c>
      <c r="I104" s="1">
        <v>1.4889375301157101E-2</v>
      </c>
      <c r="J104" s="1">
        <v>3.7811786894866102</v>
      </c>
      <c r="K104" s="1">
        <v>5.0007549485012702E-2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175</v>
      </c>
      <c r="B105" s="1" t="s">
        <v>12</v>
      </c>
      <c r="C105" s="1" t="s">
        <v>132</v>
      </c>
      <c r="D105" s="1" t="s">
        <v>129</v>
      </c>
      <c r="E105" s="1">
        <v>3.5632544107346802</v>
      </c>
      <c r="F105" s="1">
        <v>3.4580332983592701</v>
      </c>
      <c r="G105" s="1">
        <v>0.105221112375409</v>
      </c>
      <c r="H105" s="1">
        <v>9.1361705442231295E-2</v>
      </c>
      <c r="I105" s="1">
        <v>1.3859406933177301E-2</v>
      </c>
      <c r="J105" s="1">
        <v>3.5163619615588</v>
      </c>
      <c r="K105" s="1">
        <v>4.6892449175877003E-2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175</v>
      </c>
      <c r="B106" s="1" t="s">
        <v>12</v>
      </c>
      <c r="C106" s="1" t="s">
        <v>133</v>
      </c>
      <c r="D106" s="1" t="s">
        <v>129</v>
      </c>
      <c r="E106" s="1">
        <v>3.3129910676558798</v>
      </c>
      <c r="F106" s="1">
        <v>3.2150649578393602</v>
      </c>
      <c r="G106" s="1">
        <v>9.7926109816526399E-2</v>
      </c>
      <c r="H106" s="1">
        <v>8.5029303891162297E-2</v>
      </c>
      <c r="I106" s="1">
        <v>1.28968059253641E-2</v>
      </c>
      <c r="J106" s="1">
        <v>3.2690269734474899</v>
      </c>
      <c r="K106" s="1">
        <v>4.3964094208395303E-2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175</v>
      </c>
      <c r="B107" s="1" t="s">
        <v>12</v>
      </c>
      <c r="C107" s="1" t="s">
        <v>134</v>
      </c>
      <c r="D107" s="1" t="s">
        <v>129</v>
      </c>
      <c r="E107" s="1">
        <v>3.0793082327087502</v>
      </c>
      <c r="F107" s="1">
        <v>2.9881985698136901</v>
      </c>
      <c r="G107" s="1">
        <v>9.1109662895062102E-2</v>
      </c>
      <c r="H107" s="1">
        <v>7.9112223553212499E-2</v>
      </c>
      <c r="I107" s="1">
        <v>1.1997439341849599E-2</v>
      </c>
      <c r="J107" s="1">
        <v>3.0380967284057401</v>
      </c>
      <c r="K107" s="1">
        <v>4.1211504303007601E-2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175</v>
      </c>
      <c r="B108" s="1" t="s">
        <v>12</v>
      </c>
      <c r="C108" s="1" t="s">
        <v>135</v>
      </c>
      <c r="D108" s="1" t="s">
        <v>129</v>
      </c>
      <c r="E108" s="1">
        <v>2.8611795748823101</v>
      </c>
      <c r="F108" s="1">
        <v>2.77643727976676</v>
      </c>
      <c r="G108" s="1">
        <v>8.4742295115549399E-2</v>
      </c>
      <c r="H108" s="1">
        <v>7.35848855480154E-2</v>
      </c>
      <c r="I108" s="1">
        <v>1.11574095675339E-2</v>
      </c>
      <c r="J108" s="1">
        <v>2.8225552149010298</v>
      </c>
      <c r="K108" s="1">
        <v>3.8624359981278202E-2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175</v>
      </c>
      <c r="B109" s="1" t="s">
        <v>12</v>
      </c>
      <c r="C109" s="1" t="s">
        <v>136</v>
      </c>
      <c r="D109" s="1" t="s">
        <v>137</v>
      </c>
      <c r="E109" s="1">
        <v>2.65763727593299</v>
      </c>
      <c r="F109" s="1">
        <v>2.57884105788813</v>
      </c>
      <c r="G109" s="1">
        <v>7.8796218044861893E-2</v>
      </c>
      <c r="H109" s="1">
        <v>6.8423175989560298E-2</v>
      </c>
      <c r="I109" s="1">
        <v>1.0373042055301601E-2</v>
      </c>
      <c r="J109" s="1">
        <v>2.62144431682704</v>
      </c>
      <c r="K109" s="1">
        <v>3.61929591059513E-2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175</v>
      </c>
      <c r="B110" s="1" t="s">
        <v>12</v>
      </c>
      <c r="C110" s="1" t="s">
        <v>138</v>
      </c>
      <c r="D110" s="1" t="s">
        <v>137</v>
      </c>
      <c r="E110" s="1">
        <v>2.4677690322501999</v>
      </c>
      <c r="F110" s="1">
        <v>2.3945237896594902</v>
      </c>
      <c r="G110" s="1">
        <v>7.3245242590706305E-2</v>
      </c>
      <c r="H110" s="1">
        <v>6.3604368947401999E-2</v>
      </c>
      <c r="I110" s="1">
        <v>9.6408736433042895E-3</v>
      </c>
      <c r="J110" s="1">
        <v>2.4338608555465302</v>
      </c>
      <c r="K110" s="1">
        <v>3.3908176703669302E-2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175</v>
      </c>
      <c r="B111" s="1" t="s">
        <v>12</v>
      </c>
      <c r="C111" s="1" t="s">
        <v>139</v>
      </c>
      <c r="D111" s="1" t="s">
        <v>137</v>
      </c>
      <c r="E111" s="1">
        <v>2.2907151877325802</v>
      </c>
      <c r="F111" s="1">
        <v>2.2226504932506499</v>
      </c>
      <c r="G111" s="1">
        <v>6.8064694481925106E-2</v>
      </c>
      <c r="H111" s="1">
        <v>5.9107053062273499E-2</v>
      </c>
      <c r="I111" s="1">
        <v>8.9576414196515207E-3</v>
      </c>
      <c r="J111" s="1">
        <v>2.2589537599424601</v>
      </c>
      <c r="K111" s="1">
        <v>3.1761427790118098E-2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175</v>
      </c>
      <c r="B112" s="1" t="s">
        <v>12</v>
      </c>
      <c r="C112" s="1" t="s">
        <v>140</v>
      </c>
      <c r="D112" s="1" t="s">
        <v>137</v>
      </c>
      <c r="E112" s="1">
        <v>2.1256659935506002</v>
      </c>
      <c r="F112" s="1">
        <v>2.0624346597740502</v>
      </c>
      <c r="G112" s="1">
        <v>6.3231333776551699E-2</v>
      </c>
      <c r="H112" s="1">
        <v>5.4911061664019101E-2</v>
      </c>
      <c r="I112" s="1">
        <v>8.3202721125325407E-3</v>
      </c>
      <c r="J112" s="1">
        <v>2.0959213606078499</v>
      </c>
      <c r="K112" s="1">
        <v>2.9744632942751099E-2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175</v>
      </c>
      <c r="B113" s="1" t="s">
        <v>12</v>
      </c>
      <c r="C113" s="1" t="s">
        <v>141</v>
      </c>
      <c r="D113" s="1" t="s">
        <v>137</v>
      </c>
      <c r="E113" s="1">
        <v>1.9718589906668</v>
      </c>
      <c r="F113" s="1">
        <v>1.91313571243734</v>
      </c>
      <c r="G113" s="1">
        <v>5.87232782294606E-2</v>
      </c>
      <c r="H113" s="1">
        <v>5.0997406245002902E-2</v>
      </c>
      <c r="I113" s="1">
        <v>7.7258719844577103E-3</v>
      </c>
      <c r="J113" s="1">
        <v>1.9440088042774699</v>
      </c>
      <c r="K113" s="1">
        <v>2.7850186389321799E-2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175</v>
      </c>
      <c r="B114" s="1" t="s">
        <v>12</v>
      </c>
      <c r="C114" s="1" t="s">
        <v>142</v>
      </c>
      <c r="D114" s="1" t="s">
        <v>137</v>
      </c>
      <c r="E114" s="1">
        <v>1.8285765109972201</v>
      </c>
      <c r="F114" s="1">
        <v>1.77405658063997</v>
      </c>
      <c r="G114" s="1">
        <v>5.4519930357241703E-2</v>
      </c>
      <c r="H114" s="1">
        <v>4.7348213147268899E-2</v>
      </c>
      <c r="I114" s="1">
        <v>7.1717172099727798E-3</v>
      </c>
      <c r="J114" s="1">
        <v>1.80250558459578</v>
      </c>
      <c r="K114" s="1">
        <v>2.60709264014366E-2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175</v>
      </c>
      <c r="B115" s="1" t="s">
        <v>12</v>
      </c>
      <c r="C115" s="1" t="s">
        <v>143</v>
      </c>
      <c r="D115" s="1" t="s">
        <v>137</v>
      </c>
      <c r="E115" s="1">
        <v>1.6951432931241801</v>
      </c>
      <c r="F115" s="1">
        <v>1.6445413850806001</v>
      </c>
      <c r="G115" s="1">
        <v>5.0601908043585997E-2</v>
      </c>
      <c r="H115" s="1">
        <v>4.3946663326729897E-2</v>
      </c>
      <c r="I115" s="1">
        <v>6.65524471685608E-3</v>
      </c>
      <c r="J115" s="1">
        <v>1.6707431853227801</v>
      </c>
      <c r="K115" s="1">
        <v>2.4400107801399899E-2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175</v>
      </c>
      <c r="B116" s="1" t="s">
        <v>12</v>
      </c>
      <c r="C116" s="1" t="s">
        <v>144</v>
      </c>
      <c r="D116" s="1" t="s">
        <v>145</v>
      </c>
      <c r="E116" s="1">
        <v>1.5709242085089401</v>
      </c>
      <c r="F116" s="1">
        <v>1.52397322997495</v>
      </c>
      <c r="G116" s="1">
        <v>4.6950978533993201E-2</v>
      </c>
      <c r="H116" s="1">
        <v>4.0776935062536802E-2</v>
      </c>
      <c r="I116" s="1">
        <v>6.1740434714563997E-3</v>
      </c>
      <c r="J116" s="1">
        <v>1.5480928321009999</v>
      </c>
      <c r="K116" s="1">
        <v>2.2831376407942399E-2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175</v>
      </c>
      <c r="B117" s="1" t="s">
        <v>12</v>
      </c>
      <c r="C117" s="1" t="s">
        <v>146</v>
      </c>
      <c r="D117" s="1" t="s">
        <v>145</v>
      </c>
      <c r="E117" s="1">
        <v>1.45532209420224</v>
      </c>
      <c r="F117" s="1">
        <v>1.41177209852824</v>
      </c>
      <c r="G117" s="1">
        <v>4.3549995673993501E-2</v>
      </c>
      <c r="H117" s="1">
        <v>3.7824149484526198E-2</v>
      </c>
      <c r="I117" s="1">
        <v>5.72584618946734E-3</v>
      </c>
      <c r="J117" s="1">
        <v>1.43396334894009</v>
      </c>
      <c r="K117" s="1">
        <v>2.1358745262145401E-2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175</v>
      </c>
      <c r="B118" s="1" t="s">
        <v>12</v>
      </c>
      <c r="C118" s="1" t="s">
        <v>147</v>
      </c>
      <c r="D118" s="1" t="s">
        <v>145</v>
      </c>
      <c r="E118" s="1">
        <v>1.3477756881096199</v>
      </c>
      <c r="F118" s="1">
        <v>1.30739284785929</v>
      </c>
      <c r="G118" s="1">
        <v>4.0382840250333903E-2</v>
      </c>
      <c r="H118" s="1">
        <v>3.5074318796271299E-2</v>
      </c>
      <c r="I118" s="1">
        <v>5.3085214540625402E-3</v>
      </c>
      <c r="J118" s="1">
        <v>1.32779911562047</v>
      </c>
      <c r="K118" s="1">
        <v>1.9976572489150898E-2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175</v>
      </c>
      <c r="B119" s="1" t="s">
        <v>12</v>
      </c>
      <c r="C119" s="1" t="s">
        <v>148</v>
      </c>
      <c r="D119" s="1" t="s">
        <v>145</v>
      </c>
      <c r="E119" s="1">
        <v>1.24775766293496</v>
      </c>
      <c r="F119" s="1">
        <v>1.21032329963527</v>
      </c>
      <c r="G119" s="1">
        <v>3.7434363299694899E-2</v>
      </c>
      <c r="H119" s="1">
        <v>3.2514297075761998E-2</v>
      </c>
      <c r="I119" s="1">
        <v>4.9200662239328999E-3</v>
      </c>
      <c r="J119" s="1">
        <v>1.2290781222707501</v>
      </c>
      <c r="K119" s="1">
        <v>1.8679540664207201E-2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175</v>
      </c>
      <c r="B120" s="1" t="s">
        <v>12</v>
      </c>
      <c r="C120" s="1" t="s">
        <v>149</v>
      </c>
      <c r="D120" s="1" t="s">
        <v>145</v>
      </c>
      <c r="E120" s="1">
        <v>1.15477275499912</v>
      </c>
      <c r="F120" s="1">
        <v>1.12008242274464</v>
      </c>
      <c r="G120" s="1">
        <v>3.4690332254488199E-2</v>
      </c>
      <c r="H120" s="1">
        <v>3.0131733540115901E-2</v>
      </c>
      <c r="I120" s="1">
        <v>4.55859871437233E-3</v>
      </c>
      <c r="J120" s="1">
        <v>1.13731011743577</v>
      </c>
      <c r="K120" s="1">
        <v>1.7462637563357801E-2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175</v>
      </c>
      <c r="B121" s="1" t="s">
        <v>12</v>
      </c>
      <c r="C121" s="1" t="s">
        <v>150</v>
      </c>
      <c r="D121" s="1" t="s">
        <v>145</v>
      </c>
      <c r="E121" s="1">
        <v>1.0683559842099499</v>
      </c>
      <c r="F121" s="1">
        <v>1.0362186044098201</v>
      </c>
      <c r="G121" s="1">
        <v>3.21373798001292E-2</v>
      </c>
      <c r="H121" s="1">
        <v>2.79150281649777E-2</v>
      </c>
      <c r="I121" s="1">
        <v>4.2223516351515E-3</v>
      </c>
      <c r="J121" s="1">
        <v>1.0520348460202</v>
      </c>
      <c r="K121" s="1">
        <v>1.6321138189752098E-2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175</v>
      </c>
      <c r="B122" s="1" t="s">
        <v>12</v>
      </c>
      <c r="C122" s="1" t="s">
        <v>151</v>
      </c>
      <c r="D122" s="1" t="s">
        <v>145</v>
      </c>
      <c r="E122" s="1">
        <v>0.98807096154359397</v>
      </c>
      <c r="F122" s="1">
        <v>0.958308006220699</v>
      </c>
      <c r="G122" s="1">
        <v>2.9762955322895399E-2</v>
      </c>
      <c r="H122" s="1">
        <v>2.5853289553396198E-2</v>
      </c>
      <c r="I122" s="1">
        <v>3.9096657694992296E-3</v>
      </c>
      <c r="J122" s="1">
        <v>0.97282037356735596</v>
      </c>
      <c r="K122" s="1">
        <v>1.5250587976238E-2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175</v>
      </c>
      <c r="B123" s="1" t="s">
        <v>12</v>
      </c>
      <c r="C123" s="1" t="s">
        <v>152</v>
      </c>
      <c r="D123" s="1" t="s">
        <v>153</v>
      </c>
      <c r="E123" s="1">
        <v>0.91350828048496102</v>
      </c>
      <c r="F123" s="1">
        <v>0.88595300165290303</v>
      </c>
      <c r="G123" s="1">
        <v>2.7555278832058199E-2</v>
      </c>
      <c r="H123" s="1">
        <v>2.3936294952980001E-2</v>
      </c>
      <c r="I123" s="1">
        <v>3.6189838790782599E-3</v>
      </c>
      <c r="J123" s="1">
        <v>0.89926149341128203</v>
      </c>
      <c r="K123" s="1">
        <v>1.4246787073679001E-2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175</v>
      </c>
      <c r="B124" s="1" t="s">
        <v>12</v>
      </c>
      <c r="C124" s="1" t="s">
        <v>154</v>
      </c>
      <c r="D124" s="1" t="s">
        <v>153</v>
      </c>
      <c r="E124" s="1">
        <v>0.84428398896601198</v>
      </c>
      <c r="F124" s="1">
        <v>0.81878069172158896</v>
      </c>
      <c r="G124" s="1">
        <v>2.5503297244422501E-2</v>
      </c>
      <c r="H124" s="1">
        <v>2.2154452324026401E-2</v>
      </c>
      <c r="I124" s="1">
        <v>3.3488449203960902E-3</v>
      </c>
      <c r="J124" s="1">
        <v>0.83097821332361099</v>
      </c>
      <c r="K124" s="1">
        <v>1.3305775642400401E-2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175</v>
      </c>
      <c r="B2" s="1" t="s">
        <v>155</v>
      </c>
      <c r="C2" s="1" t="s">
        <v>13</v>
      </c>
      <c r="D2" s="1" t="s">
        <v>14</v>
      </c>
      <c r="E2" s="1">
        <v>838.50908189544896</v>
      </c>
      <c r="F2" s="1">
        <v>809.14837880056905</v>
      </c>
      <c r="G2" s="1">
        <v>29.360703094880499</v>
      </c>
      <c r="H2" s="1">
        <v>25.5768106585944</v>
      </c>
      <c r="I2" s="1">
        <v>3.78389243628608</v>
      </c>
      <c r="J2" s="1">
        <v>809.822911299098</v>
      </c>
      <c r="K2" s="1">
        <v>28.686170596351602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175</v>
      </c>
      <c r="B3" s="1" t="s">
        <v>155</v>
      </c>
      <c r="C3" s="1" t="s">
        <v>15</v>
      </c>
      <c r="D3" s="1" t="s">
        <v>14</v>
      </c>
      <c r="E3" s="1">
        <v>836.59814579226304</v>
      </c>
      <c r="F3" s="1">
        <v>807.36761937644701</v>
      </c>
      <c r="G3" s="1">
        <v>29.230526415816001</v>
      </c>
      <c r="H3" s="1">
        <v>25.462443195662502</v>
      </c>
      <c r="I3" s="1">
        <v>3.7680832201535202</v>
      </c>
      <c r="J3" s="1">
        <v>808.22011505305295</v>
      </c>
      <c r="K3" s="1">
        <v>28.3780307392094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175</v>
      </c>
      <c r="B4" s="1" t="s">
        <v>155</v>
      </c>
      <c r="C4" s="1" t="s">
        <v>16</v>
      </c>
      <c r="D4" s="1" t="s">
        <v>17</v>
      </c>
      <c r="E4" s="1">
        <v>834.35327093931699</v>
      </c>
      <c r="F4" s="1">
        <v>805.26794035483999</v>
      </c>
      <c r="G4" s="1">
        <v>29.085330584477799</v>
      </c>
      <c r="H4" s="1">
        <v>25.334941326122401</v>
      </c>
      <c r="I4" s="1">
        <v>3.7503892583553902</v>
      </c>
      <c r="J4" s="1">
        <v>806.30756789648694</v>
      </c>
      <c r="K4" s="1">
        <v>28.045703042830301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175</v>
      </c>
      <c r="B5" s="1" t="s">
        <v>155</v>
      </c>
      <c r="C5" s="1" t="s">
        <v>18</v>
      </c>
      <c r="D5" s="1" t="s">
        <v>17</v>
      </c>
      <c r="E5" s="1">
        <v>831.78351578951902</v>
      </c>
      <c r="F5" s="1">
        <v>802.85817164371997</v>
      </c>
      <c r="G5" s="1">
        <v>28.925344145799802</v>
      </c>
      <c r="H5" s="1">
        <v>25.194502785443198</v>
      </c>
      <c r="I5" s="1">
        <v>3.7308413603566501</v>
      </c>
      <c r="J5" s="1">
        <v>804.09435852285299</v>
      </c>
      <c r="K5" s="1">
        <v>27.6891572666668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175</v>
      </c>
      <c r="B6" s="1" t="s">
        <v>155</v>
      </c>
      <c r="C6" s="1" t="s">
        <v>19</v>
      </c>
      <c r="D6" s="1" t="s">
        <v>17</v>
      </c>
      <c r="E6" s="1">
        <v>828.89041461464001</v>
      </c>
      <c r="F6" s="1">
        <v>800.13975395616103</v>
      </c>
      <c r="G6" s="1">
        <v>28.750660658479202</v>
      </c>
      <c r="H6" s="1">
        <v>25.041209684011399</v>
      </c>
      <c r="I6" s="1">
        <v>3.7094509744678099</v>
      </c>
      <c r="J6" s="1">
        <v>801.58181585394505</v>
      </c>
      <c r="K6" s="1">
        <v>27.3085987606948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175</v>
      </c>
      <c r="B7" s="1" t="s">
        <v>155</v>
      </c>
      <c r="C7" s="1" t="s">
        <v>20</v>
      </c>
      <c r="D7" s="1" t="s">
        <v>17</v>
      </c>
      <c r="E7" s="1">
        <v>825.67355891599402</v>
      </c>
      <c r="F7" s="1">
        <v>797.11218154808</v>
      </c>
      <c r="G7" s="1">
        <v>28.561377367913199</v>
      </c>
      <c r="H7" s="1">
        <v>24.875148440432898</v>
      </c>
      <c r="I7" s="1">
        <v>3.6862289274803102</v>
      </c>
      <c r="J7" s="1">
        <v>798.76911731888799</v>
      </c>
      <c r="K7" s="1">
        <v>26.904441597106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175</v>
      </c>
      <c r="B8" s="1" t="s">
        <v>155</v>
      </c>
      <c r="C8" s="1" t="s">
        <v>21</v>
      </c>
      <c r="D8" s="1" t="s">
        <v>17</v>
      </c>
      <c r="E8" s="1">
        <v>822.13240272119299</v>
      </c>
      <c r="F8" s="1">
        <v>793.77476630836304</v>
      </c>
      <c r="G8" s="1">
        <v>28.3576364128302</v>
      </c>
      <c r="H8" s="1">
        <v>24.696445341090001</v>
      </c>
      <c r="I8" s="1">
        <v>3.6611910717401801</v>
      </c>
      <c r="J8" s="1">
        <v>795.65511683551802</v>
      </c>
      <c r="K8" s="1">
        <v>26.477285885675599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175</v>
      </c>
      <c r="B9" s="1" t="s">
        <v>155</v>
      </c>
      <c r="C9" s="1" t="s">
        <v>22</v>
      </c>
      <c r="D9" s="1" t="s">
        <v>17</v>
      </c>
      <c r="E9" s="1">
        <v>818.26680774234205</v>
      </c>
      <c r="F9" s="1">
        <v>790.127174017215</v>
      </c>
      <c r="G9" s="1">
        <v>28.1396337251273</v>
      </c>
      <c r="H9" s="1">
        <v>24.505274137191201</v>
      </c>
      <c r="I9" s="1">
        <v>3.63435958793605</v>
      </c>
      <c r="J9" s="1">
        <v>792.23891041673903</v>
      </c>
      <c r="K9" s="1">
        <v>26.027897325603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175</v>
      </c>
      <c r="B10" s="1" t="s">
        <v>155</v>
      </c>
      <c r="C10" s="1" t="s">
        <v>23</v>
      </c>
      <c r="D10" s="1" t="s">
        <v>17</v>
      </c>
      <c r="E10" s="1">
        <v>814.07718763670402</v>
      </c>
      <c r="F10" s="1">
        <v>786.16956963393795</v>
      </c>
      <c r="G10" s="1">
        <v>27.907618002766299</v>
      </c>
      <c r="H10" s="1">
        <v>24.3018550570843</v>
      </c>
      <c r="I10" s="1">
        <v>3.60576294568191</v>
      </c>
      <c r="J10" s="1">
        <v>788.51999882071004</v>
      </c>
      <c r="K10" s="1">
        <v>25.557188815994898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175</v>
      </c>
      <c r="B11" s="1" t="s">
        <v>155</v>
      </c>
      <c r="C11" s="1" t="s">
        <v>24</v>
      </c>
      <c r="D11" s="1" t="s">
        <v>25</v>
      </c>
      <c r="E11" s="1">
        <v>809.56453714629004</v>
      </c>
      <c r="F11" s="1">
        <v>781.902649997764</v>
      </c>
      <c r="G11" s="1">
        <v>27.6618871485257</v>
      </c>
      <c r="H11" s="1">
        <v>24.086451633906499</v>
      </c>
      <c r="I11" s="1">
        <v>3.5754355146191599</v>
      </c>
      <c r="J11" s="1">
        <v>784.49833327442605</v>
      </c>
      <c r="K11" s="1">
        <v>25.066203871862999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175</v>
      </c>
      <c r="B12" s="1" t="s">
        <v>155</v>
      </c>
      <c r="C12" s="1" t="s">
        <v>26</v>
      </c>
      <c r="D12" s="1" t="s">
        <v>25</v>
      </c>
      <c r="E12" s="1">
        <v>804.73043607615205</v>
      </c>
      <c r="F12" s="1">
        <v>777.327651659705</v>
      </c>
      <c r="G12" s="1">
        <v>27.4027844164467</v>
      </c>
      <c r="H12" s="1">
        <v>23.8593672876022</v>
      </c>
      <c r="I12" s="1">
        <v>3.54341712884455</v>
      </c>
      <c r="J12" s="1">
        <v>780.17433463770499</v>
      </c>
      <c r="K12" s="1">
        <v>24.5561014384466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175</v>
      </c>
      <c r="B13" s="1" t="s">
        <v>155</v>
      </c>
      <c r="C13" s="1" t="s">
        <v>27</v>
      </c>
      <c r="D13" s="1" t="s">
        <v>25</v>
      </c>
      <c r="E13" s="1">
        <v>799.57705294721495</v>
      </c>
      <c r="F13" s="1">
        <v>772.446358140607</v>
      </c>
      <c r="G13" s="1">
        <v>27.130694806607998</v>
      </c>
      <c r="H13" s="1">
        <v>23.6209421272379</v>
      </c>
      <c r="I13" s="1">
        <v>3.5097526793701102</v>
      </c>
      <c r="J13" s="1">
        <v>775.54891125617303</v>
      </c>
      <c r="K13" s="1">
        <v>24.028141691042599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175</v>
      </c>
      <c r="B14" s="1" t="s">
        <v>155</v>
      </c>
      <c r="C14" s="1" t="s">
        <v>28</v>
      </c>
      <c r="D14" s="1" t="s">
        <v>25</v>
      </c>
      <c r="E14" s="1">
        <v>794.10715265705301</v>
      </c>
      <c r="F14" s="1">
        <v>767.26111092176302</v>
      </c>
      <c r="G14" s="1">
        <v>26.8460417352902</v>
      </c>
      <c r="H14" s="1">
        <v>23.3715499952811</v>
      </c>
      <c r="I14" s="1">
        <v>3.47449174000903</v>
      </c>
      <c r="J14" s="1">
        <v>770.62348016687304</v>
      </c>
      <c r="K14" s="1">
        <v>23.483672490180702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175</v>
      </c>
      <c r="B15" s="1" t="s">
        <v>155</v>
      </c>
      <c r="C15" s="1" t="s">
        <v>29</v>
      </c>
      <c r="D15" s="1" t="s">
        <v>25</v>
      </c>
      <c r="E15" s="1">
        <v>788.32410682355999</v>
      </c>
      <c r="F15" s="1">
        <v>761.77482293614605</v>
      </c>
      <c r="G15" s="1">
        <v>26.549283887413601</v>
      </c>
      <c r="H15" s="1">
        <v>23.1115956720122</v>
      </c>
      <c r="I15" s="1">
        <v>3.4376882154013901</v>
      </c>
      <c r="J15" s="1">
        <v>765.399990556028</v>
      </c>
      <c r="K15" s="1">
        <v>22.924116267531399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175</v>
      </c>
      <c r="B16" s="1" t="s">
        <v>155</v>
      </c>
      <c r="C16" s="1" t="s">
        <v>30</v>
      </c>
      <c r="D16" s="1" t="s">
        <v>25</v>
      </c>
      <c r="E16" s="1">
        <v>782.23190450801405</v>
      </c>
      <c r="F16" s="1">
        <v>755.99099235056303</v>
      </c>
      <c r="G16" s="1">
        <v>26.240912157451</v>
      </c>
      <c r="H16" s="1">
        <v>22.841512158158601</v>
      </c>
      <c r="I16" s="1">
        <v>3.3993999992924002</v>
      </c>
      <c r="J16" s="1">
        <v>759.88094729469196</v>
      </c>
      <c r="K16" s="1">
        <v>22.350957213322602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175</v>
      </c>
      <c r="B17" s="1" t="s">
        <v>155</v>
      </c>
      <c r="C17" s="1" t="s">
        <v>31</v>
      </c>
      <c r="D17" s="1" t="s">
        <v>25</v>
      </c>
      <c r="E17" s="1">
        <v>775.83516133614705</v>
      </c>
      <c r="F17" s="1">
        <v>749.91371472329899</v>
      </c>
      <c r="G17" s="1">
        <v>25.921446612848001</v>
      </c>
      <c r="H17" s="1">
        <v>22.561757978338601</v>
      </c>
      <c r="I17" s="1">
        <v>3.3596886345093901</v>
      </c>
      <c r="J17" s="1">
        <v>754.06943262557604</v>
      </c>
      <c r="K17" s="1">
        <v>21.765728710570201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175</v>
      </c>
      <c r="B18" s="1" t="s">
        <v>155</v>
      </c>
      <c r="C18" s="1" t="s">
        <v>32</v>
      </c>
      <c r="D18" s="1" t="s">
        <v>33</v>
      </c>
      <c r="E18" s="1">
        <v>769.13912559288201</v>
      </c>
      <c r="F18" s="1">
        <v>743.54769215043802</v>
      </c>
      <c r="G18" s="1">
        <v>25.591433442443499</v>
      </c>
      <c r="H18" s="1">
        <v>22.272814472828902</v>
      </c>
      <c r="I18" s="1">
        <v>3.3186189696145698</v>
      </c>
      <c r="J18" s="1">
        <v>747.96912457803398</v>
      </c>
      <c r="K18" s="1">
        <v>21.1700010148475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175</v>
      </c>
      <c r="B19" s="1" t="s">
        <v>155</v>
      </c>
      <c r="C19" s="1" t="s">
        <v>34</v>
      </c>
      <c r="D19" s="1" t="s">
        <v>33</v>
      </c>
      <c r="E19" s="1">
        <v>762.14968036257096</v>
      </c>
      <c r="F19" s="1">
        <v>736.89823848791195</v>
      </c>
      <c r="G19" s="1">
        <v>25.251441874659101</v>
      </c>
      <c r="H19" s="1">
        <v>21.975183064652501</v>
      </c>
      <c r="I19" s="1">
        <v>3.2762588100065302</v>
      </c>
      <c r="J19" s="1">
        <v>741.58431114846496</v>
      </c>
      <c r="K19" s="1">
        <v>20.5653692141058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175</v>
      </c>
      <c r="B20" s="1" t="s">
        <v>155</v>
      </c>
      <c r="C20" s="1" t="s">
        <v>35</v>
      </c>
      <c r="D20" s="1" t="s">
        <v>33</v>
      </c>
      <c r="E20" s="1">
        <v>754.87334116750901</v>
      </c>
      <c r="F20" s="1">
        <v>729.97128010155302</v>
      </c>
      <c r="G20" s="1">
        <v>24.9020610659555</v>
      </c>
      <c r="H20" s="1">
        <v>21.669382502721401</v>
      </c>
      <c r="I20" s="1">
        <v>3.2326785632340602</v>
      </c>
      <c r="J20" s="1">
        <v>734.91989964224604</v>
      </c>
      <c r="K20" s="1">
        <v>19.9534415252629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175</v>
      </c>
      <c r="B21" s="1" t="s">
        <v>155</v>
      </c>
      <c r="C21" s="1" t="s">
        <v>36</v>
      </c>
      <c r="D21" s="1" t="s">
        <v>33</v>
      </c>
      <c r="E21" s="1">
        <v>747.31724883659297</v>
      </c>
      <c r="F21" s="1">
        <v>722.773351866084</v>
      </c>
      <c r="G21" s="1">
        <v>24.543896970508602</v>
      </c>
      <c r="H21" s="1">
        <v>21.355946090885801</v>
      </c>
      <c r="I21" s="1">
        <v>3.18795087962285</v>
      </c>
      <c r="J21" s="1">
        <v>727.98142084014796</v>
      </c>
      <c r="K21" s="1">
        <v>19.335827996445001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175</v>
      </c>
      <c r="B22" s="1" t="s">
        <v>155</v>
      </c>
      <c r="C22" s="1" t="s">
        <v>37</v>
      </c>
      <c r="D22" s="1" t="s">
        <v>33</v>
      </c>
      <c r="E22" s="1">
        <v>739.48915753814003</v>
      </c>
      <c r="F22" s="1">
        <v>715.31158832952099</v>
      </c>
      <c r="G22" s="1">
        <v>24.177569208619701</v>
      </c>
      <c r="H22" s="1">
        <v>21.035418918450802</v>
      </c>
      <c r="I22" s="1">
        <v>3.1421502901689</v>
      </c>
      <c r="J22" s="1">
        <v>720.77502784944397</v>
      </c>
      <c r="K22" s="1">
        <v>18.7141296886963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175</v>
      </c>
      <c r="B23" s="1" t="s">
        <v>155</v>
      </c>
      <c r="C23" s="1" t="s">
        <v>38</v>
      </c>
      <c r="D23" s="1" t="s">
        <v>33</v>
      </c>
      <c r="E23" s="1">
        <v>731.39741805829703</v>
      </c>
      <c r="F23" s="1">
        <v>707.593710103126</v>
      </c>
      <c r="G23" s="1">
        <v>23.8037079551708</v>
      </c>
      <c r="H23" s="1">
        <v>20.708355111007599</v>
      </c>
      <c r="I23" s="1">
        <v>3.09535284416312</v>
      </c>
      <c r="J23" s="1">
        <v>713.30748964751695</v>
      </c>
      <c r="K23" s="1">
        <v>18.089928410779802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175</v>
      </c>
      <c r="B24" s="1" t="s">
        <v>155</v>
      </c>
      <c r="C24" s="1" t="s">
        <v>39</v>
      </c>
      <c r="D24" s="1" t="s">
        <v>33</v>
      </c>
      <c r="E24" s="1">
        <v>723.05095651515296</v>
      </c>
      <c r="F24" s="1">
        <v>699.62800564384895</v>
      </c>
      <c r="G24" s="1">
        <v>23.422950871303701</v>
      </c>
      <c r="H24" s="1">
        <v>20.3753151220224</v>
      </c>
      <c r="I24" s="1">
        <v>3.04763574928133</v>
      </c>
      <c r="J24" s="1">
        <v>705.58617943818297</v>
      </c>
      <c r="K24" s="1">
        <v>17.464777076969298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175</v>
      </c>
      <c r="B25" s="1" t="s">
        <v>155</v>
      </c>
      <c r="C25" s="1" t="s">
        <v>40</v>
      </c>
      <c r="D25" s="1" t="s">
        <v>41</v>
      </c>
      <c r="E25" s="1">
        <v>714.45924878014705</v>
      </c>
      <c r="F25" s="1">
        <v>691.42330867708097</v>
      </c>
      <c r="G25" s="1">
        <v>23.035940103065801</v>
      </c>
      <c r="H25" s="1">
        <v>20.036863086083699</v>
      </c>
      <c r="I25" s="1">
        <v>2.99907701698208</v>
      </c>
      <c r="J25" s="1">
        <v>697.61905802840397</v>
      </c>
      <c r="K25" s="1">
        <v>16.840190751742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175</v>
      </c>
      <c r="B26" s="1" t="s">
        <v>155</v>
      </c>
      <c r="C26" s="1" t="s">
        <v>42</v>
      </c>
      <c r="D26" s="1" t="s">
        <v>41</v>
      </c>
      <c r="E26" s="1">
        <v>705.62708857634595</v>
      </c>
      <c r="F26" s="1">
        <v>682.98387476742596</v>
      </c>
      <c r="G26" s="1">
        <v>22.643213808919398</v>
      </c>
      <c r="H26" s="1">
        <v>19.693473468612599</v>
      </c>
      <c r="I26" s="1">
        <v>2.9497403403068199</v>
      </c>
      <c r="J26" s="1">
        <v>689.40933417466999</v>
      </c>
      <c r="K26" s="1">
        <v>16.217754401675901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175</v>
      </c>
      <c r="B27" s="1" t="s">
        <v>155</v>
      </c>
      <c r="C27" s="1" t="s">
        <v>43</v>
      </c>
      <c r="D27" s="1" t="s">
        <v>41</v>
      </c>
      <c r="E27" s="1">
        <v>696.52690944347296</v>
      </c>
      <c r="F27" s="1">
        <v>674.28215731152704</v>
      </c>
      <c r="G27" s="1">
        <v>22.244752131945798</v>
      </c>
      <c r="H27" s="1">
        <v>19.345143428763301</v>
      </c>
      <c r="I27" s="1">
        <v>2.8996087031824098</v>
      </c>
      <c r="J27" s="1">
        <v>680.92675673636995</v>
      </c>
      <c r="K27" s="1">
        <v>15.6001527071032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175</v>
      </c>
      <c r="B28" s="1" t="s">
        <v>155</v>
      </c>
      <c r="C28" s="1" t="s">
        <v>44</v>
      </c>
      <c r="D28" s="1" t="s">
        <v>41</v>
      </c>
      <c r="E28" s="1">
        <v>687.14516584635601</v>
      </c>
      <c r="F28" s="1">
        <v>665.30411386120602</v>
      </c>
      <c r="G28" s="1">
        <v>21.8410519851498</v>
      </c>
      <c r="H28" s="1">
        <v>18.9923206912026</v>
      </c>
      <c r="I28" s="1">
        <v>2.8487312939471798</v>
      </c>
      <c r="J28" s="1">
        <v>672.154516742135</v>
      </c>
      <c r="K28" s="1">
        <v>14.9906491042206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175</v>
      </c>
      <c r="B29" s="1" t="s">
        <v>155</v>
      </c>
      <c r="C29" s="1" t="s">
        <v>45</v>
      </c>
      <c r="D29" s="1" t="s">
        <v>41</v>
      </c>
      <c r="E29" s="1">
        <v>677.48848788531802</v>
      </c>
      <c r="F29" s="1">
        <v>656.05544823583205</v>
      </c>
      <c r="G29" s="1">
        <v>21.433039649485799</v>
      </c>
      <c r="H29" s="1">
        <v>18.635822776023499</v>
      </c>
      <c r="I29" s="1">
        <v>2.7972168734623901</v>
      </c>
      <c r="J29" s="1">
        <v>663.09635390343306</v>
      </c>
      <c r="K29" s="1">
        <v>14.392133981884299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175</v>
      </c>
      <c r="B30" s="1" t="s">
        <v>155</v>
      </c>
      <c r="C30" s="1" t="s">
        <v>46</v>
      </c>
      <c r="D30" s="1" t="s">
        <v>41</v>
      </c>
      <c r="E30" s="1">
        <v>667.57026499734195</v>
      </c>
      <c r="F30" s="1">
        <v>646.54858221301595</v>
      </c>
      <c r="G30" s="1">
        <v>21.021682784325801</v>
      </c>
      <c r="H30" s="1">
        <v>18.2765002624771</v>
      </c>
      <c r="I30" s="1">
        <v>2.7451825218487098</v>
      </c>
      <c r="J30" s="1">
        <v>653.76328545822003</v>
      </c>
      <c r="K30" s="1">
        <v>13.806979539122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175</v>
      </c>
      <c r="B31" s="1" t="s">
        <v>155</v>
      </c>
      <c r="C31" s="1" t="s">
        <v>47</v>
      </c>
      <c r="D31" s="1" t="s">
        <v>41</v>
      </c>
      <c r="E31" s="1">
        <v>657.40618796619196</v>
      </c>
      <c r="F31" s="1">
        <v>636.79830909378802</v>
      </c>
      <c r="G31" s="1">
        <v>20.6078788724041</v>
      </c>
      <c r="H31" s="1">
        <v>17.9151402918516</v>
      </c>
      <c r="I31" s="1">
        <v>2.69273858055243</v>
      </c>
      <c r="J31" s="1">
        <v>644.16912976785602</v>
      </c>
      <c r="K31" s="1">
        <v>13.2370581983363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175</v>
      </c>
      <c r="B32" s="1" t="s">
        <v>155</v>
      </c>
      <c r="C32" s="1" t="s">
        <v>48</v>
      </c>
      <c r="D32" s="1" t="s">
        <v>49</v>
      </c>
      <c r="E32" s="1">
        <v>647.01285751573403</v>
      </c>
      <c r="F32" s="1">
        <v>626.82042297599799</v>
      </c>
      <c r="G32" s="1">
        <v>20.192434539735999</v>
      </c>
      <c r="H32" s="1">
        <v>17.552448981355599</v>
      </c>
      <c r="I32" s="1">
        <v>2.6399855583803902</v>
      </c>
      <c r="J32" s="1">
        <v>634.32905491183806</v>
      </c>
      <c r="K32" s="1">
        <v>12.683802603896099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175</v>
      </c>
      <c r="B33" s="1" t="s">
        <v>155</v>
      </c>
      <c r="C33" s="1" t="s">
        <v>50</v>
      </c>
      <c r="D33" s="1" t="s">
        <v>49</v>
      </c>
      <c r="E33" s="1">
        <v>636.40736247967902</v>
      </c>
      <c r="F33" s="1">
        <v>616.63129120676399</v>
      </c>
      <c r="G33" s="1">
        <v>19.7760712729151</v>
      </c>
      <c r="H33" s="1">
        <v>17.189056717893202</v>
      </c>
      <c r="I33" s="1">
        <v>2.5870145550218702</v>
      </c>
      <c r="J33" s="1">
        <v>624.25909267079396</v>
      </c>
      <c r="K33" s="1">
        <v>12.148269808885001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175</v>
      </c>
      <c r="B34" s="1" t="s">
        <v>155</v>
      </c>
      <c r="C34" s="1" t="s">
        <v>51</v>
      </c>
      <c r="D34" s="1" t="s">
        <v>49</v>
      </c>
      <c r="E34" s="1">
        <v>625.60713749347406</v>
      </c>
      <c r="F34" s="1">
        <v>606.24770069816202</v>
      </c>
      <c r="G34" s="1">
        <v>19.359436795312</v>
      </c>
      <c r="H34" s="1">
        <v>16.825528318308599</v>
      </c>
      <c r="I34" s="1">
        <v>2.53390847700335</v>
      </c>
      <c r="J34" s="1">
        <v>613.97593831184599</v>
      </c>
      <c r="K34" s="1">
        <v>11.631199181628199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175</v>
      </c>
      <c r="B35" s="1" t="s">
        <v>155</v>
      </c>
      <c r="C35" s="1" t="s">
        <v>52</v>
      </c>
      <c r="D35" s="1" t="s">
        <v>49</v>
      </c>
      <c r="E35" s="1">
        <v>614.62988438289005</v>
      </c>
      <c r="F35" s="1">
        <v>595.68676838038095</v>
      </c>
      <c r="G35" s="1">
        <v>18.9431160025085</v>
      </c>
      <c r="H35" s="1">
        <v>16.462372764822199</v>
      </c>
      <c r="I35" s="1">
        <v>2.4807432376862599</v>
      </c>
      <c r="J35" s="1">
        <v>603.49682214146605</v>
      </c>
      <c r="K35" s="1">
        <v>11.1330622414239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175</v>
      </c>
      <c r="B36" s="1" t="s">
        <v>155</v>
      </c>
      <c r="C36" s="1" t="s">
        <v>53</v>
      </c>
      <c r="D36" s="1" t="s">
        <v>49</v>
      </c>
      <c r="E36" s="1">
        <v>603.49349730450899</v>
      </c>
      <c r="F36" s="1">
        <v>584.965857228353</v>
      </c>
      <c r="G36" s="1">
        <v>18.527640076155901</v>
      </c>
      <c r="H36" s="1">
        <v>16.100051323784101</v>
      </c>
      <c r="I36" s="1">
        <v>2.4275887523717801</v>
      </c>
      <c r="J36" s="1">
        <v>592.83939217592797</v>
      </c>
      <c r="K36" s="1">
        <v>10.6541051285809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175</v>
      </c>
      <c r="B37" s="1" t="s">
        <v>155</v>
      </c>
      <c r="C37" s="1" t="s">
        <v>54</v>
      </c>
      <c r="D37" s="1" t="s">
        <v>49</v>
      </c>
      <c r="E37" s="1">
        <v>592.21598029555503</v>
      </c>
      <c r="F37" s="1">
        <v>574.10248650478297</v>
      </c>
      <c r="G37" s="1">
        <v>18.1134937907722</v>
      </c>
      <c r="H37" s="1">
        <v>15.738984066684299</v>
      </c>
      <c r="I37" s="1">
        <v>2.3745097240878699</v>
      </c>
      <c r="J37" s="1">
        <v>582.02159539510205</v>
      </c>
      <c r="K37" s="1">
        <v>10.194384900453599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175</v>
      </c>
      <c r="B38" s="1" t="s">
        <v>155</v>
      </c>
      <c r="C38" s="1" t="s">
        <v>55</v>
      </c>
      <c r="D38" s="1" t="s">
        <v>49</v>
      </c>
      <c r="E38" s="1">
        <v>580.81535924227296</v>
      </c>
      <c r="F38" s="1">
        <v>563.11423789188905</v>
      </c>
      <c r="G38" s="1">
        <v>17.7011213503839</v>
      </c>
      <c r="H38" s="1">
        <v>15.3795550909824</v>
      </c>
      <c r="I38" s="1">
        <v>2.3215662594015001</v>
      </c>
      <c r="J38" s="1">
        <v>571.06155849721995</v>
      </c>
      <c r="K38" s="1">
        <v>9.7538007450522795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175</v>
      </c>
      <c r="B39" s="1" t="s">
        <v>155</v>
      </c>
      <c r="C39" s="1" t="s">
        <v>56</v>
      </c>
      <c r="D39" s="1" t="s">
        <v>57</v>
      </c>
      <c r="E39" s="1">
        <v>569.30959264522096</v>
      </c>
      <c r="F39" s="1">
        <v>552.01866154900904</v>
      </c>
      <c r="G39" s="1">
        <v>17.290931096211299</v>
      </c>
      <c r="H39" s="1">
        <v>15.0221167408561</v>
      </c>
      <c r="I39" s="1">
        <v>2.26881435535521</v>
      </c>
      <c r="J39" s="1">
        <v>559.97747166221598</v>
      </c>
      <c r="K39" s="1">
        <v>9.3321209830047405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175</v>
      </c>
      <c r="B40" s="1" t="s">
        <v>155</v>
      </c>
      <c r="C40" s="1" t="s">
        <v>58</v>
      </c>
      <c r="D40" s="1" t="s">
        <v>57</v>
      </c>
      <c r="E40" s="1">
        <v>557.71648491861004</v>
      </c>
      <c r="F40" s="1">
        <v>540.83318556179097</v>
      </c>
      <c r="G40" s="1">
        <v>16.883299356818998</v>
      </c>
      <c r="H40" s="1">
        <v>14.6669930664606</v>
      </c>
      <c r="I40" s="1">
        <v>2.2163062903583501</v>
      </c>
      <c r="J40" s="1">
        <v>548.78747839350206</v>
      </c>
      <c r="K40" s="1">
        <v>8.9290065251084592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175</v>
      </c>
      <c r="B41" s="1" t="s">
        <v>155</v>
      </c>
      <c r="C41" s="1" t="s">
        <v>59</v>
      </c>
      <c r="D41" s="1" t="s">
        <v>57</v>
      </c>
      <c r="E41" s="1">
        <v>546.05360479215096</v>
      </c>
      <c r="F41" s="1">
        <v>529.57503115131794</v>
      </c>
      <c r="G41" s="1">
        <v>16.4785736408327</v>
      </c>
      <c r="H41" s="1">
        <v>14.314482697696301</v>
      </c>
      <c r="I41" s="1">
        <v>2.1640909431363999</v>
      </c>
      <c r="J41" s="1">
        <v>537.50957349607404</v>
      </c>
      <c r="K41" s="1">
        <v>8.5440312960767706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175</v>
      </c>
      <c r="B42" s="1" t="s">
        <v>155</v>
      </c>
      <c r="C42" s="1" t="s">
        <v>60</v>
      </c>
      <c r="D42" s="1" t="s">
        <v>57</v>
      </c>
      <c r="E42" s="1">
        <v>534.33821036811901</v>
      </c>
      <c r="F42" s="1">
        <v>518.26113505167496</v>
      </c>
      <c r="G42" s="1">
        <v>16.077075316444201</v>
      </c>
      <c r="H42" s="1">
        <v>13.964861259492899</v>
      </c>
      <c r="I42" s="1">
        <v>2.1122140569513301</v>
      </c>
      <c r="J42" s="1">
        <v>526.16151034572397</v>
      </c>
      <c r="K42" s="1">
        <v>8.1767000223956092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175</v>
      </c>
      <c r="B43" s="1" t="s">
        <v>155</v>
      </c>
      <c r="C43" s="1" t="s">
        <v>61</v>
      </c>
      <c r="D43" s="1" t="s">
        <v>57</v>
      </c>
      <c r="E43" s="1">
        <v>522.58718164231095</v>
      </c>
      <c r="F43" s="1">
        <v>506.90807976039201</v>
      </c>
      <c r="G43" s="1">
        <v>15.679101881918999</v>
      </c>
      <c r="H43" s="1">
        <v>13.6183834205561</v>
      </c>
      <c r="I43" s="1">
        <v>2.0607184613628999</v>
      </c>
      <c r="J43" s="1">
        <v>514.76071793910796</v>
      </c>
      <c r="K43" s="1">
        <v>7.82646370320301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175</v>
      </c>
      <c r="B44" s="1" t="s">
        <v>155</v>
      </c>
      <c r="C44" s="1" t="s">
        <v>62</v>
      </c>
      <c r="D44" s="1" t="s">
        <v>57</v>
      </c>
      <c r="E44" s="1">
        <v>510.81696079065398</v>
      </c>
      <c r="F44" s="1">
        <v>495.53203188694499</v>
      </c>
      <c r="G44" s="1">
        <v>15.284928903709099</v>
      </c>
      <c r="H44" s="1">
        <v>13.2752846433157</v>
      </c>
      <c r="I44" s="1">
        <v>2.0096442603933902</v>
      </c>
      <c r="J44" s="1">
        <v>503.32422776274598</v>
      </c>
      <c r="K44" s="1">
        <v>7.4927330279088098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175</v>
      </c>
      <c r="B45" s="1" t="s">
        <v>155</v>
      </c>
      <c r="C45" s="1" t="s">
        <v>63</v>
      </c>
      <c r="D45" s="1" t="s">
        <v>57</v>
      </c>
      <c r="E45" s="1">
        <v>499.04350019184102</v>
      </c>
      <c r="F45" s="1">
        <v>484.14868851189999</v>
      </c>
      <c r="G45" s="1">
        <v>14.8948116799404</v>
      </c>
      <c r="H45" s="1">
        <v>12.935782686298801</v>
      </c>
      <c r="I45" s="1">
        <v>1.9590289936416201</v>
      </c>
      <c r="J45" s="1">
        <v>491.86861022663197</v>
      </c>
      <c r="K45" s="1">
        <v>7.1748899652087701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175</v>
      </c>
      <c r="B46" s="1" t="s">
        <v>155</v>
      </c>
      <c r="C46" s="1" t="s">
        <v>64</v>
      </c>
      <c r="D46" s="1" t="s">
        <v>65</v>
      </c>
      <c r="E46" s="1">
        <v>487.28221794684703</v>
      </c>
      <c r="F46" s="1">
        <v>472.77323127266999</v>
      </c>
      <c r="G46" s="1">
        <v>14.508986674177001</v>
      </c>
      <c r="H46" s="1">
        <v>12.600078898858699</v>
      </c>
      <c r="I46" s="1">
        <v>1.9089077753182699</v>
      </c>
      <c r="J46" s="1">
        <v>480.40992022710702</v>
      </c>
      <c r="K46" s="1">
        <v>6.8722977197401596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175</v>
      </c>
      <c r="B47" s="1" t="s">
        <v>155</v>
      </c>
      <c r="C47" s="1" t="s">
        <v>66</v>
      </c>
      <c r="D47" s="1" t="s">
        <v>65</v>
      </c>
      <c r="E47" s="1">
        <v>475.54796052895102</v>
      </c>
      <c r="F47" s="1">
        <v>461.42028777351197</v>
      </c>
      <c r="G47" s="1">
        <v>14.1276727554388</v>
      </c>
      <c r="H47" s="1">
        <v>12.268359340346001</v>
      </c>
      <c r="I47" s="1">
        <v>1.8593134150928601</v>
      </c>
      <c r="J47" s="1">
        <v>468.96365129781799</v>
      </c>
      <c r="K47" s="1">
        <v>6.5843092311328197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175</v>
      </c>
      <c r="B48" s="1" t="s">
        <v>155</v>
      </c>
      <c r="C48" s="1" t="s">
        <v>67</v>
      </c>
      <c r="D48" s="1" t="s">
        <v>65</v>
      </c>
      <c r="E48" s="1">
        <v>463.85497212514701</v>
      </c>
      <c r="F48" s="1">
        <v>450.103899851037</v>
      </c>
      <c r="G48" s="1">
        <v>13.7510722741098</v>
      </c>
      <c r="H48" s="1">
        <v>11.940795750226499</v>
      </c>
      <c r="I48" s="1">
        <v>1.8102765238833201</v>
      </c>
      <c r="J48" s="1">
        <v>457.54469775199402</v>
      </c>
      <c r="K48" s="1">
        <v>6.3102743731523603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175</v>
      </c>
      <c r="B49" s="1" t="s">
        <v>155</v>
      </c>
      <c r="C49" s="1" t="s">
        <v>68</v>
      </c>
      <c r="D49" s="1" t="s">
        <v>65</v>
      </c>
      <c r="E49" s="1">
        <v>452.21687019309701</v>
      </c>
      <c r="F49" s="1">
        <v>438.83749819439402</v>
      </c>
      <c r="G49" s="1">
        <v>13.3793719987033</v>
      </c>
      <c r="H49" s="1">
        <v>11.6175463915338</v>
      </c>
      <c r="I49" s="1">
        <v>1.76182560716946</v>
      </c>
      <c r="J49" s="1">
        <v>446.16732419669103</v>
      </c>
      <c r="K49" s="1">
        <v>6.0495459964060299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175</v>
      </c>
      <c r="B50" s="1" t="s">
        <v>155</v>
      </c>
      <c r="C50" s="1" t="s">
        <v>69</v>
      </c>
      <c r="D50" s="1" t="s">
        <v>65</v>
      </c>
      <c r="E50" s="1">
        <v>440.64662674457799</v>
      </c>
      <c r="F50" s="1">
        <v>427.63388280970099</v>
      </c>
      <c r="G50" s="1">
        <v>13.0127439348772</v>
      </c>
      <c r="H50" s="1">
        <v>11.2987567868791</v>
      </c>
      <c r="I50" s="1">
        <v>1.7139871479980999</v>
      </c>
      <c r="J50" s="1">
        <v>434.84514179889999</v>
      </c>
      <c r="K50" s="1">
        <v>5.80148494567824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175</v>
      </c>
      <c r="B51" s="1" t="s">
        <v>155</v>
      </c>
      <c r="C51" s="1" t="s">
        <v>70</v>
      </c>
      <c r="D51" s="1" t="s">
        <v>65</v>
      </c>
      <c r="E51" s="1">
        <v>429.15655486831702</v>
      </c>
      <c r="F51" s="1">
        <v>416.505208823092</v>
      </c>
      <c r="G51" s="1">
        <v>12.651346045224701</v>
      </c>
      <c r="H51" s="1">
        <v>10.9845603637014</v>
      </c>
      <c r="I51" s="1">
        <v>1.66678568152332</v>
      </c>
      <c r="J51" s="1">
        <v>423.59109069655301</v>
      </c>
      <c r="K51" s="1">
        <v>5.5654641717637396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175</v>
      </c>
      <c r="B52" s="1" t="s">
        <v>155</v>
      </c>
      <c r="C52" s="1" t="s">
        <v>71</v>
      </c>
      <c r="D52" s="1" t="s">
        <v>65</v>
      </c>
      <c r="E52" s="1">
        <v>417.75830001702298</v>
      </c>
      <c r="F52" s="1">
        <v>405.462977131049</v>
      </c>
      <c r="G52" s="1">
        <v>12.2953228859741</v>
      </c>
      <c r="H52" s="1">
        <v>10.675079023314</v>
      </c>
      <c r="I52" s="1">
        <v>1.6202438626600499</v>
      </c>
      <c r="J52" s="1">
        <v>412.41742796970999</v>
      </c>
      <c r="K52" s="1">
        <v>5.3408720473131304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175</v>
      </c>
      <c r="B53" s="1" t="s">
        <v>155</v>
      </c>
      <c r="C53" s="1" t="s">
        <v>72</v>
      </c>
      <c r="D53" s="1" t="s">
        <v>73</v>
      </c>
      <c r="E53" s="1">
        <v>406.46283560130303</v>
      </c>
      <c r="F53" s="1">
        <v>394.518029426628</v>
      </c>
      <c r="G53" s="1">
        <v>11.944806174675101</v>
      </c>
      <c r="H53" s="1">
        <v>10.370423646470201</v>
      </c>
      <c r="I53" s="1">
        <v>1.57438252820486</v>
      </c>
      <c r="J53" s="1">
        <v>401.33572061480697</v>
      </c>
      <c r="K53" s="1">
        <v>5.1271149864966699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175</v>
      </c>
      <c r="B54" s="1" t="s">
        <v>155</v>
      </c>
      <c r="C54" s="1" t="s">
        <v>74</v>
      </c>
      <c r="D54" s="1" t="s">
        <v>73</v>
      </c>
      <c r="E54" s="1">
        <v>395.28046245493499</v>
      </c>
      <c r="F54" s="1">
        <v>383.68054715381101</v>
      </c>
      <c r="G54" s="1">
        <v>11.599915301123501</v>
      </c>
      <c r="H54" s="1">
        <v>10.070694546541</v>
      </c>
      <c r="I54" s="1">
        <v>1.52922075458257</v>
      </c>
      <c r="J54" s="1">
        <v>390.35684299580299</v>
      </c>
      <c r="K54" s="1">
        <v>4.9236194591318299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175</v>
      </c>
      <c r="B55" s="1" t="s">
        <v>155</v>
      </c>
      <c r="C55" s="1" t="s">
        <v>75</v>
      </c>
      <c r="D55" s="1" t="s">
        <v>73</v>
      </c>
      <c r="E55" s="1">
        <v>384.22081175972397</v>
      </c>
      <c r="F55" s="1">
        <v>372.96005396757801</v>
      </c>
      <c r="G55" s="1">
        <v>11.2607577921461</v>
      </c>
      <c r="H55" s="1">
        <v>9.7759818799416802</v>
      </c>
      <c r="I55" s="1">
        <v>1.4847759122044399</v>
      </c>
      <c r="J55" s="1">
        <v>379.49097827845998</v>
      </c>
      <c r="K55" s="1">
        <v>4.7298334812637197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175</v>
      </c>
      <c r="B56" s="1" t="s">
        <v>155</v>
      </c>
      <c r="C56" s="1" t="s">
        <v>76</v>
      </c>
      <c r="D56" s="1" t="s">
        <v>73</v>
      </c>
      <c r="E56" s="1">
        <v>373.29285104313198</v>
      </c>
      <c r="F56" s="1">
        <v>362.36542130374602</v>
      </c>
      <c r="G56" s="1">
        <v>10.927429739386399</v>
      </c>
      <c r="H56" s="1">
        <v>9.4863660221170392</v>
      </c>
      <c r="I56" s="1">
        <v>1.4410637172693599</v>
      </c>
      <c r="J56" s="1">
        <v>368.74762338710502</v>
      </c>
      <c r="K56" s="1">
        <v>4.5452276560270297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175</v>
      </c>
      <c r="B57" s="1" t="s">
        <v>155</v>
      </c>
      <c r="C57" s="1" t="s">
        <v>77</v>
      </c>
      <c r="D57" s="1" t="s">
        <v>73</v>
      </c>
      <c r="E57" s="1">
        <v>362.504892886937</v>
      </c>
      <c r="F57" s="1">
        <v>351.90487668904098</v>
      </c>
      <c r="G57" s="1">
        <v>10.600016197896201</v>
      </c>
      <c r="H57" s="1">
        <v>9.2019179161955797</v>
      </c>
      <c r="I57" s="1">
        <v>1.39809828170057</v>
      </c>
      <c r="J57" s="1">
        <v>358.13559705598101</v>
      </c>
      <c r="K57" s="1">
        <v>4.3692958309558998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175</v>
      </c>
      <c r="B58" s="1" t="s">
        <v>155</v>
      </c>
      <c r="C58" s="1" t="s">
        <v>78</v>
      </c>
      <c r="D58" s="1" t="s">
        <v>73</v>
      </c>
      <c r="E58" s="1">
        <v>351.86460601022497</v>
      </c>
      <c r="F58" s="1">
        <v>341.58601444810398</v>
      </c>
      <c r="G58" s="1">
        <v>10.278591562121299</v>
      </c>
      <c r="H58" s="1">
        <v>8.9226994003351994</v>
      </c>
      <c r="I58" s="1">
        <v>1.3558921617860999</v>
      </c>
      <c r="J58" s="1">
        <v>347.66305057947102</v>
      </c>
      <c r="K58" s="1">
        <v>4.2015554307537402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175</v>
      </c>
      <c r="B59" s="1" t="s">
        <v>155</v>
      </c>
      <c r="C59" s="1" t="s">
        <v>79</v>
      </c>
      <c r="D59" s="1" t="s">
        <v>73</v>
      </c>
      <c r="E59" s="1">
        <v>341.37902841447499</v>
      </c>
      <c r="F59" s="1">
        <v>331.41580848969397</v>
      </c>
      <c r="G59" s="1">
        <v>9.9632199247805104</v>
      </c>
      <c r="H59" s="1">
        <v>8.6487635188002407</v>
      </c>
      <c r="I59" s="1">
        <v>1.3144564059802699</v>
      </c>
      <c r="J59" s="1">
        <v>337.33748089658297</v>
      </c>
      <c r="K59" s="1">
        <v>4.0415475178922202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175</v>
      </c>
      <c r="B60" s="1" t="s">
        <v>155</v>
      </c>
      <c r="C60" s="1" t="s">
        <v>80</v>
      </c>
      <c r="D60" s="1" t="s">
        <v>81</v>
      </c>
      <c r="E60" s="1">
        <v>331.05458230212503</v>
      </c>
      <c r="F60" s="1">
        <v>321.40062687897102</v>
      </c>
      <c r="G60" s="1">
        <v>9.6539554231545299</v>
      </c>
      <c r="H60" s="1">
        <v>8.3801548209296097</v>
      </c>
      <c r="I60" s="1">
        <v>1.27380060222491</v>
      </c>
      <c r="J60" s="1">
        <v>327.16574567484599</v>
      </c>
      <c r="K60" s="1">
        <v>3.88883662727957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175</v>
      </c>
      <c r="B61" s="1" t="s">
        <v>155</v>
      </c>
      <c r="C61" s="1" t="s">
        <v>82</v>
      </c>
      <c r="D61" s="1" t="s">
        <v>81</v>
      </c>
      <c r="E61" s="1">
        <v>320.89709050292998</v>
      </c>
      <c r="F61" s="1">
        <v>311.54624792649298</v>
      </c>
      <c r="G61" s="1">
        <v>9.3508425764366194</v>
      </c>
      <c r="H61" s="1">
        <v>8.1169096513740602</v>
      </c>
      <c r="I61" s="1">
        <v>1.2339329250625599</v>
      </c>
      <c r="J61" s="1">
        <v>317.154080087311</v>
      </c>
      <c r="K61" s="1">
        <v>3.7430104156184201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175</v>
      </c>
      <c r="B62" s="1" t="s">
        <v>155</v>
      </c>
      <c r="C62" s="1" t="s">
        <v>83</v>
      </c>
      <c r="D62" s="1" t="s">
        <v>81</v>
      </c>
      <c r="E62" s="1">
        <v>310.91179416410802</v>
      </c>
      <c r="F62" s="1">
        <v>301.85787754708201</v>
      </c>
      <c r="G62" s="1">
        <v>9.0539166170263599</v>
      </c>
      <c r="H62" s="1">
        <v>7.8590564342879103</v>
      </c>
      <c r="I62" s="1">
        <v>1.19486018273845</v>
      </c>
      <c r="J62" s="1">
        <v>307.30811500316003</v>
      </c>
      <c r="K62" s="1">
        <v>3.6036791609483498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175</v>
      </c>
      <c r="B63" s="1" t="s">
        <v>155</v>
      </c>
      <c r="C63" s="1" t="s">
        <v>84</v>
      </c>
      <c r="D63" s="1" t="s">
        <v>81</v>
      </c>
      <c r="E63" s="1">
        <v>301.10337148115599</v>
      </c>
      <c r="F63" s="1">
        <v>292.34016766317399</v>
      </c>
      <c r="G63" s="1">
        <v>8.7632038179827703</v>
      </c>
      <c r="H63" s="1">
        <v>7.6066159535592401</v>
      </c>
      <c r="I63" s="1">
        <v>1.1565878644235199</v>
      </c>
      <c r="J63" s="1">
        <v>297.63289633793102</v>
      </c>
      <c r="K63" s="1">
        <v>3.4704751432255798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175</v>
      </c>
      <c r="B64" s="1" t="s">
        <v>155</v>
      </c>
      <c r="C64" s="1" t="s">
        <v>85</v>
      </c>
      <c r="D64" s="1" t="s">
        <v>81</v>
      </c>
      <c r="E64" s="1">
        <v>291.47595726577401</v>
      </c>
      <c r="F64" s="1">
        <v>282.99723544749997</v>
      </c>
      <c r="G64" s="1">
        <v>8.4787218182738808</v>
      </c>
      <c r="H64" s="1">
        <v>7.3596016306385303</v>
      </c>
      <c r="I64" s="1">
        <v>1.11912018763535</v>
      </c>
      <c r="J64" s="1">
        <v>288.13290533316803</v>
      </c>
      <c r="K64" s="1">
        <v>3.3430519326062398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175</v>
      </c>
      <c r="B65" s="1" t="s">
        <v>155</v>
      </c>
      <c r="C65" s="1" t="s">
        <v>86</v>
      </c>
      <c r="D65" s="1" t="s">
        <v>81</v>
      </c>
      <c r="E65" s="1">
        <v>282.03316316602599</v>
      </c>
      <c r="F65" s="1">
        <v>273.832683219057</v>
      </c>
      <c r="G65" s="1">
        <v>8.2004799469687093</v>
      </c>
      <c r="H65" s="1">
        <v>7.1180198010805196</v>
      </c>
      <c r="I65" s="1">
        <v>1.08246014588819</v>
      </c>
      <c r="J65" s="1">
        <v>278.81207955767798</v>
      </c>
      <c r="K65" s="1">
        <v>3.2210836083477998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175</v>
      </c>
      <c r="B66" s="1" t="s">
        <v>155</v>
      </c>
      <c r="C66" s="1" t="s">
        <v>87</v>
      </c>
      <c r="D66" s="1" t="s">
        <v>81</v>
      </c>
      <c r="E66" s="1">
        <v>272.77809837128802</v>
      </c>
      <c r="F66" s="1">
        <v>264.84961882418702</v>
      </c>
      <c r="G66" s="1">
        <v>7.9284795471009302</v>
      </c>
      <c r="H66" s="1">
        <v>6.8818699905356304</v>
      </c>
      <c r="I66" s="1">
        <v>1.0466095565653</v>
      </c>
      <c r="J66" s="1">
        <v>269.67383444338998</v>
      </c>
      <c r="K66" s="1">
        <v>3.1042639278983302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175</v>
      </c>
      <c r="B67" s="1" t="s">
        <v>155</v>
      </c>
      <c r="C67" s="1" t="s">
        <v>88</v>
      </c>
      <c r="D67" s="1" t="s">
        <v>89</v>
      </c>
      <c r="E67" s="1">
        <v>263.713390650988</v>
      </c>
      <c r="F67" s="1">
        <v>256.05067635139801</v>
      </c>
      <c r="G67" s="1">
        <v>7.6627142995897</v>
      </c>
      <c r="H67" s="1">
        <v>6.6511451906131303</v>
      </c>
      <c r="I67" s="1">
        <v>1.0115691089765699</v>
      </c>
      <c r="J67" s="1">
        <v>260.72108518821398</v>
      </c>
      <c r="K67" s="1">
        <v>2.99230546277406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175</v>
      </c>
      <c r="B68" s="1" t="s">
        <v>155</v>
      </c>
      <c r="C68" s="1" t="s">
        <v>90</v>
      </c>
      <c r="D68" s="1" t="s">
        <v>89</v>
      </c>
      <c r="E68" s="1">
        <v>254.84120759148399</v>
      </c>
      <c r="F68" s="1">
        <v>247.43803704416399</v>
      </c>
      <c r="G68" s="1">
        <v>7.4031705473201699</v>
      </c>
      <c r="H68" s="1">
        <v>6.4258321347799097</v>
      </c>
      <c r="I68" s="1">
        <v>0.97733841254026399</v>
      </c>
      <c r="J68" s="1">
        <v>251.95626887627901</v>
      </c>
      <c r="K68" s="1">
        <v>2.8849387152050601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175</v>
      </c>
      <c r="B69" s="1" t="s">
        <v>155</v>
      </c>
      <c r="C69" s="1" t="s">
        <v>91</v>
      </c>
      <c r="D69" s="1" t="s">
        <v>89</v>
      </c>
      <c r="E69" s="1">
        <v>246.163277909774</v>
      </c>
      <c r="F69" s="1">
        <v>239.01345029051399</v>
      </c>
      <c r="G69" s="1">
        <v>7.1498276192603099</v>
      </c>
      <c r="H69" s="1">
        <v>6.2059115742501998</v>
      </c>
      <c r="I69" s="1">
        <v>0.94391604501011095</v>
      </c>
      <c r="J69" s="1">
        <v>243.38136668254799</v>
      </c>
      <c r="K69" s="1">
        <v>2.7819112272263999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175</v>
      </c>
      <c r="B70" s="1" t="s">
        <v>155</v>
      </c>
      <c r="C70" s="1" t="s">
        <v>92</v>
      </c>
      <c r="D70" s="1" t="s">
        <v>89</v>
      </c>
      <c r="E70" s="1">
        <v>237.68091273607601</v>
      </c>
      <c r="F70" s="1">
        <v>230.77825458176099</v>
      </c>
      <c r="G70" s="1">
        <v>6.9026581543148904</v>
      </c>
      <c r="H70" s="1">
        <v>5.9913585536590501</v>
      </c>
      <c r="I70" s="1">
        <v>0.91129960065584303</v>
      </c>
      <c r="J70" s="1">
        <v>234.99792604419801</v>
      </c>
      <c r="K70" s="1">
        <v>2.68298669187761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175</v>
      </c>
      <c r="B71" s="1" t="s">
        <v>155</v>
      </c>
      <c r="C71" s="1" t="s">
        <v>93</v>
      </c>
      <c r="D71" s="1" t="s">
        <v>89</v>
      </c>
      <c r="E71" s="1">
        <v>229.39502676964901</v>
      </c>
      <c r="F71" s="1">
        <v>222.73339834516801</v>
      </c>
      <c r="G71" s="1">
        <v>6.6616284244818802</v>
      </c>
      <c r="H71" s="1">
        <v>5.7821426861852601</v>
      </c>
      <c r="I71" s="1">
        <v>0.87948573829662502</v>
      </c>
      <c r="J71" s="1">
        <v>226.80708269522901</v>
      </c>
      <c r="K71" s="1">
        <v>2.5879440744207001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175</v>
      </c>
      <c r="B72" s="1" t="s">
        <v>155</v>
      </c>
      <c r="C72" s="1" t="s">
        <v>94</v>
      </c>
      <c r="D72" s="1" t="s">
        <v>89</v>
      </c>
      <c r="E72" s="1">
        <v>221.30615922378499</v>
      </c>
      <c r="F72" s="1">
        <v>214.87946056700201</v>
      </c>
      <c r="G72" s="1">
        <v>6.4266986567826399</v>
      </c>
      <c r="H72" s="1">
        <v>5.5782284277003198</v>
      </c>
      <c r="I72" s="1">
        <v>0.84847022908232195</v>
      </c>
      <c r="J72" s="1">
        <v>218.80958247381599</v>
      </c>
      <c r="K72" s="1">
        <v>2.4965767499687401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175</v>
      </c>
      <c r="B73" s="1" t="s">
        <v>155</v>
      </c>
      <c r="C73" s="1" t="s">
        <v>95</v>
      </c>
      <c r="D73" s="1" t="s">
        <v>89</v>
      </c>
      <c r="E73" s="1">
        <v>213.41449448633199</v>
      </c>
      <c r="F73" s="1">
        <v>207.216671132964</v>
      </c>
      <c r="G73" s="1">
        <v>6.1978233533688796</v>
      </c>
      <c r="H73" s="1">
        <v>5.3795753494535301</v>
      </c>
      <c r="I73" s="1">
        <v>0.81824800391535601</v>
      </c>
      <c r="J73" s="1">
        <v>211.00580282372499</v>
      </c>
      <c r="K73" s="1">
        <v>2.4086916626078501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175</v>
      </c>
      <c r="B74" s="1" t="s">
        <v>155</v>
      </c>
      <c r="C74" s="1" t="s">
        <v>96</v>
      </c>
      <c r="D74" s="1" t="s">
        <v>97</v>
      </c>
      <c r="E74" s="1">
        <v>205.71988243200801</v>
      </c>
      <c r="F74" s="1">
        <v>199.74493082283399</v>
      </c>
      <c r="G74" s="1">
        <v>5.9749516091742896</v>
      </c>
      <c r="H74" s="1">
        <v>5.1861384087670697</v>
      </c>
      <c r="I74" s="1">
        <v>0.78881320040721903</v>
      </c>
      <c r="J74" s="1">
        <v>203.395773922035</v>
      </c>
      <c r="K74" s="1">
        <v>2.3241085099726799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175</v>
      </c>
      <c r="B75" s="1" t="s">
        <v>155</v>
      </c>
      <c r="C75" s="1" t="s">
        <v>98</v>
      </c>
      <c r="D75" s="1" t="s">
        <v>97</v>
      </c>
      <c r="E75" s="1">
        <v>198.221858331541</v>
      </c>
      <c r="F75" s="1">
        <v>192.46383090508201</v>
      </c>
      <c r="G75" s="1">
        <v>5.7580274264592797</v>
      </c>
      <c r="H75" s="1">
        <v>4.9978682171930604</v>
      </c>
      <c r="I75" s="1">
        <v>0.76015920926622305</v>
      </c>
      <c r="J75" s="1">
        <v>195.97919937526299</v>
      </c>
      <c r="K75" s="1">
        <v>2.2426589562780599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175</v>
      </c>
      <c r="B76" s="1" t="s">
        <v>155</v>
      </c>
      <c r="C76" s="1" t="s">
        <v>99</v>
      </c>
      <c r="D76" s="1" t="s">
        <v>97</v>
      </c>
      <c r="E76" s="1">
        <v>190.91966231097999</v>
      </c>
      <c r="F76" s="1">
        <v>185.372672285379</v>
      </c>
      <c r="G76" s="1">
        <v>5.5469900256011604</v>
      </c>
      <c r="H76" s="1">
        <v>4.8147113055832396</v>
      </c>
      <c r="I76" s="1">
        <v>0.73227872001791405</v>
      </c>
      <c r="J76" s="1">
        <v>188.75547643498399</v>
      </c>
      <c r="K76" s="1">
        <v>2.1641858759960702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175</v>
      </c>
      <c r="B77" s="1" t="s">
        <v>155</v>
      </c>
      <c r="C77" s="1" t="s">
        <v>100</v>
      </c>
      <c r="D77" s="1" t="s">
        <v>97</v>
      </c>
      <c r="E77" s="1">
        <v>183.81225832189801</v>
      </c>
      <c r="F77" s="1">
        <v>178.47048417040099</v>
      </c>
      <c r="G77" s="1">
        <v>5.34177415149684</v>
      </c>
      <c r="H77" s="1">
        <v>4.6366103855315899</v>
      </c>
      <c r="I77" s="1">
        <v>0.70516376596524899</v>
      </c>
      <c r="J77" s="1">
        <v>181.72371569221499</v>
      </c>
      <c r="K77" s="1">
        <v>2.0885426296827001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175</v>
      </c>
      <c r="B78" s="1" t="s">
        <v>155</v>
      </c>
      <c r="C78" s="1" t="s">
        <v>101</v>
      </c>
      <c r="D78" s="1" t="s">
        <v>97</v>
      </c>
      <c r="E78" s="1">
        <v>176.89835259000799</v>
      </c>
      <c r="F78" s="1">
        <v>171.756042215035</v>
      </c>
      <c r="G78" s="1">
        <v>5.1423103749727099</v>
      </c>
      <c r="H78" s="1">
        <v>4.4635046066703197</v>
      </c>
      <c r="I78" s="1">
        <v>0.67880576830238604</v>
      </c>
      <c r="J78" s="1">
        <v>174.882760217124</v>
      </c>
      <c r="K78" s="1">
        <v>2.0155923728837601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175</v>
      </c>
      <c r="B79" s="1" t="s">
        <v>155</v>
      </c>
      <c r="C79" s="1" t="s">
        <v>102</v>
      </c>
      <c r="D79" s="1" t="s">
        <v>97</v>
      </c>
      <c r="E79" s="1">
        <v>170.176411515924</v>
      </c>
      <c r="F79" s="1">
        <v>165.22788612728999</v>
      </c>
      <c r="G79" s="1">
        <v>4.9485253886334801</v>
      </c>
      <c r="H79" s="1">
        <v>4.2953298093300196</v>
      </c>
      <c r="I79" s="1">
        <v>0.65319557930346495</v>
      </c>
      <c r="J79" s="1">
        <v>168.23120411735101</v>
      </c>
      <c r="K79" s="1">
        <v>1.9452073985720599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175</v>
      </c>
      <c r="B80" s="1" t="s">
        <v>155</v>
      </c>
      <c r="C80" s="1" t="s">
        <v>103</v>
      </c>
      <c r="D80" s="1" t="s">
        <v>97</v>
      </c>
      <c r="E80" s="1">
        <v>163.644679007251</v>
      </c>
      <c r="F80" s="1">
        <v>158.88433671062899</v>
      </c>
      <c r="G80" s="1">
        <v>4.7603422966224098</v>
      </c>
      <c r="H80" s="1">
        <v>4.13201877210708</v>
      </c>
      <c r="I80" s="1">
        <v>0.62832352451533002</v>
      </c>
      <c r="J80" s="1">
        <v>161.76741049407701</v>
      </c>
      <c r="K80" s="1">
        <v>1.8772685131740099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175</v>
      </c>
      <c r="B81" s="1" t="s">
        <v>155</v>
      </c>
      <c r="C81" s="1" t="s">
        <v>104</v>
      </c>
      <c r="D81" s="1" t="s">
        <v>105</v>
      </c>
      <c r="E81" s="1">
        <v>157.301193226289</v>
      </c>
      <c r="F81" s="1">
        <v>152.72351232847501</v>
      </c>
      <c r="G81" s="1">
        <v>4.5776808978133303</v>
      </c>
      <c r="H81" s="1">
        <v>3.9735014539220299</v>
      </c>
      <c r="I81" s="1">
        <v>0.60417944389129297</v>
      </c>
      <c r="J81" s="1">
        <v>155.48952878036701</v>
      </c>
      <c r="K81" s="1">
        <v>1.81166444592168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175</v>
      </c>
      <c r="B82" s="1" t="s">
        <v>155</v>
      </c>
      <c r="C82" s="1" t="s">
        <v>106</v>
      </c>
      <c r="D82" s="1" t="s">
        <v>105</v>
      </c>
      <c r="E82" s="1">
        <v>151.143802742048</v>
      </c>
      <c r="F82" s="1">
        <v>146.743344780044</v>
      </c>
      <c r="G82" s="1">
        <v>4.4004579620040198</v>
      </c>
      <c r="H82" s="1">
        <v>3.8197052301930299</v>
      </c>
      <c r="I82" s="1">
        <v>0.58075273181099196</v>
      </c>
      <c r="J82" s="1">
        <v>149.39551145104099</v>
      </c>
      <c r="K82" s="1">
        <v>1.7482912910075199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175</v>
      </c>
      <c r="B83" s="1" t="s">
        <v>155</v>
      </c>
      <c r="C83" s="1" t="s">
        <v>107</v>
      </c>
      <c r="D83" s="1" t="s">
        <v>105</v>
      </c>
      <c r="E83" s="1">
        <v>145.17018207933501</v>
      </c>
      <c r="F83" s="1">
        <v>140.941594580604</v>
      </c>
      <c r="G83" s="1">
        <v>4.2285874987306702</v>
      </c>
      <c r="H83" s="1">
        <v>3.6705551227913902</v>
      </c>
      <c r="I83" s="1">
        <v>0.55803237593928801</v>
      </c>
      <c r="J83" s="1">
        <v>143.483130097524</v>
      </c>
      <c r="K83" s="1">
        <v>1.6870519818113301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175</v>
      </c>
      <c r="B84" s="1" t="s">
        <v>155</v>
      </c>
      <c r="C84" s="1" t="s">
        <v>108</v>
      </c>
      <c r="D84" s="1" t="s">
        <v>105</v>
      </c>
      <c r="E84" s="1">
        <v>139.377846661164</v>
      </c>
      <c r="F84" s="1">
        <v>135.31586564278999</v>
      </c>
      <c r="G84" s="1">
        <v>4.0619810183743299</v>
      </c>
      <c r="H84" s="1">
        <v>3.52597402348953</v>
      </c>
      <c r="I84" s="1">
        <v>0.53600699488480097</v>
      </c>
      <c r="J84" s="1">
        <v>137.74999086485599</v>
      </c>
      <c r="K84" s="1">
        <v>1.62785579630832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175</v>
      </c>
      <c r="B85" s="1" t="s">
        <v>155</v>
      </c>
      <c r="C85" s="1" t="s">
        <v>109</v>
      </c>
      <c r="D85" s="1" t="s">
        <v>105</v>
      </c>
      <c r="E85" s="1">
        <v>133.76416714395799</v>
      </c>
      <c r="F85" s="1">
        <v>129.86361935867799</v>
      </c>
      <c r="G85" s="1">
        <v>3.90054778528041</v>
      </c>
      <c r="H85" s="1">
        <v>3.38588291065428</v>
      </c>
      <c r="I85" s="1">
        <v>0.51466487462612498</v>
      </c>
      <c r="J85" s="1">
        <v>132.19354925131401</v>
      </c>
      <c r="K85" s="1">
        <v>1.57061789264426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175</v>
      </c>
      <c r="B86" s="1" t="s">
        <v>155</v>
      </c>
      <c r="C86" s="1" t="s">
        <v>110</v>
      </c>
      <c r="D86" s="1" t="s">
        <v>105</v>
      </c>
      <c r="E86" s="1">
        <v>128.32638314771901</v>
      </c>
      <c r="F86" s="1">
        <v>124.58218808505799</v>
      </c>
      <c r="G86" s="1">
        <v>3.7441950626604399</v>
      </c>
      <c r="H86" s="1">
        <v>3.2502010589797701</v>
      </c>
      <c r="I86" s="1">
        <v>0.49399400368066598</v>
      </c>
      <c r="J86" s="1">
        <v>126.81112427394601</v>
      </c>
      <c r="K86" s="1">
        <v>1.5152588737720101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175</v>
      </c>
      <c r="B87" s="1" t="s">
        <v>155</v>
      </c>
      <c r="C87" s="1" t="s">
        <v>111</v>
      </c>
      <c r="D87" s="1" t="s">
        <v>105</v>
      </c>
      <c r="E87" s="1">
        <v>123.06161638579501</v>
      </c>
      <c r="F87" s="1">
        <v>119.468788036703</v>
      </c>
      <c r="G87" s="1">
        <v>3.59282834909237</v>
      </c>
      <c r="H87" s="1">
        <v>3.1188462420946501</v>
      </c>
      <c r="I87" s="1">
        <v>0.47398210699772902</v>
      </c>
      <c r="J87" s="1">
        <v>121.59991200581401</v>
      </c>
      <c r="K87" s="1">
        <v>1.4617043799812499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175</v>
      </c>
      <c r="B88" s="1" t="s">
        <v>155</v>
      </c>
      <c r="C88" s="1" t="s">
        <v>112</v>
      </c>
      <c r="D88" s="1" t="s">
        <v>113</v>
      </c>
      <c r="E88" s="1">
        <v>117.966883200984</v>
      </c>
      <c r="F88" s="1">
        <v>114.520531594505</v>
      </c>
      <c r="G88" s="1">
        <v>3.4463516064795199</v>
      </c>
      <c r="H88" s="1">
        <v>2.9917349279159802</v>
      </c>
      <c r="I88" s="1">
        <v>0.45461667856354299</v>
      </c>
      <c r="J88" s="1">
        <v>116.55699849287301</v>
      </c>
      <c r="K88" s="1">
        <v>1.4098847081114101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175</v>
      </c>
      <c r="B89" s="1" t="s">
        <v>155</v>
      </c>
      <c r="C89" s="1" t="s">
        <v>114</v>
      </c>
      <c r="D89" s="1" t="s">
        <v>113</v>
      </c>
      <c r="E89" s="1">
        <v>113.03910651647401</v>
      </c>
      <c r="F89" s="1">
        <v>109.734439037104</v>
      </c>
      <c r="G89" s="1">
        <v>3.3046674793698299</v>
      </c>
      <c r="H89" s="1">
        <v>2.86878246665818</v>
      </c>
      <c r="I89" s="1">
        <v>0.43588501271164898</v>
      </c>
      <c r="J89" s="1">
        <v>111.679372060258</v>
      </c>
      <c r="K89" s="1">
        <v>1.35973445621584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175</v>
      </c>
      <c r="B90" s="1" t="s">
        <v>155</v>
      </c>
      <c r="C90" s="1" t="s">
        <v>115</v>
      </c>
      <c r="D90" s="1" t="s">
        <v>113</v>
      </c>
      <c r="E90" s="1">
        <v>108.27512721173601</v>
      </c>
      <c r="F90" s="1">
        <v>105.10744970616101</v>
      </c>
      <c r="G90" s="1">
        <v>3.16767750557579</v>
      </c>
      <c r="H90" s="1">
        <v>2.7499032714385399</v>
      </c>
      <c r="I90" s="1">
        <v>0.41777423413725701</v>
      </c>
      <c r="J90" s="1">
        <v>106.96393501929801</v>
      </c>
      <c r="K90" s="1">
        <v>1.3111921924384899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175</v>
      </c>
      <c r="B91" s="1" t="s">
        <v>155</v>
      </c>
      <c r="C91" s="1" t="s">
        <v>116</v>
      </c>
      <c r="D91" s="1" t="s">
        <v>113</v>
      </c>
      <c r="E91" s="1">
        <v>103.671714934737</v>
      </c>
      <c r="F91" s="1">
        <v>100.636432616666</v>
      </c>
      <c r="G91" s="1">
        <v>3.0352823180708999</v>
      </c>
      <c r="H91" s="1">
        <v>2.6350109914519702</v>
      </c>
      <c r="I91" s="1">
        <v>0.40027132661892501</v>
      </c>
      <c r="J91" s="1">
        <v>102.407514787868</v>
      </c>
      <c r="K91" s="1">
        <v>1.2642001468697399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175</v>
      </c>
      <c r="B92" s="1" t="s">
        <v>155</v>
      </c>
      <c r="C92" s="1" t="s">
        <v>117</v>
      </c>
      <c r="D92" s="1" t="s">
        <v>113</v>
      </c>
      <c r="E92" s="1">
        <v>99.225578362956597</v>
      </c>
      <c r="F92" s="1">
        <v>96.318196524785705</v>
      </c>
      <c r="G92" s="1">
        <v>2.90738183817091</v>
      </c>
      <c r="H92" s="1">
        <v>2.5240186777157101</v>
      </c>
      <c r="I92" s="1">
        <v>0.38336316045520302</v>
      </c>
      <c r="J92" s="1">
        <v>98.006874437792604</v>
      </c>
      <c r="K92" s="1">
        <v>1.2187039251640299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175</v>
      </c>
      <c r="B93" s="1" t="s">
        <v>155</v>
      </c>
      <c r="C93" s="1" t="s">
        <v>118</v>
      </c>
      <c r="D93" s="1" t="s">
        <v>113</v>
      </c>
      <c r="E93" s="1">
        <v>94.933374926588698</v>
      </c>
      <c r="F93" s="1">
        <v>92.149499466550395</v>
      </c>
      <c r="G93" s="1">
        <v>2.7838754600383102</v>
      </c>
      <c r="H93" s="1">
        <v>2.41683894141056</v>
      </c>
      <c r="I93" s="1">
        <v>0.367036518627744</v>
      </c>
      <c r="J93" s="1">
        <v>93.758722683862899</v>
      </c>
      <c r="K93" s="1">
        <v>1.1746522427257999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175</v>
      </c>
      <c r="B94" s="1" t="s">
        <v>155</v>
      </c>
      <c r="C94" s="1" t="s">
        <v>119</v>
      </c>
      <c r="D94" s="1" t="s">
        <v>113</v>
      </c>
      <c r="E94" s="1">
        <v>90.791720008022693</v>
      </c>
      <c r="F94" s="1">
        <v>88.1270577814483</v>
      </c>
      <c r="G94" s="1">
        <v>2.6646622265744</v>
      </c>
      <c r="H94" s="1">
        <v>2.3133841048686401</v>
      </c>
      <c r="I94" s="1">
        <v>0.351278121705762</v>
      </c>
      <c r="J94" s="1">
        <v>89.659723329722596</v>
      </c>
      <c r="K94" s="1">
        <v>1.1319966783001001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175</v>
      </c>
      <c r="B95" s="1" t="s">
        <v>155</v>
      </c>
      <c r="C95" s="1" t="s">
        <v>120</v>
      </c>
      <c r="D95" s="1" t="s">
        <v>121</v>
      </c>
      <c r="E95" s="1">
        <v>86.797195632268995</v>
      </c>
      <c r="F95" s="1">
        <v>84.247554635480995</v>
      </c>
      <c r="G95" s="1">
        <v>2.5496409967879901</v>
      </c>
      <c r="H95" s="1">
        <v>2.2135663452782</v>
      </c>
      <c r="I95" s="1">
        <v>0.33607465150978999</v>
      </c>
      <c r="J95" s="1">
        <v>85.706504186429498</v>
      </c>
      <c r="K95" s="1">
        <v>1.0906914458394901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175</v>
      </c>
      <c r="B96" s="1" t="s">
        <v>155</v>
      </c>
      <c r="C96" s="1" t="s">
        <v>122</v>
      </c>
      <c r="D96" s="1" t="s">
        <v>121</v>
      </c>
      <c r="E96" s="1">
        <v>82.946358663422103</v>
      </c>
      <c r="F96" s="1">
        <v>80.507648058671805</v>
      </c>
      <c r="G96" s="1">
        <v>2.43871060475028</v>
      </c>
      <c r="H96" s="1">
        <v>2.1172978311950201</v>
      </c>
      <c r="I96" s="1">
        <v>0.32141277355526598</v>
      </c>
      <c r="J96" s="1">
        <v>81.895665479865002</v>
      </c>
      <c r="K96" s="1">
        <v>1.0506931835570399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175</v>
      </c>
      <c r="B97" s="1" t="s">
        <v>155</v>
      </c>
      <c r="C97" s="1" t="s">
        <v>123</v>
      </c>
      <c r="D97" s="1" t="s">
        <v>121</v>
      </c>
      <c r="E97" s="1">
        <v>79.235748522563398</v>
      </c>
      <c r="F97" s="1">
        <v>76.903978512298707</v>
      </c>
      <c r="G97" s="1">
        <v>2.3317700102646999</v>
      </c>
      <c r="H97" s="1">
        <v>2.02449085196587</v>
      </c>
      <c r="I97" s="1">
        <v>0.30727915829882402</v>
      </c>
      <c r="J97" s="1">
        <v>78.223787763446794</v>
      </c>
      <c r="K97" s="1">
        <v>1.01196075911663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175</v>
      </c>
      <c r="B98" s="1" t="s">
        <v>155</v>
      </c>
      <c r="C98" s="1" t="s">
        <v>124</v>
      </c>
      <c r="D98" s="1" t="s">
        <v>121</v>
      </c>
      <c r="E98" s="1">
        <v>75.661894442694603</v>
      </c>
      <c r="F98" s="1">
        <v>73.433176001298193</v>
      </c>
      <c r="G98" s="1">
        <v>2.2287184413963499</v>
      </c>
      <c r="H98" s="1">
        <v>1.93505794018428</v>
      </c>
      <c r="I98" s="1">
        <v>0.29366050121207099</v>
      </c>
      <c r="J98" s="1">
        <v>74.687439352740498</v>
      </c>
      <c r="K98" s="1">
        <v>0.97445508995405306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175</v>
      </c>
      <c r="B99" s="1" t="s">
        <v>155</v>
      </c>
      <c r="C99" s="1" t="s">
        <v>125</v>
      </c>
      <c r="D99" s="1" t="s">
        <v>121</v>
      </c>
      <c r="E99" s="1">
        <v>72.221322276405303</v>
      </c>
      <c r="F99" s="1">
        <v>70.091866747385097</v>
      </c>
      <c r="G99" s="1">
        <v>2.1294555290201602</v>
      </c>
      <c r="H99" s="1">
        <v>1.8489119873108499</v>
      </c>
      <c r="I99" s="1">
        <v>0.28054354170931101</v>
      </c>
      <c r="J99" s="1">
        <v>71.283183298638605</v>
      </c>
      <c r="K99" s="1">
        <v>0.93813897776664101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175</v>
      </c>
      <c r="B100" s="1" t="s">
        <v>155</v>
      </c>
      <c r="C100" s="1" t="s">
        <v>126</v>
      </c>
      <c r="D100" s="1" t="s">
        <v>121</v>
      </c>
      <c r="E100" s="1">
        <v>68.910560871995401</v>
      </c>
      <c r="F100" s="1">
        <v>66.876679438436796</v>
      </c>
      <c r="G100" s="1">
        <v>2.0338814335585398</v>
      </c>
      <c r="H100" s="1">
        <v>1.7659663526014699</v>
      </c>
      <c r="I100" s="1">
        <v>0.26791508095706401</v>
      </c>
      <c r="J100" s="1">
        <v>68.0075839157426</v>
      </c>
      <c r="K100" s="1">
        <v>0.90297695625272401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175</v>
      </c>
      <c r="B101" s="1" t="s">
        <v>155</v>
      </c>
      <c r="C101" s="1" t="s">
        <v>127</v>
      </c>
      <c r="D101" s="1" t="s">
        <v>121</v>
      </c>
      <c r="E101" s="1">
        <v>65.726148033719895</v>
      </c>
      <c r="F101" s="1">
        <v>63.784251069630201</v>
      </c>
      <c r="G101" s="1">
        <v>1.9418969640897501</v>
      </c>
      <c r="H101" s="1">
        <v>1.6861349654954301</v>
      </c>
      <c r="I101" s="1">
        <v>0.25576199859432802</v>
      </c>
      <c r="J101" s="1">
        <v>64.8572128824933</v>
      </c>
      <c r="K101" s="1">
        <v>0.868935151226646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175</v>
      </c>
      <c r="B102" s="1" t="s">
        <v>155</v>
      </c>
      <c r="C102" s="1" t="s">
        <v>128</v>
      </c>
      <c r="D102" s="1" t="s">
        <v>129</v>
      </c>
      <c r="E102" s="1">
        <v>62.664636081720502</v>
      </c>
      <c r="F102" s="1">
        <v>60.811232391703797</v>
      </c>
      <c r="G102" s="1">
        <v>1.8534036900166699</v>
      </c>
      <c r="H102" s="1">
        <v>1.6093324216231999</v>
      </c>
      <c r="I102" s="1">
        <v>0.24407126839346399</v>
      </c>
      <c r="J102" s="1">
        <v>61.828654929442003</v>
      </c>
      <c r="K102" s="1">
        <v>0.83598115227844705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175</v>
      </c>
      <c r="B103" s="1" t="s">
        <v>155</v>
      </c>
      <c r="C103" s="1" t="s">
        <v>130</v>
      </c>
      <c r="D103" s="1" t="s">
        <v>129</v>
      </c>
      <c r="E103" s="1">
        <v>59.722597027034197</v>
      </c>
      <c r="F103" s="1">
        <v>57.954292981541997</v>
      </c>
      <c r="G103" s="1">
        <v>1.7683040454921399</v>
      </c>
      <c r="H103" s="1">
        <v>1.5354740725998901</v>
      </c>
      <c r="I103" s="1">
        <v>0.23282997289224799</v>
      </c>
      <c r="J103" s="1">
        <v>58.918513131844001</v>
      </c>
      <c r="K103" s="1">
        <v>0.80408389519014201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175</v>
      </c>
      <c r="B104" s="1" t="s">
        <v>155</v>
      </c>
      <c r="C104" s="1" t="s">
        <v>131</v>
      </c>
      <c r="D104" s="1" t="s">
        <v>129</v>
      </c>
      <c r="E104" s="1">
        <v>56.896627376873298</v>
      </c>
      <c r="F104" s="1">
        <v>55.2101259500701</v>
      </c>
      <c r="G104" s="1">
        <v>1.6865014268032399</v>
      </c>
      <c r="H104" s="1">
        <v>1.46447610977506</v>
      </c>
      <c r="I104" s="1">
        <v>0.22202531702818501</v>
      </c>
      <c r="J104" s="1">
        <v>56.123413822510898</v>
      </c>
      <c r="K104" s="1">
        <v>0.773213554362434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175</v>
      </c>
      <c r="B105" s="1" t="s">
        <v>155</v>
      </c>
      <c r="C105" s="1" t="s">
        <v>132</v>
      </c>
      <c r="D105" s="1" t="s">
        <v>129</v>
      </c>
      <c r="E105" s="1">
        <v>54.183352585118399</v>
      </c>
      <c r="F105" s="1">
        <v>52.575452302198002</v>
      </c>
      <c r="G105" s="1">
        <v>1.6079002829203499</v>
      </c>
      <c r="H105" s="1">
        <v>1.3962556421138601</v>
      </c>
      <c r="I105" s="1">
        <v>0.21164464080648401</v>
      </c>
      <c r="J105" s="1">
        <v>53.440011140572103</v>
      </c>
      <c r="K105" s="1">
        <v>0.74334144454627005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175</v>
      </c>
      <c r="B106" s="1" t="s">
        <v>155</v>
      </c>
      <c r="C106" s="1" t="s">
        <v>133</v>
      </c>
      <c r="D106" s="1" t="s">
        <v>129</v>
      </c>
      <c r="E106" s="1">
        <v>51.579431162695897</v>
      </c>
      <c r="F106" s="1">
        <v>50.047024963275497</v>
      </c>
      <c r="G106" s="1">
        <v>1.5324061994204801</v>
      </c>
      <c r="H106" s="1">
        <v>1.3307307683871401</v>
      </c>
      <c r="I106" s="1">
        <v>0.20167543103334201</v>
      </c>
      <c r="J106" s="1">
        <v>50.864991231482897</v>
      </c>
      <c r="K106" s="1">
        <v>0.71443993121304405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175</v>
      </c>
      <c r="B107" s="1" t="s">
        <v>155</v>
      </c>
      <c r="C107" s="1" t="s">
        <v>134</v>
      </c>
      <c r="D107" s="1" t="s">
        <v>129</v>
      </c>
      <c r="E107" s="1">
        <v>49.081558462212797</v>
      </c>
      <c r="F107" s="1">
        <v>47.621632486216598</v>
      </c>
      <c r="G107" s="1">
        <v>1.4599259759962699</v>
      </c>
      <c r="H107" s="1">
        <v>1.2678206438500399</v>
      </c>
      <c r="I107" s="1">
        <v>0.19210533214622699</v>
      </c>
      <c r="J107" s="1">
        <v>48.395076113277597</v>
      </c>
      <c r="K107" s="1">
        <v>0.68648234893520299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175</v>
      </c>
      <c r="B108" s="1" t="s">
        <v>155</v>
      </c>
      <c r="C108" s="1" t="s">
        <v>135</v>
      </c>
      <c r="D108" s="1" t="s">
        <v>129</v>
      </c>
      <c r="E108" s="1">
        <v>46.6864701509027</v>
      </c>
      <c r="F108" s="1">
        <v>45.296102453139603</v>
      </c>
      <c r="G108" s="1">
        <v>1.3903676977630901</v>
      </c>
      <c r="H108" s="1">
        <v>1.2074455415902501</v>
      </c>
      <c r="I108" s="1">
        <v>0.18292215617284899</v>
      </c>
      <c r="J108" s="1">
        <v>46.027027223717198</v>
      </c>
      <c r="K108" s="1">
        <v>0.65944292718547703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175</v>
      </c>
      <c r="B109" s="1" t="s">
        <v>155</v>
      </c>
      <c r="C109" s="1" t="s">
        <v>136</v>
      </c>
      <c r="D109" s="1" t="s">
        <v>137</v>
      </c>
      <c r="E109" s="1">
        <v>44.390945385602599</v>
      </c>
      <c r="F109" s="1">
        <v>43.067304585025099</v>
      </c>
      <c r="G109" s="1">
        <v>1.3236408005775</v>
      </c>
      <c r="H109" s="1">
        <v>1.14952690872715</v>
      </c>
      <c r="I109" s="1">
        <v>0.17411389185034901</v>
      </c>
      <c r="J109" s="1">
        <v>43.757648662604602</v>
      </c>
      <c r="K109" s="1">
        <v>0.63329672299796702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175</v>
      </c>
      <c r="B110" s="1" t="s">
        <v>155</v>
      </c>
      <c r="C110" s="1" t="s">
        <v>138</v>
      </c>
      <c r="D110" s="1" t="s">
        <v>137</v>
      </c>
      <c r="E110" s="1">
        <v>42.191809703139697</v>
      </c>
      <c r="F110" s="1">
        <v>40.932153572560203</v>
      </c>
      <c r="G110" s="1">
        <v>1.2596561305795499</v>
      </c>
      <c r="H110" s="1">
        <v>1.09398741764352</v>
      </c>
      <c r="I110" s="1">
        <v>0.16566871293603599</v>
      </c>
      <c r="J110" s="1">
        <v>41.583790143171903</v>
      </c>
      <c r="K110" s="1">
        <v>0.608019559967792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175</v>
      </c>
      <c r="B111" s="1" t="s">
        <v>155</v>
      </c>
      <c r="C111" s="1" t="s">
        <v>139</v>
      </c>
      <c r="D111" s="1" t="s">
        <v>137</v>
      </c>
      <c r="E111" s="1">
        <v>40.085937639150401</v>
      </c>
      <c r="F111" s="1">
        <v>38.887611640979301</v>
      </c>
      <c r="G111" s="1">
        <v>1.19832599817114</v>
      </c>
      <c r="H111" s="1">
        <v>1.04075101243042</v>
      </c>
      <c r="I111" s="1">
        <v>0.15757498574072501</v>
      </c>
      <c r="J111" s="1">
        <v>39.502349666052503</v>
      </c>
      <c r="K111" s="1">
        <v>0.58358797309792199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175</v>
      </c>
      <c r="B112" s="1" t="s">
        <v>155</v>
      </c>
      <c r="C112" s="1" t="s">
        <v>140</v>
      </c>
      <c r="D112" s="1" t="s">
        <v>137</v>
      </c>
      <c r="E112" s="1">
        <v>38.0702550880007</v>
      </c>
      <c r="F112" s="1">
        <v>36.930690861360098</v>
      </c>
      <c r="G112" s="1">
        <v>1.13956422664065</v>
      </c>
      <c r="H112" s="1">
        <v>0.98974295072528595</v>
      </c>
      <c r="I112" s="1">
        <v>0.14982127591536001</v>
      </c>
      <c r="J112" s="1">
        <v>37.510275928968397</v>
      </c>
      <c r="K112" s="1">
        <v>0.55997915903233597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175</v>
      </c>
      <c r="B113" s="1" t="s">
        <v>155</v>
      </c>
      <c r="C113" s="1" t="s">
        <v>141</v>
      </c>
      <c r="D113" s="1" t="s">
        <v>137</v>
      </c>
      <c r="E113" s="1">
        <v>36.141741416113398</v>
      </c>
      <c r="F113" s="1">
        <v>35.058455220470798</v>
      </c>
      <c r="G113" s="1">
        <v>1.0832861956426301</v>
      </c>
      <c r="H113" s="1">
        <v>0.94088984112142005</v>
      </c>
      <c r="I113" s="1">
        <v>0.142396354521206</v>
      </c>
      <c r="J113" s="1">
        <v>35.604570484869797</v>
      </c>
      <c r="K113" s="1">
        <v>0.53717093124353898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175</v>
      </c>
      <c r="B114" s="1" t="s">
        <v>155</v>
      </c>
      <c r="C114" s="1" t="s">
        <v>142</v>
      </c>
      <c r="D114" s="1" t="s">
        <v>137</v>
      </c>
      <c r="E114" s="1">
        <v>34.297431340653503</v>
      </c>
      <c r="F114" s="1">
        <v>33.268022460914302</v>
      </c>
      <c r="G114" s="1">
        <v>1.0294088797391401</v>
      </c>
      <c r="H114" s="1">
        <v>0.89411967632565603</v>
      </c>
      <c r="I114" s="1">
        <v>0.135289203413481</v>
      </c>
      <c r="J114" s="1">
        <v>33.7822896608834</v>
      </c>
      <c r="K114" s="1">
        <v>0.51514167977007697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175</v>
      </c>
      <c r="B115" s="1" t="s">
        <v>155</v>
      </c>
      <c r="C115" s="1" t="s">
        <v>143</v>
      </c>
      <c r="D115" s="1" t="s">
        <v>137</v>
      </c>
      <c r="E115" s="1">
        <v>32.534416585158098</v>
      </c>
      <c r="F115" s="1">
        <v>31.556565702951701</v>
      </c>
      <c r="G115" s="1">
        <v>0.97785088220639704</v>
      </c>
      <c r="H115" s="1">
        <v>0.84936186223862098</v>
      </c>
      <c r="I115" s="1">
        <v>0.12848901996777601</v>
      </c>
      <c r="J115" s="1">
        <v>32.0405462500323</v>
      </c>
      <c r="K115" s="1">
        <v>0.49387033512575002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175</v>
      </c>
      <c r="B116" s="1" t="s">
        <v>155</v>
      </c>
      <c r="C116" s="1" t="s">
        <v>144</v>
      </c>
      <c r="D116" s="1" t="s">
        <v>145</v>
      </c>
      <c r="E116" s="1">
        <v>30.849847323343599</v>
      </c>
      <c r="F116" s="1">
        <v>29.9213148590357</v>
      </c>
      <c r="G116" s="1">
        <v>0.92853246430791403</v>
      </c>
      <c r="H116" s="1">
        <v>0.80654724312981096</v>
      </c>
      <c r="I116" s="1">
        <v>0.121985221178103</v>
      </c>
      <c r="J116" s="1">
        <v>30.3765109873165</v>
      </c>
      <c r="K116" s="1">
        <v>0.47333633602703901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175</v>
      </c>
      <c r="B117" s="1" t="s">
        <v>155</v>
      </c>
      <c r="C117" s="1" t="s">
        <v>146</v>
      </c>
      <c r="D117" s="1" t="s">
        <v>145</v>
      </c>
      <c r="E117" s="1">
        <v>29.240933421973399</v>
      </c>
      <c r="F117" s="1">
        <v>28.3595578517413</v>
      </c>
      <c r="G117" s="1">
        <v>0.88137557023212199</v>
      </c>
      <c r="H117" s="1">
        <v>0.76560812307719905</v>
      </c>
      <c r="I117" s="1">
        <v>0.115767447154923</v>
      </c>
      <c r="J117" s="1">
        <v>28.787413821364702</v>
      </c>
      <c r="K117" s="1">
        <v>0.45351960060865798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175</v>
      </c>
      <c r="B118" s="1" t="s">
        <v>155</v>
      </c>
      <c r="C118" s="1" t="s">
        <v>147</v>
      </c>
      <c r="D118" s="1" t="s">
        <v>145</v>
      </c>
      <c r="E118" s="1">
        <v>27.704945493316099</v>
      </c>
      <c r="F118" s="1">
        <v>26.868641645427001</v>
      </c>
      <c r="G118" s="1">
        <v>0.83630384788908596</v>
      </c>
      <c r="H118" s="1">
        <v>0.72647828383822499</v>
      </c>
      <c r="I118" s="1">
        <v>0.109825564050861</v>
      </c>
      <c r="J118" s="1">
        <v>27.270544992496699</v>
      </c>
      <c r="K118" s="1">
        <v>0.43440050081939902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175</v>
      </c>
      <c r="B119" s="1" t="s">
        <v>155</v>
      </c>
      <c r="C119" s="1" t="s">
        <v>148</v>
      </c>
      <c r="D119" s="1" t="s">
        <v>145</v>
      </c>
      <c r="E119" s="1">
        <v>26.2392157673887</v>
      </c>
      <c r="F119" s="1">
        <v>25.4459731016311</v>
      </c>
      <c r="G119" s="1">
        <v>0.79324266575761504</v>
      </c>
      <c r="H119" s="1">
        <v>0.68909299931629997</v>
      </c>
      <c r="I119" s="1">
        <v>0.104149666441316</v>
      </c>
      <c r="J119" s="1">
        <v>25.823255927677401</v>
      </c>
      <c r="K119" s="1">
        <v>0.41595983971132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175</v>
      </c>
      <c r="B120" s="1" t="s">
        <v>155</v>
      </c>
      <c r="C120" s="1" t="s">
        <v>149</v>
      </c>
      <c r="D120" s="1" t="s">
        <v>145</v>
      </c>
      <c r="E120" s="1">
        <v>24.841138793839299</v>
      </c>
      <c r="F120" s="1">
        <v>24.0890196678689</v>
      </c>
      <c r="G120" s="1">
        <v>0.752119125970382</v>
      </c>
      <c r="H120" s="1">
        <v>0.65338904678382903</v>
      </c>
      <c r="I120" s="1">
        <v>9.8730079186552702E-2</v>
      </c>
      <c r="J120" s="1">
        <v>24.442959962484</v>
      </c>
      <c r="K120" s="1">
        <v>0.39817883135524501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175</v>
      </c>
      <c r="B121" s="1" t="s">
        <v>155</v>
      </c>
      <c r="C121" s="1" t="s">
        <v>150</v>
      </c>
      <c r="D121" s="1" t="s">
        <v>145</v>
      </c>
      <c r="E121" s="1">
        <v>23.508171982993399</v>
      </c>
      <c r="F121" s="1">
        <v>22.795309909172499</v>
      </c>
      <c r="G121" s="1">
        <v>0.71286207382089195</v>
      </c>
      <c r="H121" s="1">
        <v>0.61930471501964302</v>
      </c>
      <c r="I121" s="1">
        <v>9.35573588012482E-2</v>
      </c>
      <c r="J121" s="1">
        <v>23.127132899859198</v>
      </c>
      <c r="K121" s="1">
        <v>0.38103908313417101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175</v>
      </c>
      <c r="B122" s="1" t="s">
        <v>155</v>
      </c>
      <c r="C122" s="1" t="s">
        <v>151</v>
      </c>
      <c r="D122" s="1" t="s">
        <v>145</v>
      </c>
      <c r="E122" s="1">
        <v>22.237835995273201</v>
      </c>
      <c r="F122" s="1">
        <v>21.562433891400701</v>
      </c>
      <c r="G122" s="1">
        <v>0.67540210387253996</v>
      </c>
      <c r="H122" s="1">
        <v>0.58677980951564201</v>
      </c>
      <c r="I122" s="1">
        <v>8.8622294356898001E-2</v>
      </c>
      <c r="J122" s="1">
        <v>21.873313415089399</v>
      </c>
      <c r="K122" s="1">
        <v>0.36452258018384198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175</v>
      </c>
      <c r="B123" s="1" t="s">
        <v>155</v>
      </c>
      <c r="C123" s="1" t="s">
        <v>152</v>
      </c>
      <c r="D123" s="1" t="s">
        <v>153</v>
      </c>
      <c r="E123" s="1">
        <v>21.0277149878724</v>
      </c>
      <c r="F123" s="1">
        <v>20.388043425026598</v>
      </c>
      <c r="G123" s="1">
        <v>0.63967156284579796</v>
      </c>
      <c r="H123" s="1">
        <v>0.55575565490395895</v>
      </c>
      <c r="I123" s="1">
        <v>8.3915907941839396E-2</v>
      </c>
      <c r="J123" s="1">
        <v>20.679103316106001</v>
      </c>
      <c r="K123" s="1">
        <v>0.34861167176642099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175</v>
      </c>
      <c r="B124" s="1" t="s">
        <v>155</v>
      </c>
      <c r="C124" s="1" t="s">
        <v>154</v>
      </c>
      <c r="D124" s="1" t="s">
        <v>153</v>
      </c>
      <c r="E124" s="1">
        <v>19.875456727269398</v>
      </c>
      <c r="F124" s="1">
        <v>19.2698521778136</v>
      </c>
      <c r="G124" s="1">
        <v>0.60560454945585496</v>
      </c>
      <c r="H124" s="1">
        <v>0.526175094752799</v>
      </c>
      <c r="I124" s="1">
        <v>7.9429454703056401E-2</v>
      </c>
      <c r="J124" s="1">
        <v>19.542167667890599</v>
      </c>
      <c r="K124" s="1">
        <v>0.33328905937883002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175</v>
      </c>
      <c r="B2" s="1" t="s">
        <v>156</v>
      </c>
      <c r="C2" s="1" t="s">
        <v>13</v>
      </c>
      <c r="D2" s="1" t="s">
        <v>14</v>
      </c>
      <c r="E2" s="1">
        <v>853.89342784260305</v>
      </c>
      <c r="F2" s="1">
        <v>823.99816736205503</v>
      </c>
      <c r="G2" s="1">
        <v>29.895260480547901</v>
      </c>
      <c r="H2" s="1">
        <v>26.042413208309299</v>
      </c>
      <c r="I2" s="1">
        <v>3.85284727223859</v>
      </c>
      <c r="J2" s="1">
        <v>824.69679693755302</v>
      </c>
      <c r="K2" s="1">
        <v>29.196630905049901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175</v>
      </c>
      <c r="B3" s="1" t="s">
        <v>156</v>
      </c>
      <c r="C3" s="1" t="s">
        <v>15</v>
      </c>
      <c r="D3" s="1" t="s">
        <v>14</v>
      </c>
      <c r="E3" s="1">
        <v>858.746868561572</v>
      </c>
      <c r="F3" s="1">
        <v>828.74848035935702</v>
      </c>
      <c r="G3" s="1">
        <v>29.998388202214301</v>
      </c>
      <c r="H3" s="1">
        <v>26.1312284599862</v>
      </c>
      <c r="I3" s="1">
        <v>3.8671597422280302</v>
      </c>
      <c r="J3" s="1">
        <v>829.640594836486</v>
      </c>
      <c r="K3" s="1">
        <v>29.106273725085298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175</v>
      </c>
      <c r="B4" s="1" t="s">
        <v>156</v>
      </c>
      <c r="C4" s="1" t="s">
        <v>16</v>
      </c>
      <c r="D4" s="1" t="s">
        <v>17</v>
      </c>
      <c r="E4" s="1">
        <v>864.28004022422897</v>
      </c>
      <c r="F4" s="1">
        <v>834.15969901501705</v>
      </c>
      <c r="G4" s="1">
        <v>30.120341209212199</v>
      </c>
      <c r="H4" s="1">
        <v>26.236366778645898</v>
      </c>
      <c r="I4" s="1">
        <v>3.88397443056627</v>
      </c>
      <c r="J4" s="1">
        <v>835.25996286674695</v>
      </c>
      <c r="K4" s="1">
        <v>29.020077357481998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175</v>
      </c>
      <c r="B5" s="1" t="s">
        <v>156</v>
      </c>
      <c r="C5" s="1" t="s">
        <v>18</v>
      </c>
      <c r="D5" s="1" t="s">
        <v>17</v>
      </c>
      <c r="E5" s="1">
        <v>870.46337512274204</v>
      </c>
      <c r="F5" s="1">
        <v>840.203747963865</v>
      </c>
      <c r="G5" s="1">
        <v>30.2596271588774</v>
      </c>
      <c r="H5" s="1">
        <v>26.356521160153701</v>
      </c>
      <c r="I5" s="1">
        <v>3.90310599872371</v>
      </c>
      <c r="J5" s="1">
        <v>841.52809857564398</v>
      </c>
      <c r="K5" s="1">
        <v>28.9352765470984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175</v>
      </c>
      <c r="B6" s="1" t="s">
        <v>156</v>
      </c>
      <c r="C6" s="1" t="s">
        <v>19</v>
      </c>
      <c r="D6" s="1" t="s">
        <v>17</v>
      </c>
      <c r="E6" s="1">
        <v>877.27116162047901</v>
      </c>
      <c r="F6" s="1">
        <v>846.85616133687097</v>
      </c>
      <c r="G6" s="1">
        <v>30.415000283607601</v>
      </c>
      <c r="H6" s="1">
        <v>26.490601103686998</v>
      </c>
      <c r="I6" s="1">
        <v>3.9243991799205902</v>
      </c>
      <c r="J6" s="1">
        <v>848.42149559855602</v>
      </c>
      <c r="K6" s="1">
        <v>28.849666021922701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175</v>
      </c>
      <c r="B7" s="1" t="s">
        <v>156</v>
      </c>
      <c r="C7" s="1" t="s">
        <v>20</v>
      </c>
      <c r="D7" s="1" t="s">
        <v>17</v>
      </c>
      <c r="E7" s="1">
        <v>884.68336501371004</v>
      </c>
      <c r="F7" s="1">
        <v>854.09789741941597</v>
      </c>
      <c r="G7" s="1">
        <v>30.585467594294101</v>
      </c>
      <c r="H7" s="1">
        <v>26.6377371355638</v>
      </c>
      <c r="I7" s="1">
        <v>3.9477304587303101</v>
      </c>
      <c r="J7" s="1">
        <v>855.92192308187498</v>
      </c>
      <c r="K7" s="1">
        <v>28.7614419318353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175</v>
      </c>
      <c r="B8" s="1" t="s">
        <v>156</v>
      </c>
      <c r="C8" s="1" t="s">
        <v>21</v>
      </c>
      <c r="D8" s="1" t="s">
        <v>17</v>
      </c>
      <c r="E8" s="1">
        <v>892.68482962475605</v>
      </c>
      <c r="F8" s="1">
        <v>861.91458977860304</v>
      </c>
      <c r="G8" s="1">
        <v>30.770239846152599</v>
      </c>
      <c r="H8" s="1">
        <v>26.7972377718167</v>
      </c>
      <c r="I8" s="1">
        <v>3.9730020743359802</v>
      </c>
      <c r="J8" s="1">
        <v>864.01573602173801</v>
      </c>
      <c r="K8" s="1">
        <v>28.669093603018101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175</v>
      </c>
      <c r="B9" s="1" t="s">
        <v>156</v>
      </c>
      <c r="C9" s="1" t="s">
        <v>22</v>
      </c>
      <c r="D9" s="1" t="s">
        <v>17</v>
      </c>
      <c r="E9" s="1">
        <v>901.26402265988099</v>
      </c>
      <c r="F9" s="1">
        <v>870.29534338645396</v>
      </c>
      <c r="G9" s="1">
        <v>30.968679273427298</v>
      </c>
      <c r="H9" s="1">
        <v>26.968543862009799</v>
      </c>
      <c r="I9" s="1">
        <v>4.0001354114175296</v>
      </c>
      <c r="J9" s="1">
        <v>872.69269387245095</v>
      </c>
      <c r="K9" s="1">
        <v>28.571328787430598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175</v>
      </c>
      <c r="B10" s="1" t="s">
        <v>156</v>
      </c>
      <c r="C10" s="1" t="s">
        <v>23</v>
      </c>
      <c r="D10" s="1" t="s">
        <v>17</v>
      </c>
      <c r="E10" s="1">
        <v>910.41193072898898</v>
      </c>
      <c r="F10" s="1">
        <v>879.23167333622996</v>
      </c>
      <c r="G10" s="1">
        <v>31.180257392758499</v>
      </c>
      <c r="H10" s="1">
        <v>27.1511917763365</v>
      </c>
      <c r="I10" s="1">
        <v>4.0290656164219998</v>
      </c>
      <c r="J10" s="1">
        <v>881.944908469849</v>
      </c>
      <c r="K10" s="1">
        <v>28.467022259139899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175</v>
      </c>
      <c r="B11" s="1" t="s">
        <v>156</v>
      </c>
      <c r="C11" s="1" t="s">
        <v>24</v>
      </c>
      <c r="D11" s="1" t="s">
        <v>25</v>
      </c>
      <c r="E11" s="1">
        <v>920.12122105602703</v>
      </c>
      <c r="F11" s="1">
        <v>888.71669707929902</v>
      </c>
      <c r="G11" s="1">
        <v>31.4045239767281</v>
      </c>
      <c r="H11" s="1">
        <v>27.344786352409901</v>
      </c>
      <c r="I11" s="1">
        <v>4.0597376243181396</v>
      </c>
      <c r="J11" s="1">
        <v>891.76604029176804</v>
      </c>
      <c r="K11" s="1">
        <v>28.355180764258499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175</v>
      </c>
      <c r="B12" s="1" t="s">
        <v>156</v>
      </c>
      <c r="C12" s="1" t="s">
        <v>26</v>
      </c>
      <c r="D12" s="1" t="s">
        <v>25</v>
      </c>
      <c r="E12" s="1">
        <v>930.385636925276</v>
      </c>
      <c r="F12" s="1">
        <v>898.74455182498195</v>
      </c>
      <c r="G12" s="1">
        <v>31.641085100293601</v>
      </c>
      <c r="H12" s="1">
        <v>27.548981758984201</v>
      </c>
      <c r="I12" s="1">
        <v>4.0921033413094596</v>
      </c>
      <c r="J12" s="1">
        <v>902.150717598553</v>
      </c>
      <c r="K12" s="1">
        <v>28.2349193267227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175</v>
      </c>
      <c r="B13" s="1" t="s">
        <v>156</v>
      </c>
      <c r="C13" s="1" t="s">
        <v>27</v>
      </c>
      <c r="D13" s="1" t="s">
        <v>25</v>
      </c>
      <c r="E13" s="1">
        <v>941.199569593089</v>
      </c>
      <c r="F13" s="1">
        <v>909.30998176888897</v>
      </c>
      <c r="G13" s="1">
        <v>31.889587824200699</v>
      </c>
      <c r="H13" s="1">
        <v>27.763468148309101</v>
      </c>
      <c r="I13" s="1">
        <v>4.1261196758916396</v>
      </c>
      <c r="J13" s="1">
        <v>913.09412424458196</v>
      </c>
      <c r="K13" s="1">
        <v>28.105445348507601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175</v>
      </c>
      <c r="B14" s="1" t="s">
        <v>156</v>
      </c>
      <c r="C14" s="1" t="s">
        <v>28</v>
      </c>
      <c r="D14" s="1" t="s">
        <v>25</v>
      </c>
      <c r="E14" s="1">
        <v>952.55775479248405</v>
      </c>
      <c r="F14" s="1">
        <v>920.40804528419801</v>
      </c>
      <c r="G14" s="1">
        <v>32.149709508285603</v>
      </c>
      <c r="H14" s="1">
        <v>27.987962345779898</v>
      </c>
      <c r="I14" s="1">
        <v>4.1617471625057503</v>
      </c>
      <c r="J14" s="1">
        <v>924.59170679477904</v>
      </c>
      <c r="K14" s="1">
        <v>27.966047997704599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175</v>
      </c>
      <c r="B15" s="1" t="s">
        <v>156</v>
      </c>
      <c r="C15" s="1" t="s">
        <v>29</v>
      </c>
      <c r="D15" s="1" t="s">
        <v>25</v>
      </c>
      <c r="E15" s="1">
        <v>964.455054485093</v>
      </c>
      <c r="F15" s="1">
        <v>932.033904211753</v>
      </c>
      <c r="G15" s="1">
        <v>32.421150273340302</v>
      </c>
      <c r="H15" s="1">
        <v>28.222201284876199</v>
      </c>
      <c r="I15" s="1">
        <v>4.1989489884640099</v>
      </c>
      <c r="J15" s="1">
        <v>936.63896334434401</v>
      </c>
      <c r="K15" s="1">
        <v>27.816091140749499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175</v>
      </c>
      <c r="B16" s="1" t="s">
        <v>156</v>
      </c>
      <c r="C16" s="1" t="s">
        <v>30</v>
      </c>
      <c r="D16" s="1" t="s">
        <v>25</v>
      </c>
      <c r="E16" s="1">
        <v>976.88629593302801</v>
      </c>
      <c r="F16" s="1">
        <v>944.18266836384498</v>
      </c>
      <c r="G16" s="1">
        <v>32.703627569182999</v>
      </c>
      <c r="H16" s="1">
        <v>28.465937278383699</v>
      </c>
      <c r="I16" s="1">
        <v>4.2376902907993603</v>
      </c>
      <c r="J16" s="1">
        <v>949.23128731702195</v>
      </c>
      <c r="K16" s="1">
        <v>27.6550086160054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175</v>
      </c>
      <c r="B17" s="1" t="s">
        <v>156</v>
      </c>
      <c r="C17" s="1" t="s">
        <v>31</v>
      </c>
      <c r="D17" s="1" t="s">
        <v>25</v>
      </c>
      <c r="E17" s="1">
        <v>989.84614886956797</v>
      </c>
      <c r="F17" s="1">
        <v>956.84927673735797</v>
      </c>
      <c r="G17" s="1">
        <v>32.996872132209901</v>
      </c>
      <c r="H17" s="1">
        <v>28.718934500871899</v>
      </c>
      <c r="I17" s="1">
        <v>4.2779376313379602</v>
      </c>
      <c r="J17" s="1">
        <v>962.36384784610595</v>
      </c>
      <c r="K17" s="1">
        <v>27.482301023461901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175</v>
      </c>
      <c r="B18" s="1" t="s">
        <v>156</v>
      </c>
      <c r="C18" s="1" t="s">
        <v>32</v>
      </c>
      <c r="D18" s="1" t="s">
        <v>33</v>
      </c>
      <c r="E18" s="1">
        <v>1003.32902774228</v>
      </c>
      <c r="F18" s="1">
        <v>970.02840289692494</v>
      </c>
      <c r="G18" s="1">
        <v>33.300624845354498</v>
      </c>
      <c r="H18" s="1">
        <v>28.980966257658199</v>
      </c>
      <c r="I18" s="1">
        <v>4.3196585876962796</v>
      </c>
      <c r="J18" s="1">
        <v>976.03149427612095</v>
      </c>
      <c r="K18" s="1">
        <v>27.2975334661588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175</v>
      </c>
      <c r="B19" s="1" t="s">
        <v>156</v>
      </c>
      <c r="C19" s="1" t="s">
        <v>34</v>
      </c>
      <c r="D19" s="1" t="s">
        <v>33</v>
      </c>
      <c r="E19" s="1">
        <v>1017.3290102713401</v>
      </c>
      <c r="F19" s="1">
        <v>983.71437609980001</v>
      </c>
      <c r="G19" s="1">
        <v>33.614634171541802</v>
      </c>
      <c r="H19" s="1">
        <v>29.251812753387998</v>
      </c>
      <c r="I19" s="1">
        <v>4.3628214181538798</v>
      </c>
      <c r="J19" s="1">
        <v>990.22867641309199</v>
      </c>
      <c r="K19" s="1">
        <v>27.100333858249499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175</v>
      </c>
      <c r="B20" s="1" t="s">
        <v>156</v>
      </c>
      <c r="C20" s="1" t="s">
        <v>35</v>
      </c>
      <c r="D20" s="1" t="s">
        <v>33</v>
      </c>
      <c r="E20" s="1">
        <v>1031.8397664628201</v>
      </c>
      <c r="F20" s="1">
        <v>997.90111252337203</v>
      </c>
      <c r="G20" s="1">
        <v>33.938653939445302</v>
      </c>
      <c r="H20" s="1">
        <v>29.531259167304899</v>
      </c>
      <c r="I20" s="1">
        <v>4.40739477214046</v>
      </c>
      <c r="J20" s="1">
        <v>1004.94937492496</v>
      </c>
      <c r="K20" s="1">
        <v>26.890391537858001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175</v>
      </c>
      <c r="B21" s="1" t="s">
        <v>156</v>
      </c>
      <c r="C21" s="1" t="s">
        <v>36</v>
      </c>
      <c r="D21" s="1" t="s">
        <v>33</v>
      </c>
      <c r="E21" s="1">
        <v>1046.85449416795</v>
      </c>
      <c r="F21" s="1">
        <v>1012.58205283448</v>
      </c>
      <c r="G21" s="1">
        <v>34.272441333474298</v>
      </c>
      <c r="H21" s="1">
        <v>29.819093906049002</v>
      </c>
      <c r="I21" s="1">
        <v>4.4533474274253102</v>
      </c>
      <c r="J21" s="1">
        <v>1020.18703815993</v>
      </c>
      <c r="K21" s="1">
        <v>26.6674560080227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175</v>
      </c>
      <c r="B22" s="1" t="s">
        <v>156</v>
      </c>
      <c r="C22" s="1" t="s">
        <v>37</v>
      </c>
      <c r="D22" s="1" t="s">
        <v>33</v>
      </c>
      <c r="E22" s="1">
        <v>1062.3658585911101</v>
      </c>
      <c r="F22" s="1">
        <v>1027.7501036014401</v>
      </c>
      <c r="G22" s="1">
        <v>34.615754989664403</v>
      </c>
      <c r="H22" s="1">
        <v>30.1151069482144</v>
      </c>
      <c r="I22" s="1">
        <v>4.5006480414499999</v>
      </c>
      <c r="J22" s="1">
        <v>1035.93452290256</v>
      </c>
      <c r="K22" s="1">
        <v>26.4313356885514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175</v>
      </c>
      <c r="B23" s="1" t="s">
        <v>156</v>
      </c>
      <c r="C23" s="1" t="s">
        <v>38</v>
      </c>
      <c r="D23" s="1" t="s">
        <v>33</v>
      </c>
      <c r="E23" s="1">
        <v>1078.36593403195</v>
      </c>
      <c r="F23" s="1">
        <v>1043.39758089868</v>
      </c>
      <c r="G23" s="1">
        <v>34.968353133274299</v>
      </c>
      <c r="H23" s="1">
        <v>30.419088224679701</v>
      </c>
      <c r="I23" s="1">
        <v>4.54926490859454</v>
      </c>
      <c r="J23" s="1">
        <v>1052.1840374278099</v>
      </c>
      <c r="K23" s="1">
        <v>26.1818966041455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175</v>
      </c>
      <c r="B24" s="1" t="s">
        <v>156</v>
      </c>
      <c r="C24" s="1" t="s">
        <v>39</v>
      </c>
      <c r="D24" s="1" t="s">
        <v>33</v>
      </c>
      <c r="E24" s="1">
        <v>1094.84614674575</v>
      </c>
      <c r="F24" s="1">
        <v>1059.51615502802</v>
      </c>
      <c r="G24" s="1">
        <v>35.3299917177293</v>
      </c>
      <c r="H24" s="1">
        <v>30.730825999534002</v>
      </c>
      <c r="I24" s="1">
        <v>4.5991657181952803</v>
      </c>
      <c r="J24" s="1">
        <v>1068.92708578004</v>
      </c>
      <c r="K24" s="1">
        <v>25.919060965714301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175</v>
      </c>
      <c r="B25" s="1" t="s">
        <v>156</v>
      </c>
      <c r="C25" s="1" t="s">
        <v>40</v>
      </c>
      <c r="D25" s="1" t="s">
        <v>41</v>
      </c>
      <c r="E25" s="1">
        <v>1111.7972182165299</v>
      </c>
      <c r="F25" s="1">
        <v>1076.09679567475</v>
      </c>
      <c r="G25" s="1">
        <v>35.700422541784803</v>
      </c>
      <c r="H25" s="1">
        <v>31.050105231474902</v>
      </c>
      <c r="I25" s="1">
        <v>4.6503173103099202</v>
      </c>
      <c r="J25" s="1">
        <v>1086.1544125897799</v>
      </c>
      <c r="K25" s="1">
        <v>25.642805626758499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175</v>
      </c>
      <c r="B26" s="1" t="s">
        <v>156</v>
      </c>
      <c r="C26" s="1" t="s">
        <v>42</v>
      </c>
      <c r="D26" s="1" t="s">
        <v>41</v>
      </c>
      <c r="E26" s="1">
        <v>1129.2015563590501</v>
      </c>
      <c r="F26" s="1">
        <v>1093.1223215298</v>
      </c>
      <c r="G26" s="1">
        <v>36.079234829249998</v>
      </c>
      <c r="H26" s="1">
        <v>31.376571221728302</v>
      </c>
      <c r="I26" s="1">
        <v>4.7026636075216501</v>
      </c>
      <c r="J26" s="1">
        <v>1103.8482401338799</v>
      </c>
      <c r="K26" s="1">
        <v>25.353316225168001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175</v>
      </c>
      <c r="B27" s="1" t="s">
        <v>156</v>
      </c>
      <c r="C27" s="1" t="s">
        <v>43</v>
      </c>
      <c r="D27" s="1" t="s">
        <v>41</v>
      </c>
      <c r="E27" s="1">
        <v>1146.8918008424801</v>
      </c>
      <c r="F27" s="1">
        <v>1110.42958703513</v>
      </c>
      <c r="G27" s="1">
        <v>36.462213807345002</v>
      </c>
      <c r="H27" s="1">
        <v>31.7065775426214</v>
      </c>
      <c r="I27" s="1">
        <v>4.7556362647236003</v>
      </c>
      <c r="J27" s="1">
        <v>1121.8406197014299</v>
      </c>
      <c r="K27" s="1">
        <v>25.051181141045301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175</v>
      </c>
      <c r="B28" s="1" t="s">
        <v>156</v>
      </c>
      <c r="C28" s="1" t="s">
        <v>44</v>
      </c>
      <c r="D28" s="1" t="s">
        <v>41</v>
      </c>
      <c r="E28" s="1">
        <v>1162.9786190396001</v>
      </c>
      <c r="F28" s="1">
        <v>1126.1864032901599</v>
      </c>
      <c r="G28" s="1">
        <v>36.792215749444601</v>
      </c>
      <c r="H28" s="1">
        <v>31.9904827383765</v>
      </c>
      <c r="I28" s="1">
        <v>4.8017330110680998</v>
      </c>
      <c r="J28" s="1">
        <v>1138.27227294401</v>
      </c>
      <c r="K28" s="1">
        <v>24.706346095591002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175</v>
      </c>
      <c r="B29" s="1" t="s">
        <v>156</v>
      </c>
      <c r="C29" s="1" t="s">
        <v>45</v>
      </c>
      <c r="D29" s="1" t="s">
        <v>41</v>
      </c>
      <c r="E29" s="1">
        <v>1177.6831385691501</v>
      </c>
      <c r="F29" s="1">
        <v>1140.60529383734</v>
      </c>
      <c r="G29" s="1">
        <v>37.077844731808902</v>
      </c>
      <c r="H29" s="1">
        <v>32.235795195287501</v>
      </c>
      <c r="I29" s="1">
        <v>4.8420495365214196</v>
      </c>
      <c r="J29" s="1">
        <v>1153.35345777423</v>
      </c>
      <c r="K29" s="1">
        <v>24.329680794912601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175</v>
      </c>
      <c r="B30" s="1" t="s">
        <v>156</v>
      </c>
      <c r="C30" s="1" t="s">
        <v>46</v>
      </c>
      <c r="D30" s="1" t="s">
        <v>41</v>
      </c>
      <c r="E30" s="1">
        <v>1191.14362448171</v>
      </c>
      <c r="F30" s="1">
        <v>1153.81873054272</v>
      </c>
      <c r="G30" s="1">
        <v>37.324893938990598</v>
      </c>
      <c r="H30" s="1">
        <v>32.447576049680201</v>
      </c>
      <c r="I30" s="1">
        <v>4.8773178893104401</v>
      </c>
      <c r="J30" s="1">
        <v>1167.2140567916899</v>
      </c>
      <c r="K30" s="1">
        <v>23.9295676900154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175</v>
      </c>
      <c r="B31" s="1" t="s">
        <v>156</v>
      </c>
      <c r="C31" s="1" t="s">
        <v>47</v>
      </c>
      <c r="D31" s="1" t="s">
        <v>41</v>
      </c>
      <c r="E31" s="1">
        <v>1203.4410476083699</v>
      </c>
      <c r="F31" s="1">
        <v>1165.90386758722</v>
      </c>
      <c r="G31" s="1">
        <v>37.537180021144501</v>
      </c>
      <c r="H31" s="1">
        <v>32.629165084808498</v>
      </c>
      <c r="I31" s="1">
        <v>4.9080149363359498</v>
      </c>
      <c r="J31" s="1">
        <v>1179.9285047128701</v>
      </c>
      <c r="K31" s="1">
        <v>23.5125428954955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175</v>
      </c>
      <c r="B32" s="1" t="s">
        <v>156</v>
      </c>
      <c r="C32" s="1" t="s">
        <v>48</v>
      </c>
      <c r="D32" s="1" t="s">
        <v>49</v>
      </c>
      <c r="E32" s="1">
        <v>1214.6187615506601</v>
      </c>
      <c r="F32" s="1">
        <v>1176.90157812187</v>
      </c>
      <c r="G32" s="1">
        <v>37.717183428782903</v>
      </c>
      <c r="H32" s="1">
        <v>32.782737797628798</v>
      </c>
      <c r="I32" s="1">
        <v>4.9344456311540696</v>
      </c>
      <c r="J32" s="1">
        <v>1191.53497892475</v>
      </c>
      <c r="K32" s="1">
        <v>23.0837826259047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175</v>
      </c>
      <c r="B33" s="1" t="s">
        <v>156</v>
      </c>
      <c r="C33" s="1" t="s">
        <v>50</v>
      </c>
      <c r="D33" s="1" t="s">
        <v>49</v>
      </c>
      <c r="E33" s="1">
        <v>1224.69639819795</v>
      </c>
      <c r="F33" s="1">
        <v>1186.82989671164</v>
      </c>
      <c r="G33" s="1">
        <v>37.866501486311698</v>
      </c>
      <c r="H33" s="1">
        <v>32.909699569967202</v>
      </c>
      <c r="I33" s="1">
        <v>4.9568019163444701</v>
      </c>
      <c r="J33" s="1">
        <v>1202.04894810837</v>
      </c>
      <c r="K33" s="1">
        <v>22.647450089582701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175</v>
      </c>
      <c r="B34" s="1" t="s">
        <v>156</v>
      </c>
      <c r="C34" s="1" t="s">
        <v>51</v>
      </c>
      <c r="D34" s="1" t="s">
        <v>49</v>
      </c>
      <c r="E34" s="1">
        <v>1233.6793072806099</v>
      </c>
      <c r="F34" s="1">
        <v>1195.69314942243</v>
      </c>
      <c r="G34" s="1">
        <v>37.986157858173101</v>
      </c>
      <c r="H34" s="1">
        <v>33.010954929777597</v>
      </c>
      <c r="I34" s="1">
        <v>4.9752029283954604</v>
      </c>
      <c r="J34" s="1">
        <v>1211.47236968218</v>
      </c>
      <c r="K34" s="1">
        <v>22.206937598423799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175</v>
      </c>
      <c r="B35" s="1" t="s">
        <v>156</v>
      </c>
      <c r="C35" s="1" t="s">
        <v>52</v>
      </c>
      <c r="D35" s="1" t="s">
        <v>49</v>
      </c>
      <c r="E35" s="1">
        <v>1241.5648449975999</v>
      </c>
      <c r="F35" s="1">
        <v>1203.4880343252601</v>
      </c>
      <c r="G35" s="1">
        <v>38.076810672338503</v>
      </c>
      <c r="H35" s="1">
        <v>33.087088667840497</v>
      </c>
      <c r="I35" s="1">
        <v>4.9897220044980202</v>
      </c>
      <c r="J35" s="1">
        <v>1219.79980962576</v>
      </c>
      <c r="K35" s="1">
        <v>21.7650353718386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175</v>
      </c>
      <c r="B36" s="1" t="s">
        <v>156</v>
      </c>
      <c r="C36" s="1" t="s">
        <v>53</v>
      </c>
      <c r="D36" s="1" t="s">
        <v>49</v>
      </c>
      <c r="E36" s="1">
        <v>1248.3465176336699</v>
      </c>
      <c r="F36" s="1">
        <v>1210.2076259242599</v>
      </c>
      <c r="G36" s="1">
        <v>38.138891709408</v>
      </c>
      <c r="H36" s="1">
        <v>33.138486998475202</v>
      </c>
      <c r="I36" s="1">
        <v>5.0004047109327603</v>
      </c>
      <c r="J36" s="1">
        <v>1227.02246698452</v>
      </c>
      <c r="K36" s="1">
        <v>21.324050649152898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175</v>
      </c>
      <c r="B37" s="1" t="s">
        <v>156</v>
      </c>
      <c r="C37" s="1" t="s">
        <v>54</v>
      </c>
      <c r="D37" s="1" t="s">
        <v>49</v>
      </c>
      <c r="E37" s="1">
        <v>1254.01669055567</v>
      </c>
      <c r="F37" s="1">
        <v>1215.84399106809</v>
      </c>
      <c r="G37" s="1">
        <v>38.172699487577297</v>
      </c>
      <c r="H37" s="1">
        <v>33.165418620990899</v>
      </c>
      <c r="I37" s="1">
        <v>5.0072808665864397</v>
      </c>
      <c r="J37" s="1">
        <v>1233.13079698669</v>
      </c>
      <c r="K37" s="1">
        <v>20.885893568973199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175</v>
      </c>
      <c r="B38" s="1" t="s">
        <v>156</v>
      </c>
      <c r="C38" s="1" t="s">
        <v>55</v>
      </c>
      <c r="D38" s="1" t="s">
        <v>49</v>
      </c>
      <c r="E38" s="1">
        <v>1258.56834500644</v>
      </c>
      <c r="F38" s="1">
        <v>1220.38988328501</v>
      </c>
      <c r="G38" s="1">
        <v>38.178461721430303</v>
      </c>
      <c r="H38" s="1">
        <v>33.1680891434697</v>
      </c>
      <c r="I38" s="1">
        <v>5.0103725779606103</v>
      </c>
      <c r="J38" s="1">
        <v>1238.11620411326</v>
      </c>
      <c r="K38" s="1">
        <v>20.4521408931782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175</v>
      </c>
      <c r="B39" s="1" t="s">
        <v>156</v>
      </c>
      <c r="C39" s="1" t="s">
        <v>56</v>
      </c>
      <c r="D39" s="1" t="s">
        <v>57</v>
      </c>
      <c r="E39" s="1">
        <v>1261.99620412793</v>
      </c>
      <c r="F39" s="1">
        <v>1223.8398266761101</v>
      </c>
      <c r="G39" s="1">
        <v>38.156377451822003</v>
      </c>
      <c r="H39" s="1">
        <v>33.146677824431599</v>
      </c>
      <c r="I39" s="1">
        <v>5.00969962739042</v>
      </c>
      <c r="J39" s="1">
        <v>1241.9721192312199</v>
      </c>
      <c r="K39" s="1">
        <v>20.024084896711202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175</v>
      </c>
      <c r="B40" s="1" t="s">
        <v>156</v>
      </c>
      <c r="C40" s="1" t="s">
        <v>58</v>
      </c>
      <c r="D40" s="1" t="s">
        <v>57</v>
      </c>
      <c r="E40" s="1">
        <v>1264.2974403856199</v>
      </c>
      <c r="F40" s="1">
        <v>1226.1907947529301</v>
      </c>
      <c r="G40" s="1">
        <v>38.106645632690999</v>
      </c>
      <c r="H40" s="1">
        <v>33.101362533845801</v>
      </c>
      <c r="I40" s="1">
        <v>5.0052830988452204</v>
      </c>
      <c r="J40" s="1">
        <v>1244.6946681729401</v>
      </c>
      <c r="K40" s="1">
        <v>19.602772212687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175</v>
      </c>
      <c r="B41" s="1" t="s">
        <v>156</v>
      </c>
      <c r="C41" s="1" t="s">
        <v>59</v>
      </c>
      <c r="D41" s="1" t="s">
        <v>57</v>
      </c>
      <c r="E41" s="1">
        <v>1265.4721038487601</v>
      </c>
      <c r="F41" s="1">
        <v>1227.4426192225001</v>
      </c>
      <c r="G41" s="1">
        <v>38.029484626267198</v>
      </c>
      <c r="H41" s="1">
        <v>33.032336804668702</v>
      </c>
      <c r="I41" s="1">
        <v>4.9971478215984897</v>
      </c>
      <c r="J41" s="1">
        <v>1246.2830681011999</v>
      </c>
      <c r="K41" s="1">
        <v>19.1890357475611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175</v>
      </c>
      <c r="B42" s="1" t="s">
        <v>156</v>
      </c>
      <c r="C42" s="1" t="s">
        <v>60</v>
      </c>
      <c r="D42" s="1" t="s">
        <v>57</v>
      </c>
      <c r="E42" s="1">
        <v>1265.5233628687399</v>
      </c>
      <c r="F42" s="1">
        <v>1227.59821734671</v>
      </c>
      <c r="G42" s="1">
        <v>37.925145522031201</v>
      </c>
      <c r="H42" s="1">
        <v>32.939821510109397</v>
      </c>
      <c r="I42" s="1">
        <v>4.9853240119218301</v>
      </c>
      <c r="J42" s="1">
        <v>1246.73984118357</v>
      </c>
      <c r="K42" s="1">
        <v>18.783521685176598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175</v>
      </c>
      <c r="B43" s="1" t="s">
        <v>156</v>
      </c>
      <c r="C43" s="1" t="s">
        <v>61</v>
      </c>
      <c r="D43" s="1" t="s">
        <v>57</v>
      </c>
      <c r="E43" s="1">
        <v>1264.4576172977099</v>
      </c>
      <c r="F43" s="1">
        <v>1226.6636961079801</v>
      </c>
      <c r="G43" s="1">
        <v>37.793921189732899</v>
      </c>
      <c r="H43" s="1">
        <v>32.824072827745901</v>
      </c>
      <c r="I43" s="1">
        <v>4.9698483619870197</v>
      </c>
      <c r="J43" s="1">
        <v>1246.0709044110599</v>
      </c>
      <c r="K43" s="1">
        <v>18.386712886656198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175</v>
      </c>
      <c r="B44" s="1" t="s">
        <v>156</v>
      </c>
      <c r="C44" s="1" t="s">
        <v>62</v>
      </c>
      <c r="D44" s="1" t="s">
        <v>57</v>
      </c>
      <c r="E44" s="1">
        <v>1262.28452387274</v>
      </c>
      <c r="F44" s="1">
        <v>1224.6483715511799</v>
      </c>
      <c r="G44" s="1">
        <v>37.636152321553098</v>
      </c>
      <c r="H44" s="1">
        <v>32.685387581801898</v>
      </c>
      <c r="I44" s="1">
        <v>4.9507647397512402</v>
      </c>
      <c r="J44" s="1">
        <v>1244.2855743390701</v>
      </c>
      <c r="K44" s="1">
        <v>17.998949533671102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175</v>
      </c>
      <c r="B45" s="1" t="s">
        <v>156</v>
      </c>
      <c r="C45" s="1" t="s">
        <v>63</v>
      </c>
      <c r="D45" s="1" t="s">
        <v>57</v>
      </c>
      <c r="E45" s="1">
        <v>1259.0169600092299</v>
      </c>
      <c r="F45" s="1">
        <v>1221.5647287167601</v>
      </c>
      <c r="G45" s="1">
        <v>37.452231292466003</v>
      </c>
      <c r="H45" s="1">
        <v>32.524106684420403</v>
      </c>
      <c r="I45" s="1">
        <v>4.9281246080455903</v>
      </c>
      <c r="J45" s="1">
        <v>1241.39651244121</v>
      </c>
      <c r="K45" s="1">
        <v>17.620447568016498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175</v>
      </c>
      <c r="B46" s="1" t="s">
        <v>156</v>
      </c>
      <c r="C46" s="1" t="s">
        <v>64</v>
      </c>
      <c r="D46" s="1" t="s">
        <v>65</v>
      </c>
      <c r="E46" s="1">
        <v>1254.6709435325799</v>
      </c>
      <c r="F46" s="1">
        <v>1217.4283391410199</v>
      </c>
      <c r="G46" s="1">
        <v>37.2426043915561</v>
      </c>
      <c r="H46" s="1">
        <v>32.340617156519301</v>
      </c>
      <c r="I46" s="1">
        <v>4.9019872350368301</v>
      </c>
      <c r="J46" s="1">
        <v>1237.4196282395801</v>
      </c>
      <c r="K46" s="1">
        <v>17.2513152930002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175</v>
      </c>
      <c r="B47" s="1" t="s">
        <v>156</v>
      </c>
      <c r="C47" s="1" t="s">
        <v>66</v>
      </c>
      <c r="D47" s="1" t="s">
        <v>65</v>
      </c>
      <c r="E47" s="1">
        <v>1249.2655202078599</v>
      </c>
      <c r="F47" s="1">
        <v>1212.2577474095499</v>
      </c>
      <c r="G47" s="1">
        <v>37.007772798310299</v>
      </c>
      <c r="H47" s="1">
        <v>32.135353053414697</v>
      </c>
      <c r="I47" s="1">
        <v>4.8724197448955904</v>
      </c>
      <c r="J47" s="1">
        <v>1232.3739518238101</v>
      </c>
      <c r="K47" s="1">
        <v>16.8915683840561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175</v>
      </c>
      <c r="B48" s="1" t="s">
        <v>156</v>
      </c>
      <c r="C48" s="1" t="s">
        <v>67</v>
      </c>
      <c r="D48" s="1" t="s">
        <v>65</v>
      </c>
      <c r="E48" s="1">
        <v>1242.82262724513</v>
      </c>
      <c r="F48" s="1">
        <v>1206.07433468251</v>
      </c>
      <c r="G48" s="1">
        <v>36.748292562623597</v>
      </c>
      <c r="H48" s="1">
        <v>31.908795520185201</v>
      </c>
      <c r="I48" s="1">
        <v>4.8394970424383796</v>
      </c>
      <c r="J48" s="1">
        <v>1226.28148376268</v>
      </c>
      <c r="K48" s="1">
        <v>16.541143482446898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175</v>
      </c>
      <c r="B49" s="1" t="s">
        <v>156</v>
      </c>
      <c r="C49" s="1" t="s">
        <v>68</v>
      </c>
      <c r="D49" s="1" t="s">
        <v>65</v>
      </c>
      <c r="E49" s="1">
        <v>1235.36693856848</v>
      </c>
      <c r="F49" s="1">
        <v>1198.90216479534</v>
      </c>
      <c r="G49" s="1">
        <v>36.464773773143598</v>
      </c>
      <c r="H49" s="1">
        <v>31.661472137330499</v>
      </c>
      <c r="I49" s="1">
        <v>4.80330163581311</v>
      </c>
      <c r="J49" s="1">
        <v>1219.1670280676899</v>
      </c>
      <c r="K49" s="1">
        <v>16.199910500791301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175</v>
      </c>
      <c r="B50" s="1" t="s">
        <v>156</v>
      </c>
      <c r="C50" s="1" t="s">
        <v>69</v>
      </c>
      <c r="D50" s="1" t="s">
        <v>65</v>
      </c>
      <c r="E50" s="1">
        <v>1226.92569608849</v>
      </c>
      <c r="F50" s="1">
        <v>1190.76781703745</v>
      </c>
      <c r="G50" s="1">
        <v>36.157879051041597</v>
      </c>
      <c r="H50" s="1">
        <v>31.393955675972499</v>
      </c>
      <c r="I50" s="1">
        <v>4.7639233750691403</v>
      </c>
      <c r="J50" s="1">
        <v>1211.05801234662</v>
      </c>
      <c r="K50" s="1">
        <v>15.8676837418727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175</v>
      </c>
      <c r="B51" s="1" t="s">
        <v>156</v>
      </c>
      <c r="C51" s="1" t="s">
        <v>70</v>
      </c>
      <c r="D51" s="1" t="s">
        <v>65</v>
      </c>
      <c r="E51" s="1">
        <v>1217.5285302127299</v>
      </c>
      <c r="F51" s="1">
        <v>1181.7002087368801</v>
      </c>
      <c r="G51" s="1">
        <v>35.828321475857202</v>
      </c>
      <c r="H51" s="1">
        <v>31.106862355399599</v>
      </c>
      <c r="I51" s="1">
        <v>4.7214591204576299</v>
      </c>
      <c r="J51" s="1">
        <v>1201.98429829675</v>
      </c>
      <c r="K51" s="1">
        <v>15.544231915981999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175</v>
      </c>
      <c r="B52" s="1" t="s">
        <v>156</v>
      </c>
      <c r="C52" s="1" t="s">
        <v>71</v>
      </c>
      <c r="D52" s="1" t="s">
        <v>65</v>
      </c>
      <c r="E52" s="1">
        <v>1207.20727217576</v>
      </c>
      <c r="F52" s="1">
        <v>1171.7304101452401</v>
      </c>
      <c r="G52" s="1">
        <v>35.4768620305125</v>
      </c>
      <c r="H52" s="1">
        <v>30.800849678775801</v>
      </c>
      <c r="I52" s="1">
        <v>4.6760123517366701</v>
      </c>
      <c r="J52" s="1">
        <v>1191.9779850432701</v>
      </c>
      <c r="K52" s="1">
        <v>15.229287132483799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175</v>
      </c>
      <c r="B53" s="1" t="s">
        <v>156</v>
      </c>
      <c r="C53" s="1" t="s">
        <v>72</v>
      </c>
      <c r="D53" s="1" t="s">
        <v>73</v>
      </c>
      <c r="E53" s="1">
        <v>1195.9957603400501</v>
      </c>
      <c r="F53" s="1">
        <v>1160.8914537001499</v>
      </c>
      <c r="G53" s="1">
        <v>35.1043066398964</v>
      </c>
      <c r="H53" s="1">
        <v>30.476613911811999</v>
      </c>
      <c r="I53" s="1">
        <v>4.6276927280843498</v>
      </c>
      <c r="J53" s="1">
        <v>1181.0732074044299</v>
      </c>
      <c r="K53" s="1">
        <v>14.9225529356143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175</v>
      </c>
      <c r="B54" s="1" t="s">
        <v>156</v>
      </c>
      <c r="C54" s="1" t="s">
        <v>74</v>
      </c>
      <c r="D54" s="1" t="s">
        <v>73</v>
      </c>
      <c r="E54" s="1">
        <v>1183.929642332</v>
      </c>
      <c r="F54" s="1">
        <v>1149.21813946302</v>
      </c>
      <c r="G54" s="1">
        <v>34.711502868980098</v>
      </c>
      <c r="H54" s="1">
        <v>30.134887261870301</v>
      </c>
      <c r="I54" s="1">
        <v>4.5766156071098196</v>
      </c>
      <c r="J54" s="1">
        <v>1169.30593088106</v>
      </c>
      <c r="K54" s="1">
        <v>14.6237114509397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175</v>
      </c>
      <c r="B55" s="1" t="s">
        <v>156</v>
      </c>
      <c r="C55" s="1" t="s">
        <v>75</v>
      </c>
      <c r="D55" s="1" t="s">
        <v>73</v>
      </c>
      <c r="E55" s="1">
        <v>1171.0461746769199</v>
      </c>
      <c r="F55" s="1">
        <v>1136.74683833637</v>
      </c>
      <c r="G55" s="1">
        <v>34.299336340547399</v>
      </c>
      <c r="H55" s="1">
        <v>29.776434809869599</v>
      </c>
      <c r="I55" s="1">
        <v>4.52290153067774</v>
      </c>
      <c r="J55" s="1">
        <v>1156.7137449705499</v>
      </c>
      <c r="K55" s="1">
        <v>14.3324297063693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175</v>
      </c>
      <c r="B56" s="1" t="s">
        <v>156</v>
      </c>
      <c r="C56" s="1" t="s">
        <v>76</v>
      </c>
      <c r="D56" s="1" t="s">
        <v>73</v>
      </c>
      <c r="E56" s="1">
        <v>1157.38402145038</v>
      </c>
      <c r="F56" s="1">
        <v>1123.51529452214</v>
      </c>
      <c r="G56" s="1">
        <v>33.8687269282347</v>
      </c>
      <c r="H56" s="1">
        <v>29.4020512435496</v>
      </c>
      <c r="I56" s="1">
        <v>4.4666756846850797</v>
      </c>
      <c r="J56" s="1">
        <v>1143.3356562608899</v>
      </c>
      <c r="K56" s="1">
        <v>14.0483651894855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175</v>
      </c>
      <c r="B57" s="1" t="s">
        <v>156</v>
      </c>
      <c r="C57" s="1" t="s">
        <v>77</v>
      </c>
      <c r="D57" s="1" t="s">
        <v>73</v>
      </c>
      <c r="E57" s="1">
        <v>1142.9830533470699</v>
      </c>
      <c r="F57" s="1">
        <v>1109.5624285700601</v>
      </c>
      <c r="G57" s="1">
        <v>33.420624777006999</v>
      </c>
      <c r="H57" s="1">
        <v>29.012557437546299</v>
      </c>
      <c r="I57" s="1">
        <v>4.4080673394606897</v>
      </c>
      <c r="J57" s="1">
        <v>1129.2118826461899</v>
      </c>
      <c r="K57" s="1">
        <v>13.771170700876599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175</v>
      </c>
      <c r="B58" s="1" t="s">
        <v>156</v>
      </c>
      <c r="C58" s="1" t="s">
        <v>78</v>
      </c>
      <c r="D58" s="1" t="s">
        <v>73</v>
      </c>
      <c r="E58" s="1">
        <v>1127.8841484684201</v>
      </c>
      <c r="F58" s="1">
        <v>1094.9281422684101</v>
      </c>
      <c r="G58" s="1">
        <v>32.956006200012197</v>
      </c>
      <c r="H58" s="1">
        <v>28.608796922968299</v>
      </c>
      <c r="I58" s="1">
        <v>4.3472092770439197</v>
      </c>
      <c r="J58" s="1">
        <v>1114.38364990746</v>
      </c>
      <c r="K58" s="1">
        <v>13.5004985609615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175</v>
      </c>
      <c r="B59" s="1" t="s">
        <v>156</v>
      </c>
      <c r="C59" s="1" t="s">
        <v>79</v>
      </c>
      <c r="D59" s="1" t="s">
        <v>73</v>
      </c>
      <c r="E59" s="1">
        <v>1112.12899603799</v>
      </c>
      <c r="F59" s="1">
        <v>1079.65312654025</v>
      </c>
      <c r="G59" s="1">
        <v>32.475869497731601</v>
      </c>
      <c r="H59" s="1">
        <v>28.191632286526701</v>
      </c>
      <c r="I59" s="1">
        <v>4.2842372112048999</v>
      </c>
      <c r="J59" s="1">
        <v>1098.89299181258</v>
      </c>
      <c r="K59" s="1">
        <v>13.236004225403599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175</v>
      </c>
      <c r="B60" s="1" t="s">
        <v>156</v>
      </c>
      <c r="C60" s="1" t="s">
        <v>80</v>
      </c>
      <c r="D60" s="1" t="s">
        <v>81</v>
      </c>
      <c r="E60" s="1">
        <v>1095.75990416382</v>
      </c>
      <c r="F60" s="1">
        <v>1063.7786734214999</v>
      </c>
      <c r="G60" s="1">
        <v>31.981230742318701</v>
      </c>
      <c r="H60" s="1">
        <v>27.761941536640801</v>
      </c>
      <c r="I60" s="1">
        <v>4.2192892056778604</v>
      </c>
      <c r="J60" s="1">
        <v>1082.7825548021799</v>
      </c>
      <c r="K60" s="1">
        <v>12.9773493616387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175</v>
      </c>
      <c r="B61" s="1" t="s">
        <v>156</v>
      </c>
      <c r="C61" s="1" t="s">
        <v>82</v>
      </c>
      <c r="D61" s="1" t="s">
        <v>81</v>
      </c>
      <c r="E61" s="1">
        <v>1078.81961267611</v>
      </c>
      <c r="F61" s="1">
        <v>1047.3464931091701</v>
      </c>
      <c r="G61" s="1">
        <v>31.473119566944799</v>
      </c>
      <c r="H61" s="1">
        <v>27.320614471264101</v>
      </c>
      <c r="I61" s="1">
        <v>4.1525050956807101</v>
      </c>
      <c r="J61" s="1">
        <v>1066.09540823982</v>
      </c>
      <c r="K61" s="1">
        <v>12.724204436294199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175</v>
      </c>
      <c r="B62" s="1" t="s">
        <v>156</v>
      </c>
      <c r="C62" s="1" t="s">
        <v>83</v>
      </c>
      <c r="D62" s="1" t="s">
        <v>81</v>
      </c>
      <c r="E62" s="1">
        <v>1061.35111197624</v>
      </c>
      <c r="F62" s="1">
        <v>1030.39853697944</v>
      </c>
      <c r="G62" s="1">
        <v>30.952574996806199</v>
      </c>
      <c r="H62" s="1">
        <v>26.868549079420902</v>
      </c>
      <c r="I62" s="1">
        <v>4.0840259173853797</v>
      </c>
      <c r="J62" s="1">
        <v>1048.8748611158201</v>
      </c>
      <c r="K62" s="1">
        <v>12.4762508604232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175</v>
      </c>
      <c r="B63" s="1" t="s">
        <v>156</v>
      </c>
      <c r="C63" s="1" t="s">
        <v>84</v>
      </c>
      <c r="D63" s="1" t="s">
        <v>81</v>
      </c>
      <c r="E63" s="1">
        <v>1043.3974687381501</v>
      </c>
      <c r="F63" s="1">
        <v>1012.97682738294</v>
      </c>
      <c r="G63" s="1">
        <v>30.4206413552123</v>
      </c>
      <c r="H63" s="1">
        <v>26.4066480056267</v>
      </c>
      <c r="I63" s="1">
        <v>4.01399334958559</v>
      </c>
      <c r="J63" s="1">
        <v>1031.16428600159</v>
      </c>
      <c r="K63" s="1">
        <v>12.2331827365562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175</v>
      </c>
      <c r="B64" s="1" t="s">
        <v>156</v>
      </c>
      <c r="C64" s="1" t="s">
        <v>85</v>
      </c>
      <c r="D64" s="1" t="s">
        <v>81</v>
      </c>
      <c r="E64" s="1">
        <v>1025.0016592064001</v>
      </c>
      <c r="F64" s="1">
        <v>995.12329493151799</v>
      </c>
      <c r="G64" s="1">
        <v>29.878364274881701</v>
      </c>
      <c r="H64" s="1">
        <v>25.935815103499699</v>
      </c>
      <c r="I64" s="1">
        <v>3.9425491713820402</v>
      </c>
      <c r="J64" s="1">
        <v>1013.00695095776</v>
      </c>
      <c r="K64" s="1">
        <v>11.994708248636501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175</v>
      </c>
      <c r="B65" s="1" t="s">
        <v>156</v>
      </c>
      <c r="C65" s="1" t="s">
        <v>86</v>
      </c>
      <c r="D65" s="1" t="s">
        <v>81</v>
      </c>
      <c r="E65" s="1">
        <v>1006.20641073695</v>
      </c>
      <c r="F65" s="1">
        <v>976.87962389569395</v>
      </c>
      <c r="G65" s="1">
        <v>29.326786841253298</v>
      </c>
      <c r="H65" s="1">
        <v>25.456952101977301</v>
      </c>
      <c r="I65" s="1">
        <v>3.86983473927602</v>
      </c>
      <c r="J65" s="1">
        <v>994.44586000394997</v>
      </c>
      <c r="K65" s="1">
        <v>11.760550732996901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175</v>
      </c>
      <c r="B66" s="1" t="s">
        <v>156</v>
      </c>
      <c r="C66" s="1" t="s">
        <v>87</v>
      </c>
      <c r="D66" s="1" t="s">
        <v>81</v>
      </c>
      <c r="E66" s="1">
        <v>987.05405212805397</v>
      </c>
      <c r="F66" s="1">
        <v>958.28710623675101</v>
      </c>
      <c r="G66" s="1">
        <v>28.766945891302999</v>
      </c>
      <c r="H66" s="1">
        <v>24.9709554046702</v>
      </c>
      <c r="I66" s="1">
        <v>3.79599048663284</v>
      </c>
      <c r="J66" s="1">
        <v>975.52360266235701</v>
      </c>
      <c r="K66" s="1">
        <v>11.5304494656976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175</v>
      </c>
      <c r="B67" s="1" t="s">
        <v>156</v>
      </c>
      <c r="C67" s="1" t="s">
        <v>88</v>
      </c>
      <c r="D67" s="1" t="s">
        <v>89</v>
      </c>
      <c r="E67" s="1">
        <v>967.58637319080401</v>
      </c>
      <c r="F67" s="1">
        <v>939.38650470271796</v>
      </c>
      <c r="G67" s="1">
        <v>28.199868488085301</v>
      </c>
      <c r="H67" s="1">
        <v>24.478713040033199</v>
      </c>
      <c r="I67" s="1">
        <v>3.7211554480520701</v>
      </c>
      <c r="J67" s="1">
        <v>956.28221299201095</v>
      </c>
      <c r="K67" s="1">
        <v>11.3041601987925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175</v>
      </c>
      <c r="B68" s="1" t="s">
        <v>156</v>
      </c>
      <c r="C68" s="1" t="s">
        <v>90</v>
      </c>
      <c r="D68" s="1" t="s">
        <v>89</v>
      </c>
      <c r="E68" s="1">
        <v>947.84449391219505</v>
      </c>
      <c r="F68" s="1">
        <v>920.21792532418101</v>
      </c>
      <c r="G68" s="1">
        <v>27.6265685880145</v>
      </c>
      <c r="H68" s="1">
        <v>23.981101777248</v>
      </c>
      <c r="I68" s="1">
        <v>3.6454668107664498</v>
      </c>
      <c r="J68" s="1">
        <v>936.76303843672997</v>
      </c>
      <c r="K68" s="1">
        <v>11.0814554754651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175</v>
      </c>
      <c r="B69" s="1" t="s">
        <v>156</v>
      </c>
      <c r="C69" s="1" t="s">
        <v>91</v>
      </c>
      <c r="D69" s="1" t="s">
        <v>89</v>
      </c>
      <c r="E69" s="1">
        <v>927.86874347002299</v>
      </c>
      <c r="F69" s="1">
        <v>900.82069955522195</v>
      </c>
      <c r="G69" s="1">
        <v>27.0480439148008</v>
      </c>
      <c r="H69" s="1">
        <v>23.4789844200122</v>
      </c>
      <c r="I69" s="1">
        <v>3.5690594947886098</v>
      </c>
      <c r="J69" s="1">
        <v>917.006618718553</v>
      </c>
      <c r="K69" s="1">
        <v>10.862124751470599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175</v>
      </c>
      <c r="B70" s="1" t="s">
        <v>156</v>
      </c>
      <c r="C70" s="1" t="s">
        <v>92</v>
      </c>
      <c r="D70" s="1" t="s">
        <v>89</v>
      </c>
      <c r="E70" s="1">
        <v>907.69854926835501</v>
      </c>
      <c r="F70" s="1">
        <v>881.23327621737099</v>
      </c>
      <c r="G70" s="1">
        <v>26.465273050983601</v>
      </c>
      <c r="H70" s="1">
        <v>22.973207287844598</v>
      </c>
      <c r="I70" s="1">
        <v>3.49206576313899</v>
      </c>
      <c r="J70" s="1">
        <v>897.05257492039004</v>
      </c>
      <c r="K70" s="1">
        <v>10.645974347964399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175</v>
      </c>
      <c r="B71" s="1" t="s">
        <v>156</v>
      </c>
      <c r="C71" s="1" t="s">
        <v>93</v>
      </c>
      <c r="D71" s="1" t="s">
        <v>89</v>
      </c>
      <c r="E71" s="1">
        <v>887.37233607643896</v>
      </c>
      <c r="F71" s="1">
        <v>861.49312332125805</v>
      </c>
      <c r="G71" s="1">
        <v>25.879212755181101</v>
      </c>
      <c r="H71" s="1">
        <v>22.464597892059601</v>
      </c>
      <c r="I71" s="1">
        <v>3.4146148631215198</v>
      </c>
      <c r="J71" s="1">
        <v>876.93950881785895</v>
      </c>
      <c r="K71" s="1">
        <v>10.432827258580399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175</v>
      </c>
      <c r="B72" s="1" t="s">
        <v>156</v>
      </c>
      <c r="C72" s="1" t="s">
        <v>94</v>
      </c>
      <c r="D72" s="1" t="s">
        <v>89</v>
      </c>
      <c r="E72" s="1">
        <v>866.92743527290395</v>
      </c>
      <c r="F72" s="1">
        <v>841.63663976237899</v>
      </c>
      <c r="G72" s="1">
        <v>25.2907955105258</v>
      </c>
      <c r="H72" s="1">
        <v>21.953962811256599</v>
      </c>
      <c r="I72" s="1">
        <v>3.3368326992691699</v>
      </c>
      <c r="J72" s="1">
        <v>856.70491244134996</v>
      </c>
      <c r="K72" s="1">
        <v>10.2225228315541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175</v>
      </c>
      <c r="B73" s="1" t="s">
        <v>156</v>
      </c>
      <c r="C73" s="1" t="s">
        <v>95</v>
      </c>
      <c r="D73" s="1" t="s">
        <v>89</v>
      </c>
      <c r="E73" s="1">
        <v>846.40000412163704</v>
      </c>
      <c r="F73" s="1">
        <v>821.699076814357</v>
      </c>
      <c r="G73" s="1">
        <v>24.7009273072802</v>
      </c>
      <c r="H73" s="1">
        <v>21.442085769019901</v>
      </c>
      <c r="I73" s="1">
        <v>3.25884153826027</v>
      </c>
      <c r="J73" s="1">
        <v>836.38508777587595</v>
      </c>
      <c r="K73" s="1">
        <v>10.0149163457616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175</v>
      </c>
      <c r="B74" s="1" t="s">
        <v>156</v>
      </c>
      <c r="C74" s="1" t="s">
        <v>96</v>
      </c>
      <c r="D74" s="1" t="s">
        <v>97</v>
      </c>
      <c r="E74" s="1">
        <v>825.82495493645399</v>
      </c>
      <c r="F74" s="1">
        <v>801.714469276096</v>
      </c>
      <c r="G74" s="1">
        <v>24.110485660357298</v>
      </c>
      <c r="H74" s="1">
        <v>20.929725914546001</v>
      </c>
      <c r="I74" s="1">
        <v>3.18075974581124</v>
      </c>
      <c r="J74" s="1">
        <v>816.01507643869502</v>
      </c>
      <c r="K74" s="1">
        <v>9.8098784977584099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175</v>
      </c>
      <c r="B75" s="1" t="s">
        <v>156</v>
      </c>
      <c r="C75" s="1" t="s">
        <v>98</v>
      </c>
      <c r="D75" s="1" t="s">
        <v>97</v>
      </c>
      <c r="E75" s="1">
        <v>805.23589392865495</v>
      </c>
      <c r="F75" s="1">
        <v>781.71557606826298</v>
      </c>
      <c r="G75" s="1">
        <v>23.5203178603923</v>
      </c>
      <c r="H75" s="1">
        <v>20.417616305110599</v>
      </c>
      <c r="I75" s="1">
        <v>3.1027015552817199</v>
      </c>
      <c r="J75" s="1">
        <v>795.62859911340399</v>
      </c>
      <c r="K75" s="1">
        <v>9.6072948152509401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175</v>
      </c>
      <c r="B76" s="1" t="s">
        <v>156</v>
      </c>
      <c r="C76" s="1" t="s">
        <v>99</v>
      </c>
      <c r="D76" s="1" t="s">
        <v>97</v>
      </c>
      <c r="E76" s="1">
        <v>784.66506947517803</v>
      </c>
      <c r="F76" s="1">
        <v>761.733830020033</v>
      </c>
      <c r="G76" s="1">
        <v>22.931239455144699</v>
      </c>
      <c r="H76" s="1">
        <v>19.906462587658702</v>
      </c>
      <c r="I76" s="1">
        <v>3.0247768674860001</v>
      </c>
      <c r="J76" s="1">
        <v>775.25800446427002</v>
      </c>
      <c r="K76" s="1">
        <v>9.4070650109078606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175</v>
      </c>
      <c r="B77" s="1" t="s">
        <v>156</v>
      </c>
      <c r="C77" s="1" t="s">
        <v>100</v>
      </c>
      <c r="D77" s="1" t="s">
        <v>97</v>
      </c>
      <c r="E77" s="1">
        <v>764.14332949533696</v>
      </c>
      <c r="F77" s="1">
        <v>741.79929653899296</v>
      </c>
      <c r="G77" s="1">
        <v>22.344032956344702</v>
      </c>
      <c r="H77" s="1">
        <v>19.396941875356301</v>
      </c>
      <c r="I77" s="1">
        <v>2.9470910809884199</v>
      </c>
      <c r="J77" s="1">
        <v>754.934227206326</v>
      </c>
      <c r="K77" s="1">
        <v>9.2091022890114491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175</v>
      </c>
      <c r="B78" s="1" t="s">
        <v>156</v>
      </c>
      <c r="C78" s="1" t="s">
        <v>101</v>
      </c>
      <c r="D78" s="1" t="s">
        <v>97</v>
      </c>
      <c r="E78" s="1">
        <v>743.70008758118695</v>
      </c>
      <c r="F78" s="1">
        <v>721.94064081554802</v>
      </c>
      <c r="G78" s="1">
        <v>21.759446765639101</v>
      </c>
      <c r="H78" s="1">
        <v>18.8897018136668</v>
      </c>
      <c r="I78" s="1">
        <v>2.8697449519723599</v>
      </c>
      <c r="J78" s="1">
        <v>734.68675496503204</v>
      </c>
      <c r="K78" s="1">
        <v>9.0133326161556298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175</v>
      </c>
      <c r="B79" s="1" t="s">
        <v>156</v>
      </c>
      <c r="C79" s="1" t="s">
        <v>102</v>
      </c>
      <c r="D79" s="1" t="s">
        <v>97</v>
      </c>
      <c r="E79" s="1">
        <v>723.36329749003505</v>
      </c>
      <c r="F79" s="1">
        <v>702.18510317800406</v>
      </c>
      <c r="G79" s="1">
        <v>21.178194312030801</v>
      </c>
      <c r="H79" s="1">
        <v>18.385359829421901</v>
      </c>
      <c r="I79" s="1">
        <v>2.79283448260886</v>
      </c>
      <c r="J79" s="1">
        <v>714.54360352403</v>
      </c>
      <c r="K79" s="1">
        <v>8.8196939660047899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175</v>
      </c>
      <c r="B80" s="1" t="s">
        <v>156</v>
      </c>
      <c r="C80" s="1" t="s">
        <v>103</v>
      </c>
      <c r="D80" s="1" t="s">
        <v>97</v>
      </c>
      <c r="E80" s="1">
        <v>703.159435577669</v>
      </c>
      <c r="F80" s="1">
        <v>682.55848218553501</v>
      </c>
      <c r="G80" s="1">
        <v>20.600953392134102</v>
      </c>
      <c r="H80" s="1">
        <v>17.884502555420099</v>
      </c>
      <c r="I80" s="1">
        <v>2.7164508367140399</v>
      </c>
      <c r="J80" s="1">
        <v>694.53130003063598</v>
      </c>
      <c r="K80" s="1">
        <v>8.6281355470336702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175</v>
      </c>
      <c r="B81" s="1" t="s">
        <v>156</v>
      </c>
      <c r="C81" s="1" t="s">
        <v>104</v>
      </c>
      <c r="D81" s="1" t="s">
        <v>105</v>
      </c>
      <c r="E81" s="1">
        <v>683.11349072702399</v>
      </c>
      <c r="F81" s="1">
        <v>663.08512502333394</v>
      </c>
      <c r="G81" s="1">
        <v>20.028365703690099</v>
      </c>
      <c r="H81" s="1">
        <v>17.387685422319102</v>
      </c>
      <c r="I81" s="1">
        <v>2.6406802813709702</v>
      </c>
      <c r="J81" s="1">
        <v>674.67487370586298</v>
      </c>
      <c r="K81" s="1">
        <v>8.4386170211617806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175</v>
      </c>
      <c r="B82" s="1" t="s">
        <v>156</v>
      </c>
      <c r="C82" s="1" t="s">
        <v>106</v>
      </c>
      <c r="D82" s="1" t="s">
        <v>105</v>
      </c>
      <c r="E82" s="1">
        <v>663.24896130902005</v>
      </c>
      <c r="F82" s="1">
        <v>643.78792474695103</v>
      </c>
      <c r="G82" s="1">
        <v>19.4610365620686</v>
      </c>
      <c r="H82" s="1">
        <v>16.895432408967</v>
      </c>
      <c r="I82" s="1">
        <v>2.5656041531016598</v>
      </c>
      <c r="J82" s="1">
        <v>654.99785358874703</v>
      </c>
      <c r="K82" s="1">
        <v>8.2511077202732803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175</v>
      </c>
      <c r="B83" s="1" t="s">
        <v>156</v>
      </c>
      <c r="C83" s="1" t="s">
        <v>107</v>
      </c>
      <c r="D83" s="1" t="s">
        <v>105</v>
      </c>
      <c r="E83" s="1">
        <v>643.58785869985502</v>
      </c>
      <c r="F83" s="1">
        <v>624.68832391090996</v>
      </c>
      <c r="G83" s="1">
        <v>18.8995347889451</v>
      </c>
      <c r="H83" s="1">
        <v>16.408235941839401</v>
      </c>
      <c r="I83" s="1">
        <v>2.49129884710573</v>
      </c>
      <c r="J83" s="1">
        <v>635.52227283309003</v>
      </c>
      <c r="K83" s="1">
        <v>8.0655858667648701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175</v>
      </c>
      <c r="B84" s="1" t="s">
        <v>156</v>
      </c>
      <c r="C84" s="1" t="s">
        <v>108</v>
      </c>
      <c r="D84" s="1" t="s">
        <v>105</v>
      </c>
      <c r="E84" s="1">
        <v>624.15071687175896</v>
      </c>
      <c r="F84" s="1">
        <v>605.80632410981696</v>
      </c>
      <c r="G84" s="1">
        <v>18.344392761941702</v>
      </c>
      <c r="H84" s="1">
        <v>15.926556933907399</v>
      </c>
      <c r="I84" s="1">
        <v>2.4178358280343901</v>
      </c>
      <c r="J84" s="1">
        <v>616.26867906827101</v>
      </c>
      <c r="K84" s="1">
        <v>7.8820378034875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175</v>
      </c>
      <c r="B85" s="1" t="s">
        <v>156</v>
      </c>
      <c r="C85" s="1" t="s">
        <v>109</v>
      </c>
      <c r="D85" s="1" t="s">
        <v>105</v>
      </c>
      <c r="E85" s="1">
        <v>604.95660757155201</v>
      </c>
      <c r="F85" s="1">
        <v>587.16050095778098</v>
      </c>
      <c r="G85" s="1">
        <v>17.7961066137713</v>
      </c>
      <c r="H85" s="1">
        <v>15.4508249530339</v>
      </c>
      <c r="I85" s="1">
        <v>2.3452816607373999</v>
      </c>
      <c r="J85" s="1">
        <v>597.256150333817</v>
      </c>
      <c r="K85" s="1">
        <v>7.7004572377352698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175</v>
      </c>
      <c r="B86" s="1" t="s">
        <v>156</v>
      </c>
      <c r="C86" s="1" t="s">
        <v>110</v>
      </c>
      <c r="D86" s="1" t="s">
        <v>105</v>
      </c>
      <c r="E86" s="1">
        <v>586.02316060311</v>
      </c>
      <c r="F86" s="1">
        <v>568.76802403381305</v>
      </c>
      <c r="G86" s="1">
        <v>17.255136569296599</v>
      </c>
      <c r="H86" s="1">
        <v>14.9814385098885</v>
      </c>
      <c r="I86" s="1">
        <v>2.27369805940805</v>
      </c>
      <c r="J86" s="1">
        <v>578.502316099827</v>
      </c>
      <c r="K86" s="1">
        <v>7.5208445032825502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175</v>
      </c>
      <c r="B87" s="1" t="s">
        <v>156</v>
      </c>
      <c r="C87" s="1" t="s">
        <v>111</v>
      </c>
      <c r="D87" s="1" t="s">
        <v>105</v>
      </c>
      <c r="E87" s="1">
        <v>567.36658873536805</v>
      </c>
      <c r="F87" s="1">
        <v>550.64468132646198</v>
      </c>
      <c r="G87" s="1">
        <v>16.721907408906699</v>
      </c>
      <c r="H87" s="1">
        <v>14.518765455354201</v>
      </c>
      <c r="I87" s="1">
        <v>2.2031419535524601</v>
      </c>
      <c r="J87" s="1">
        <v>560.02338289149395</v>
      </c>
      <c r="K87" s="1">
        <v>7.3432058438739896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175</v>
      </c>
      <c r="B88" s="1" t="s">
        <v>156</v>
      </c>
      <c r="C88" s="1" t="s">
        <v>112</v>
      </c>
      <c r="D88" s="1" t="s">
        <v>113</v>
      </c>
      <c r="E88" s="1">
        <v>549.001716766492</v>
      </c>
      <c r="F88" s="1">
        <v>532.80490771978702</v>
      </c>
      <c r="G88" s="1">
        <v>16.196809046704999</v>
      </c>
      <c r="H88" s="1">
        <v>14.063143477479899</v>
      </c>
      <c r="I88" s="1">
        <v>2.1336655692251201</v>
      </c>
      <c r="J88" s="1">
        <v>541.83416404546495</v>
      </c>
      <c r="K88" s="1">
        <v>7.1675527210268601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175</v>
      </c>
      <c r="B89" s="1" t="s">
        <v>156</v>
      </c>
      <c r="C89" s="1" t="s">
        <v>114</v>
      </c>
      <c r="D89" s="1" t="s">
        <v>113</v>
      </c>
      <c r="E89" s="1">
        <v>530.94201428675797</v>
      </c>
      <c r="F89" s="1">
        <v>515.26181707457204</v>
      </c>
      <c r="G89" s="1">
        <v>15.6801972121857</v>
      </c>
      <c r="H89" s="1">
        <v>13.614880688186201</v>
      </c>
      <c r="I89" s="1">
        <v>2.0653165239994999</v>
      </c>
      <c r="J89" s="1">
        <v>523.94811313824903</v>
      </c>
      <c r="K89" s="1">
        <v>6.9939011485085096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175</v>
      </c>
      <c r="B90" s="1" t="s">
        <v>156</v>
      </c>
      <c r="C90" s="1" t="s">
        <v>115</v>
      </c>
      <c r="D90" s="1" t="s">
        <v>113</v>
      </c>
      <c r="E90" s="1">
        <v>513.19963169731204</v>
      </c>
      <c r="F90" s="1">
        <v>498.027237472975</v>
      </c>
      <c r="G90" s="1">
        <v>15.172394224336999</v>
      </c>
      <c r="H90" s="1">
        <v>13.174256290156499</v>
      </c>
      <c r="I90" s="1">
        <v>1.99813793418042</v>
      </c>
      <c r="J90" s="1">
        <v>506.37736064191301</v>
      </c>
      <c r="K90" s="1">
        <v>6.8222710553995398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175</v>
      </c>
      <c r="B91" s="1" t="s">
        <v>156</v>
      </c>
      <c r="C91" s="1" t="s">
        <v>116</v>
      </c>
      <c r="D91" s="1" t="s">
        <v>113</v>
      </c>
      <c r="E91" s="1">
        <v>495.78543905855099</v>
      </c>
      <c r="F91" s="1">
        <v>481.11174921111302</v>
      </c>
      <c r="G91" s="1">
        <v>14.6736898474387</v>
      </c>
      <c r="H91" s="1">
        <v>12.7415213146282</v>
      </c>
      <c r="I91" s="1">
        <v>1.9321685328104901</v>
      </c>
      <c r="J91" s="1">
        <v>489.13275337930901</v>
      </c>
      <c r="K91" s="1">
        <v>6.6526856792420297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175</v>
      </c>
      <c r="B92" s="1" t="s">
        <v>156</v>
      </c>
      <c r="C92" s="1" t="s">
        <v>117</v>
      </c>
      <c r="D92" s="1" t="s">
        <v>113</v>
      </c>
      <c r="E92" s="1">
        <v>478.70906736042798</v>
      </c>
      <c r="F92" s="1">
        <v>464.524725142222</v>
      </c>
      <c r="G92" s="1">
        <v>14.1843422182057</v>
      </c>
      <c r="H92" s="1">
        <v>12.3168994211283</v>
      </c>
      <c r="I92" s="1">
        <v>1.8674427970773699</v>
      </c>
      <c r="J92" s="1">
        <v>472.22389637002698</v>
      </c>
      <c r="K92" s="1">
        <v>6.4851709904010004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175</v>
      </c>
      <c r="B93" s="1" t="s">
        <v>156</v>
      </c>
      <c r="C93" s="1" t="s">
        <v>118</v>
      </c>
      <c r="D93" s="1" t="s">
        <v>113</v>
      </c>
      <c r="E93" s="1">
        <v>461.97895182682299</v>
      </c>
      <c r="F93" s="1">
        <v>448.27437299246202</v>
      </c>
      <c r="G93" s="1">
        <v>13.7045788343613</v>
      </c>
      <c r="H93" s="1">
        <v>11.9005877505738</v>
      </c>
      <c r="I93" s="1">
        <v>1.80399108378744</v>
      </c>
      <c r="J93" s="1">
        <v>455.65919667839199</v>
      </c>
      <c r="K93" s="1">
        <v>6.3197551484312404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175</v>
      </c>
      <c r="B94" s="1" t="s">
        <v>156</v>
      </c>
      <c r="C94" s="1" t="s">
        <v>119</v>
      </c>
      <c r="D94" s="1" t="s">
        <v>113</v>
      </c>
      <c r="E94" s="1">
        <v>445.60237688708202</v>
      </c>
      <c r="F94" s="1">
        <v>432.36777929188997</v>
      </c>
      <c r="G94" s="1">
        <v>13.234597595191801</v>
      </c>
      <c r="H94" s="1">
        <v>11.4927578235552</v>
      </c>
      <c r="I94" s="1">
        <v>1.7418397716366101</v>
      </c>
      <c r="J94" s="1">
        <v>439.44590889614199</v>
      </c>
      <c r="K94" s="1">
        <v>6.1564679909399302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175</v>
      </c>
      <c r="B95" s="1" t="s">
        <v>156</v>
      </c>
      <c r="C95" s="1" t="s">
        <v>120</v>
      </c>
      <c r="D95" s="1" t="s">
        <v>121</v>
      </c>
      <c r="E95" s="1">
        <v>429.58552246955099</v>
      </c>
      <c r="F95" s="1">
        <v>416.81095458441899</v>
      </c>
      <c r="G95" s="1">
        <v>12.7745678851312</v>
      </c>
      <c r="H95" s="1">
        <v>11.0935564760549</v>
      </c>
      <c r="I95" s="1">
        <v>1.6810114090763</v>
      </c>
      <c r="J95" s="1">
        <v>423.59018191438599</v>
      </c>
      <c r="K95" s="1">
        <v>5.9953405551647201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175</v>
      </c>
      <c r="B96" s="1" t="s">
        <v>156</v>
      </c>
      <c r="C96" s="1" t="s">
        <v>122</v>
      </c>
      <c r="D96" s="1" t="s">
        <v>121</v>
      </c>
      <c r="E96" s="1">
        <v>413.93351129413401</v>
      </c>
      <c r="F96" s="1">
        <v>401.60887960219401</v>
      </c>
      <c r="G96" s="1">
        <v>12.3246316919405</v>
      </c>
      <c r="H96" s="1">
        <v>10.7031068252965</v>
      </c>
      <c r="I96" s="1">
        <v>1.6215248666439801</v>
      </c>
      <c r="J96" s="1">
        <v>408.09710666188698</v>
      </c>
      <c r="K96" s="1">
        <v>5.8364046322470102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175</v>
      </c>
      <c r="B97" s="1" t="s">
        <v>156</v>
      </c>
      <c r="C97" s="1" t="s">
        <v>123</v>
      </c>
      <c r="D97" s="1" t="s">
        <v>121</v>
      </c>
      <c r="E97" s="1">
        <v>398.65045686334298</v>
      </c>
      <c r="F97" s="1">
        <v>386.765552111766</v>
      </c>
      <c r="G97" s="1">
        <v>11.8849047515767</v>
      </c>
      <c r="H97" s="1">
        <v>10.321509258877599</v>
      </c>
      <c r="I97" s="1">
        <v>1.5633954926990801</v>
      </c>
      <c r="J97" s="1">
        <v>392.97076450937698</v>
      </c>
      <c r="K97" s="1">
        <v>5.6796923539657103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175</v>
      </c>
      <c r="B98" s="1" t="s">
        <v>156</v>
      </c>
      <c r="C98" s="1" t="s">
        <v>124</v>
      </c>
      <c r="D98" s="1" t="s">
        <v>121</v>
      </c>
      <c r="E98" s="1">
        <v>383.73951187369101</v>
      </c>
      <c r="F98" s="1">
        <v>372.284034161308</v>
      </c>
      <c r="G98" s="1">
        <v>11.4554777123828</v>
      </c>
      <c r="H98" s="1">
        <v>9.9488424408041904</v>
      </c>
      <c r="I98" s="1">
        <v>1.50663527157861</v>
      </c>
      <c r="J98" s="1">
        <v>378.214276062181</v>
      </c>
      <c r="K98" s="1">
        <v>5.5252358115098499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175</v>
      </c>
      <c r="B99" s="1" t="s">
        <v>156</v>
      </c>
      <c r="C99" s="1" t="s">
        <v>125</v>
      </c>
      <c r="D99" s="1" t="s">
        <v>121</v>
      </c>
      <c r="E99" s="1">
        <v>369.20291679156497</v>
      </c>
      <c r="F99" s="1">
        <v>358.16649947979897</v>
      </c>
      <c r="G99" s="1">
        <v>11.036417311766201</v>
      </c>
      <c r="H99" s="1">
        <v>9.5851643285069006</v>
      </c>
      <c r="I99" s="1">
        <v>1.4512529832593</v>
      </c>
      <c r="J99" s="1">
        <v>363.82985008586098</v>
      </c>
      <c r="K99" s="1">
        <v>5.3730667057036099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175</v>
      </c>
      <c r="B100" s="1" t="s">
        <v>156</v>
      </c>
      <c r="C100" s="1" t="s">
        <v>126</v>
      </c>
      <c r="D100" s="1" t="s">
        <v>121</v>
      </c>
      <c r="E100" s="1">
        <v>355.04204835949599</v>
      </c>
      <c r="F100" s="1">
        <v>344.414280800428</v>
      </c>
      <c r="G100" s="1">
        <v>10.6277675590682</v>
      </c>
      <c r="H100" s="1">
        <v>9.2305131953824908</v>
      </c>
      <c r="I100" s="1">
        <v>1.39725436368574</v>
      </c>
      <c r="J100" s="1">
        <v>349.81883233154002</v>
      </c>
      <c r="K100" s="1">
        <v>5.2232160279561999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175</v>
      </c>
      <c r="B101" s="1" t="s">
        <v>156</v>
      </c>
      <c r="C101" s="1" t="s">
        <v>127</v>
      </c>
      <c r="D101" s="1" t="s">
        <v>121</v>
      </c>
      <c r="E101" s="1">
        <v>341.25746782010901</v>
      </c>
      <c r="F101" s="1">
        <v>331.027916901259</v>
      </c>
      <c r="G101" s="1">
        <v>10.2295509188501</v>
      </c>
      <c r="H101" s="1">
        <v>8.8849086538555699</v>
      </c>
      <c r="I101" s="1">
        <v>1.34464226499456</v>
      </c>
      <c r="J101" s="1">
        <v>336.181754049022</v>
      </c>
      <c r="K101" s="1">
        <v>5.0757137710870701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175</v>
      </c>
      <c r="B102" s="1" t="s">
        <v>156</v>
      </c>
      <c r="C102" s="1" t="s">
        <v>128</v>
      </c>
      <c r="D102" s="1" t="s">
        <v>129</v>
      </c>
      <c r="E102" s="1">
        <v>327.84896866564299</v>
      </c>
      <c r="F102" s="1">
        <v>318.00719917630897</v>
      </c>
      <c r="G102" s="1">
        <v>9.8417694893340109</v>
      </c>
      <c r="H102" s="1">
        <v>8.5483526743996698</v>
      </c>
      <c r="I102" s="1">
        <v>1.2934168149343499</v>
      </c>
      <c r="J102" s="1">
        <v>322.918379996569</v>
      </c>
      <c r="K102" s="1">
        <v>4.93058866907419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175</v>
      </c>
      <c r="B103" s="1" t="s">
        <v>156</v>
      </c>
      <c r="C103" s="1" t="s">
        <v>130</v>
      </c>
      <c r="D103" s="1" t="s">
        <v>129</v>
      </c>
      <c r="E103" s="1">
        <v>314.81562374087599</v>
      </c>
      <c r="F103" s="1">
        <v>305.35121756964099</v>
      </c>
      <c r="G103" s="1">
        <v>9.4644061712347298</v>
      </c>
      <c r="H103" s="1">
        <v>8.2208305963868806</v>
      </c>
      <c r="I103" s="1">
        <v>1.2435755748478501</v>
      </c>
      <c r="J103" s="1">
        <v>310.02775577618701</v>
      </c>
      <c r="K103" s="1">
        <v>4.7878679646887203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175</v>
      </c>
      <c r="B104" s="1" t="s">
        <v>156</v>
      </c>
      <c r="C104" s="1" t="s">
        <v>131</v>
      </c>
      <c r="D104" s="1" t="s">
        <v>129</v>
      </c>
      <c r="E104" s="1">
        <v>302.15583154632901</v>
      </c>
      <c r="F104" s="1">
        <v>293.05840572363098</v>
      </c>
      <c r="G104" s="1">
        <v>9.0974258226980602</v>
      </c>
      <c r="H104" s="1">
        <v>7.9023121270501804</v>
      </c>
      <c r="I104" s="1">
        <v>1.1951136956478801</v>
      </c>
      <c r="J104" s="1">
        <v>297.50825434241898</v>
      </c>
      <c r="K104" s="1">
        <v>4.6475772039097096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175</v>
      </c>
      <c r="B105" s="1" t="s">
        <v>156</v>
      </c>
      <c r="C105" s="1" t="s">
        <v>132</v>
      </c>
      <c r="D105" s="1" t="s">
        <v>129</v>
      </c>
      <c r="E105" s="1">
        <v>289.86736160677998</v>
      </c>
      <c r="F105" s="1">
        <v>281.126585210261</v>
      </c>
      <c r="G105" s="1">
        <v>8.7407763965195695</v>
      </c>
      <c r="H105" s="1">
        <v>7.5927523252394904</v>
      </c>
      <c r="I105" s="1">
        <v>1.14802407128008</v>
      </c>
      <c r="J105" s="1">
        <v>285.35762155082301</v>
      </c>
      <c r="K105" s="1">
        <v>4.5097400559578098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175</v>
      </c>
      <c r="B106" s="1" t="s">
        <v>156</v>
      </c>
      <c r="C106" s="1" t="s">
        <v>133</v>
      </c>
      <c r="D106" s="1" t="s">
        <v>129</v>
      </c>
      <c r="E106" s="1">
        <v>277.94739878728802</v>
      </c>
      <c r="F106" s="1">
        <v>269.55300873103101</v>
      </c>
      <c r="G106" s="1">
        <v>8.3943900562569294</v>
      </c>
      <c r="H106" s="1">
        <v>7.2920925670321299</v>
      </c>
      <c r="I106" s="1">
        <v>1.1022974892248001</v>
      </c>
      <c r="J106" s="1">
        <v>273.57302062954102</v>
      </c>
      <c r="K106" s="1">
        <v>4.3743781577464302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175</v>
      </c>
      <c r="B107" s="1" t="s">
        <v>156</v>
      </c>
      <c r="C107" s="1" t="s">
        <v>134</v>
      </c>
      <c r="D107" s="1" t="s">
        <v>129</v>
      </c>
      <c r="E107" s="1">
        <v>266.39258645519601</v>
      </c>
      <c r="F107" s="1">
        <v>258.33440218693198</v>
      </c>
      <c r="G107" s="1">
        <v>8.0581842682644904</v>
      </c>
      <c r="H107" s="1">
        <v>7.0002614906183398</v>
      </c>
      <c r="I107" s="1">
        <v>1.0579227776461499</v>
      </c>
      <c r="J107" s="1">
        <v>262.151075473677</v>
      </c>
      <c r="K107" s="1">
        <v>4.2415109815190597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175</v>
      </c>
      <c r="B108" s="1" t="s">
        <v>156</v>
      </c>
      <c r="C108" s="1" t="s">
        <v>135</v>
      </c>
      <c r="D108" s="1" t="s">
        <v>129</v>
      </c>
      <c r="E108" s="1">
        <v>255.199068401739</v>
      </c>
      <c r="F108" s="1">
        <v>247.467005534669</v>
      </c>
      <c r="G108" s="1">
        <v>7.7320628670702201</v>
      </c>
      <c r="H108" s="1">
        <v>6.7171759182211899</v>
      </c>
      <c r="I108" s="1">
        <v>1.01488694884903</v>
      </c>
      <c r="J108" s="1">
        <v>251.08791267731499</v>
      </c>
      <c r="K108" s="1">
        <v>4.1111557244237797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175</v>
      </c>
      <c r="B109" s="1" t="s">
        <v>156</v>
      </c>
      <c r="C109" s="1" t="s">
        <v>136</v>
      </c>
      <c r="D109" s="1" t="s">
        <v>137</v>
      </c>
      <c r="E109" s="1">
        <v>244.36252945107699</v>
      </c>
      <c r="F109" s="1">
        <v>236.94661235919401</v>
      </c>
      <c r="G109" s="1">
        <v>7.4159170918838404</v>
      </c>
      <c r="H109" s="1">
        <v>6.4427417531295701</v>
      </c>
      <c r="I109" s="1">
        <v>0.97317533875427897</v>
      </c>
      <c r="J109" s="1">
        <v>240.37920223231001</v>
      </c>
      <c r="K109" s="1">
        <v>3.9833272187671702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175</v>
      </c>
      <c r="B110" s="1" t="s">
        <v>156</v>
      </c>
      <c r="C110" s="1" t="s">
        <v>138</v>
      </c>
      <c r="D110" s="1" t="s">
        <v>137</v>
      </c>
      <c r="E110" s="1">
        <v>233.87823469782001</v>
      </c>
      <c r="F110" s="1">
        <v>226.76860810545</v>
      </c>
      <c r="G110" s="1">
        <v>7.1096265923696897</v>
      </c>
      <c r="H110" s="1">
        <v>6.1768548502212797</v>
      </c>
      <c r="I110" s="1">
        <v>0.93277174214841396</v>
      </c>
      <c r="J110" s="1">
        <v>230.020196836129</v>
      </c>
      <c r="K110" s="1">
        <v>3.8580378616907001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175</v>
      </c>
      <c r="B111" s="1" t="s">
        <v>156</v>
      </c>
      <c r="C111" s="1" t="s">
        <v>139</v>
      </c>
      <c r="D111" s="1" t="s">
        <v>137</v>
      </c>
      <c r="E111" s="1">
        <v>223.74106732622499</v>
      </c>
      <c r="F111" s="1">
        <v>216.92800692408699</v>
      </c>
      <c r="G111" s="1">
        <v>6.8130604021376202</v>
      </c>
      <c r="H111" s="1">
        <v>5.9194018586304296</v>
      </c>
      <c r="I111" s="1">
        <v>0.89365854350719498</v>
      </c>
      <c r="J111" s="1">
        <v>220.005769763204</v>
      </c>
      <c r="K111" s="1">
        <v>3.7352975630205698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175</v>
      </c>
      <c r="B112" s="1" t="s">
        <v>156</v>
      </c>
      <c r="C112" s="1" t="s">
        <v>140</v>
      </c>
      <c r="D112" s="1" t="s">
        <v>137</v>
      </c>
      <c r="E112" s="1">
        <v>213.945564975525</v>
      </c>
      <c r="F112" s="1">
        <v>207.419487096822</v>
      </c>
      <c r="G112" s="1">
        <v>6.5260778787020497</v>
      </c>
      <c r="H112" s="1">
        <v>5.6702610354700198</v>
      </c>
      <c r="I112" s="1">
        <v>0.855816843232024</v>
      </c>
      <c r="J112" s="1">
        <v>210.33045126546801</v>
      </c>
      <c r="K112" s="1">
        <v>3.6151137100570101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175</v>
      </c>
      <c r="B113" s="1" t="s">
        <v>156</v>
      </c>
      <c r="C113" s="1" t="s">
        <v>141</v>
      </c>
      <c r="D113" s="1" t="s">
        <v>137</v>
      </c>
      <c r="E113" s="1">
        <v>204.48595462612701</v>
      </c>
      <c r="F113" s="1">
        <v>198.237425017193</v>
      </c>
      <c r="G113" s="1">
        <v>6.2485296089341498</v>
      </c>
      <c r="H113" s="1">
        <v>5.4293030297592404</v>
      </c>
      <c r="I113" s="1">
        <v>0.81922657917490704</v>
      </c>
      <c r="J113" s="1">
        <v>200.988463478037</v>
      </c>
      <c r="K113" s="1">
        <v>3.4974911480899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175</v>
      </c>
      <c r="B114" s="1" t="s">
        <v>156</v>
      </c>
      <c r="C114" s="1" t="s">
        <v>142</v>
      </c>
      <c r="D114" s="1" t="s">
        <v>137</v>
      </c>
      <c r="E114" s="1">
        <v>195.35618599073501</v>
      </c>
      <c r="F114" s="1">
        <v>189.37592771145401</v>
      </c>
      <c r="G114" s="1">
        <v>5.98025827928155</v>
      </c>
      <c r="H114" s="1">
        <v>5.1963916359205404</v>
      </c>
      <c r="I114" s="1">
        <v>0.78386664336101697</v>
      </c>
      <c r="J114" s="1">
        <v>191.97375381528099</v>
      </c>
      <c r="K114" s="1">
        <v>3.3824321754542099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175</v>
      </c>
      <c r="B115" s="1" t="s">
        <v>156</v>
      </c>
      <c r="C115" s="1" t="s">
        <v>143</v>
      </c>
      <c r="D115" s="1" t="s">
        <v>137</v>
      </c>
      <c r="E115" s="1">
        <v>186.54996340300301</v>
      </c>
      <c r="F115" s="1">
        <v>180.82886389274199</v>
      </c>
      <c r="G115" s="1">
        <v>5.72109951026136</v>
      </c>
      <c r="H115" s="1">
        <v>4.9713845164125798</v>
      </c>
      <c r="I115" s="1">
        <v>0.74971499384877704</v>
      </c>
      <c r="J115" s="1">
        <v>183.28002685103499</v>
      </c>
      <c r="K115" s="1">
        <v>3.26993655196841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175</v>
      </c>
      <c r="B116" s="1" t="s">
        <v>156</v>
      </c>
      <c r="C116" s="1" t="s">
        <v>144</v>
      </c>
      <c r="D116" s="1" t="s">
        <v>145</v>
      </c>
      <c r="E116" s="1">
        <v>178.06077620393299</v>
      </c>
      <c r="F116" s="1">
        <v>172.58989354899299</v>
      </c>
      <c r="G116" s="1">
        <v>5.4708826549393104</v>
      </c>
      <c r="H116" s="1">
        <v>4.7541338932443704</v>
      </c>
      <c r="I116" s="1">
        <v>0.71674876169493595</v>
      </c>
      <c r="J116" s="1">
        <v>174.900774684298</v>
      </c>
      <c r="K116" s="1">
        <v>3.16000151963418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175</v>
      </c>
      <c r="B117" s="1" t="s">
        <v>156</v>
      </c>
      <c r="C117" s="1" t="s">
        <v>146</v>
      </c>
      <c r="D117" s="1" t="s">
        <v>145</v>
      </c>
      <c r="E117" s="1">
        <v>169.88192763312301</v>
      </c>
      <c r="F117" s="1">
        <v>164.652496071825</v>
      </c>
      <c r="G117" s="1">
        <v>5.2294315612983997</v>
      </c>
      <c r="H117" s="1">
        <v>4.54448720828091</v>
      </c>
      <c r="I117" s="1">
        <v>0.68494435301749301</v>
      </c>
      <c r="J117" s="1">
        <v>166.82930579861099</v>
      </c>
      <c r="K117" s="1">
        <v>3.0526218345122502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175</v>
      </c>
      <c r="B118" s="1" t="s">
        <v>156</v>
      </c>
      <c r="C118" s="1" t="s">
        <v>147</v>
      </c>
      <c r="D118" s="1" t="s">
        <v>145</v>
      </c>
      <c r="E118" s="1">
        <v>162.006562238062</v>
      </c>
      <c r="F118" s="1">
        <v>157.00999693949399</v>
      </c>
      <c r="G118" s="1">
        <v>4.9965652985683899</v>
      </c>
      <c r="H118" s="1">
        <v>4.3422877523967696</v>
      </c>
      <c r="I118" s="1">
        <v>0.65427754617161704</v>
      </c>
      <c r="J118" s="1">
        <v>159.05877242933201</v>
      </c>
      <c r="K118" s="1">
        <v>2.9477898087297398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175</v>
      </c>
      <c r="B119" s="1" t="s">
        <v>156</v>
      </c>
      <c r="C119" s="1" t="s">
        <v>148</v>
      </c>
      <c r="D119" s="1" t="s">
        <v>145</v>
      </c>
      <c r="E119" s="1">
        <v>154.42769182007899</v>
      </c>
      <c r="F119" s="1">
        <v>149.65559297233801</v>
      </c>
      <c r="G119" s="1">
        <v>4.7720988477410096</v>
      </c>
      <c r="H119" s="1">
        <v>4.1473752636669197</v>
      </c>
      <c r="I119" s="1">
        <v>0.62472358407408901</v>
      </c>
      <c r="J119" s="1">
        <v>151.58219645846299</v>
      </c>
      <c r="K119" s="1">
        <v>2.84549536161532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175</v>
      </c>
      <c r="B120" s="1" t="s">
        <v>156</v>
      </c>
      <c r="C120" s="1" t="s">
        <v>149</v>
      </c>
      <c r="D120" s="1" t="s">
        <v>145</v>
      </c>
      <c r="E120" s="1">
        <v>147.13821994030701</v>
      </c>
      <c r="F120" s="1">
        <v>142.58237618367701</v>
      </c>
      <c r="G120" s="1">
        <v>4.5558437566300496</v>
      </c>
      <c r="H120" s="1">
        <v>3.9595864949005102</v>
      </c>
      <c r="I120" s="1">
        <v>0.59625726172954696</v>
      </c>
      <c r="J120" s="1">
        <v>144.39249386130399</v>
      </c>
      <c r="K120" s="1">
        <v>2.74572607900248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175</v>
      </c>
      <c r="B121" s="1" t="s">
        <v>156</v>
      </c>
      <c r="C121" s="1" t="s">
        <v>150</v>
      </c>
      <c r="D121" s="1" t="s">
        <v>145</v>
      </c>
      <c r="E121" s="1">
        <v>140.13096501315101</v>
      </c>
      <c r="F121" s="1">
        <v>135.78335625319599</v>
      </c>
      <c r="G121" s="1">
        <v>4.3476087599552304</v>
      </c>
      <c r="H121" s="1">
        <v>3.77875575092756</v>
      </c>
      <c r="I121" s="1">
        <v>0.568853009027666</v>
      </c>
      <c r="J121" s="1">
        <v>137.48249773336599</v>
      </c>
      <c r="K121" s="1">
        <v>2.6484672797850601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175</v>
      </c>
      <c r="B122" s="1" t="s">
        <v>156</v>
      </c>
      <c r="C122" s="1" t="s">
        <v>151</v>
      </c>
      <c r="D122" s="1" t="s">
        <v>145</v>
      </c>
      <c r="E122" s="1">
        <v>133.39868201830299</v>
      </c>
      <c r="F122" s="1">
        <v>129.25148165326999</v>
      </c>
      <c r="G122" s="1">
        <v>4.14720036503304</v>
      </c>
      <c r="H122" s="1">
        <v>3.6047153961389</v>
      </c>
      <c r="I122" s="1">
        <v>0.542484968894136</v>
      </c>
      <c r="J122" s="1">
        <v>130.84497992944901</v>
      </c>
      <c r="K122" s="1">
        <v>2.5537020888539002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175</v>
      </c>
      <c r="B123" s="1" t="s">
        <v>156</v>
      </c>
      <c r="C123" s="1" t="s">
        <v>152</v>
      </c>
      <c r="D123" s="1" t="s">
        <v>153</v>
      </c>
      <c r="E123" s="1">
        <v>126.93408286538001</v>
      </c>
      <c r="F123" s="1">
        <v>122.979659461631</v>
      </c>
      <c r="G123" s="1">
        <v>3.95442340374899</v>
      </c>
      <c r="H123" s="1">
        <v>3.43729633285872</v>
      </c>
      <c r="I123" s="1">
        <v>0.51712707089027299</v>
      </c>
      <c r="J123" s="1">
        <v>124.47267134979001</v>
      </c>
      <c r="K123" s="1">
        <v>2.4614115155893601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175</v>
      </c>
      <c r="B124" s="1" t="s">
        <v>156</v>
      </c>
      <c r="C124" s="1" t="s">
        <v>154</v>
      </c>
      <c r="D124" s="1" t="s">
        <v>153</v>
      </c>
      <c r="E124" s="1">
        <v>120.72985544781</v>
      </c>
      <c r="F124" s="1">
        <v>116.96077389624701</v>
      </c>
      <c r="G124" s="1">
        <v>3.7690815515636</v>
      </c>
      <c r="H124" s="1">
        <v>3.2763284511972501</v>
      </c>
      <c r="I124" s="1">
        <v>0.49275310036634601</v>
      </c>
      <c r="J124" s="1">
        <v>118.358280910682</v>
      </c>
      <c r="K124" s="1">
        <v>2.37157453712872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176</v>
      </c>
      <c r="B2" s="1" t="s">
        <v>12</v>
      </c>
      <c r="C2" s="1" t="s">
        <v>13</v>
      </c>
      <c r="D2" s="1" t="s">
        <v>14</v>
      </c>
      <c r="E2" s="1">
        <v>174.481115324614</v>
      </c>
      <c r="F2" s="1">
        <v>168.37072639003799</v>
      </c>
      <c r="G2" s="1">
        <v>6.1103889345761004</v>
      </c>
      <c r="H2" s="1">
        <v>5.3229192212382301</v>
      </c>
      <c r="I2" s="1">
        <v>0.78746971333787097</v>
      </c>
      <c r="J2" s="1">
        <v>168.50862175360999</v>
      </c>
      <c r="K2" s="1">
        <v>5.9724935710041596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176</v>
      </c>
      <c r="B3" s="1" t="s">
        <v>12</v>
      </c>
      <c r="C3" s="1" t="s">
        <v>15</v>
      </c>
      <c r="D3" s="1" t="s">
        <v>14</v>
      </c>
      <c r="E3" s="1">
        <v>172.66151013332501</v>
      </c>
      <c r="F3" s="1">
        <v>166.627505242057</v>
      </c>
      <c r="G3" s="1">
        <v>6.0340048912677897</v>
      </c>
      <c r="H3" s="1">
        <v>5.2561855055980704</v>
      </c>
      <c r="I3" s="1">
        <v>0.77781938566972697</v>
      </c>
      <c r="J3" s="1">
        <v>166.79988512646401</v>
      </c>
      <c r="K3" s="1">
        <v>5.86162500686111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176</v>
      </c>
      <c r="B4" s="1" t="s">
        <v>12</v>
      </c>
      <c r="C4" s="1" t="s">
        <v>16</v>
      </c>
      <c r="D4" s="1" t="s">
        <v>17</v>
      </c>
      <c r="E4" s="1">
        <v>170.572998183039</v>
      </c>
      <c r="F4" s="1">
        <v>164.62516427292499</v>
      </c>
      <c r="G4" s="1">
        <v>5.9478339101138102</v>
      </c>
      <c r="H4" s="1">
        <v>5.1809204799302702</v>
      </c>
      <c r="I4" s="1">
        <v>0.76691343018353797</v>
      </c>
      <c r="J4" s="1">
        <v>164.83286519172501</v>
      </c>
      <c r="K4" s="1">
        <v>5.7401329913142396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176</v>
      </c>
      <c r="B5" s="1" t="s">
        <v>12</v>
      </c>
      <c r="C5" s="1" t="s">
        <v>18</v>
      </c>
      <c r="D5" s="1" t="s">
        <v>17</v>
      </c>
      <c r="E5" s="1">
        <v>168.23326485624301</v>
      </c>
      <c r="F5" s="1">
        <v>162.380721437565</v>
      </c>
      <c r="G5" s="1">
        <v>5.8525434186784402</v>
      </c>
      <c r="H5" s="1">
        <v>5.0977062929266301</v>
      </c>
      <c r="I5" s="1">
        <v>0.75483712575181205</v>
      </c>
      <c r="J5" s="1">
        <v>162.62445746587301</v>
      </c>
      <c r="K5" s="1">
        <v>5.60880739037027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176</v>
      </c>
      <c r="B6" s="1" t="s">
        <v>12</v>
      </c>
      <c r="C6" s="1" t="s">
        <v>19</v>
      </c>
      <c r="D6" s="1" t="s">
        <v>17</v>
      </c>
      <c r="E6" s="1">
        <v>165.657160960216</v>
      </c>
      <c r="F6" s="1">
        <v>159.90843299903</v>
      </c>
      <c r="G6" s="1">
        <v>5.7487279611853799</v>
      </c>
      <c r="H6" s="1">
        <v>5.0070620061144897</v>
      </c>
      <c r="I6" s="1">
        <v>0.74166595507089705</v>
      </c>
      <c r="J6" s="1">
        <v>160.18871867271099</v>
      </c>
      <c r="K6" s="1">
        <v>5.4684422875048204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176</v>
      </c>
      <c r="B7" s="1" t="s">
        <v>12</v>
      </c>
      <c r="C7" s="1" t="s">
        <v>20</v>
      </c>
      <c r="D7" s="1" t="s">
        <v>17</v>
      </c>
      <c r="E7" s="1">
        <v>162.85853038659101</v>
      </c>
      <c r="F7" s="1">
        <v>157.22156981729199</v>
      </c>
      <c r="G7" s="1">
        <v>5.6369605692990996</v>
      </c>
      <c r="H7" s="1">
        <v>4.9094881511049397</v>
      </c>
      <c r="I7" s="1">
        <v>0.72747241819415998</v>
      </c>
      <c r="J7" s="1">
        <v>157.538680324392</v>
      </c>
      <c r="K7" s="1">
        <v>5.3198500621990297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176</v>
      </c>
      <c r="B8" s="1" t="s">
        <v>12</v>
      </c>
      <c r="C8" s="1" t="s">
        <v>21</v>
      </c>
      <c r="D8" s="1" t="s">
        <v>17</v>
      </c>
      <c r="E8" s="1">
        <v>159.850994747671</v>
      </c>
      <c r="F8" s="1">
        <v>154.333180086618</v>
      </c>
      <c r="G8" s="1">
        <v>5.5178146610535599</v>
      </c>
      <c r="H8" s="1">
        <v>4.8054857210141302</v>
      </c>
      <c r="I8" s="1">
        <v>0.71232894003943004</v>
      </c>
      <c r="J8" s="1">
        <v>154.68712790907</v>
      </c>
      <c r="K8" s="1">
        <v>5.1638668386007103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176</v>
      </c>
      <c r="B9" s="1" t="s">
        <v>12</v>
      </c>
      <c r="C9" s="1" t="s">
        <v>22</v>
      </c>
      <c r="D9" s="1" t="s">
        <v>17</v>
      </c>
      <c r="E9" s="1">
        <v>156.64830542229799</v>
      </c>
      <c r="F9" s="1">
        <v>151.25643226947801</v>
      </c>
      <c r="G9" s="1">
        <v>5.3918731528193904</v>
      </c>
      <c r="H9" s="1">
        <v>4.6955640589510796</v>
      </c>
      <c r="I9" s="1">
        <v>0.69630909386830997</v>
      </c>
      <c r="J9" s="1">
        <v>151.64695323005901</v>
      </c>
      <c r="K9" s="1">
        <v>5.0013521922387598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176</v>
      </c>
      <c r="B10" s="1" t="s">
        <v>12</v>
      </c>
      <c r="C10" s="1" t="s">
        <v>23</v>
      </c>
      <c r="D10" s="1" t="s">
        <v>17</v>
      </c>
      <c r="E10" s="1">
        <v>153.264497777504</v>
      </c>
      <c r="F10" s="1">
        <v>148.004766303803</v>
      </c>
      <c r="G10" s="1">
        <v>5.2597314737012102</v>
      </c>
      <c r="H10" s="1">
        <v>4.5802434474486002</v>
      </c>
      <c r="I10" s="1">
        <v>0.67948802625260396</v>
      </c>
      <c r="J10" s="1">
        <v>148.431312506175</v>
      </c>
      <c r="K10" s="1">
        <v>4.8331852713290298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176</v>
      </c>
      <c r="B11" s="1" t="s">
        <v>12</v>
      </c>
      <c r="C11" s="1" t="s">
        <v>24</v>
      </c>
      <c r="D11" s="1" t="s">
        <v>25</v>
      </c>
      <c r="E11" s="1">
        <v>149.71394440501399</v>
      </c>
      <c r="F11" s="1">
        <v>144.59194702263599</v>
      </c>
      <c r="G11" s="1">
        <v>5.1219973823776099</v>
      </c>
      <c r="H11" s="1">
        <v>4.4600549176015001</v>
      </c>
      <c r="I11" s="1">
        <v>0.66194246477610397</v>
      </c>
      <c r="J11" s="1">
        <v>145.05368564290001</v>
      </c>
      <c r="K11" s="1">
        <v>4.6602587621134104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176</v>
      </c>
      <c r="B12" s="1" t="s">
        <v>12</v>
      </c>
      <c r="C12" s="1" t="s">
        <v>26</v>
      </c>
      <c r="D12" s="1" t="s">
        <v>25</v>
      </c>
      <c r="E12" s="1">
        <v>146.01135141008001</v>
      </c>
      <c r="F12" s="1">
        <v>141.03206243135</v>
      </c>
      <c r="G12" s="1">
        <v>4.9792889787293202</v>
      </c>
      <c r="H12" s="1">
        <v>4.3355384885291999</v>
      </c>
      <c r="I12" s="1">
        <v>0.64375049020011699</v>
      </c>
      <c r="J12" s="1">
        <v>141.52787977951101</v>
      </c>
      <c r="K12" s="1">
        <v>4.4834716305688502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176</v>
      </c>
      <c r="B13" s="1" t="s">
        <v>12</v>
      </c>
      <c r="C13" s="1" t="s">
        <v>27</v>
      </c>
      <c r="D13" s="1" t="s">
        <v>25</v>
      </c>
      <c r="E13" s="1">
        <v>142.171720206022</v>
      </c>
      <c r="F13" s="1">
        <v>137.339488547526</v>
      </c>
      <c r="G13" s="1">
        <v>4.8322316584963696</v>
      </c>
      <c r="H13" s="1">
        <v>4.2072404883925998</v>
      </c>
      <c r="I13" s="1">
        <v>0.62499117010376304</v>
      </c>
      <c r="J13" s="1">
        <v>137.86799894309399</v>
      </c>
      <c r="K13" s="1">
        <v>4.3037212629285699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176</v>
      </c>
      <c r="B14" s="1" t="s">
        <v>12</v>
      </c>
      <c r="C14" s="1" t="s">
        <v>28</v>
      </c>
      <c r="D14" s="1" t="s">
        <v>25</v>
      </c>
      <c r="E14" s="1">
        <v>138.210287612256</v>
      </c>
      <c r="F14" s="1">
        <v>133.528833154946</v>
      </c>
      <c r="G14" s="1">
        <v>4.6814544573102097</v>
      </c>
      <c r="H14" s="1">
        <v>4.0757103457607204</v>
      </c>
      <c r="I14" s="1">
        <v>0.60574411154948704</v>
      </c>
      <c r="J14" s="1">
        <v>134.08839217622199</v>
      </c>
      <c r="K14" s="1">
        <v>4.1218954360335003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176</v>
      </c>
      <c r="B15" s="1" t="s">
        <v>12</v>
      </c>
      <c r="C15" s="1" t="s">
        <v>29</v>
      </c>
      <c r="D15" s="1" t="s">
        <v>25</v>
      </c>
      <c r="E15" s="1">
        <v>134.14245225847199</v>
      </c>
      <c r="F15" s="1">
        <v>129.61486618494999</v>
      </c>
      <c r="G15" s="1">
        <v>4.5275860735222002</v>
      </c>
      <c r="H15" s="1">
        <v>3.9414971035897199</v>
      </c>
      <c r="I15" s="1">
        <v>0.58608896993247905</v>
      </c>
      <c r="J15" s="1">
        <v>130.203587831856</v>
      </c>
      <c r="K15" s="1">
        <v>3.9388644266158201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176</v>
      </c>
      <c r="B16" s="1" t="s">
        <v>12</v>
      </c>
      <c r="C16" s="1" t="s">
        <v>30</v>
      </c>
      <c r="D16" s="1" t="s">
        <v>25</v>
      </c>
      <c r="E16" s="1">
        <v>129.98369266401701</v>
      </c>
      <c r="F16" s="1">
        <v>125.612441894814</v>
      </c>
      <c r="G16" s="1">
        <v>4.3712507692025602</v>
      </c>
      <c r="H16" s="1">
        <v>3.8051458296679002</v>
      </c>
      <c r="I16" s="1">
        <v>0.56610493953466101</v>
      </c>
      <c r="J16" s="1">
        <v>126.22821917717199</v>
      </c>
      <c r="K16" s="1">
        <v>3.75547348684468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176</v>
      </c>
      <c r="B17" s="1" t="s">
        <v>12</v>
      </c>
      <c r="C17" s="1" t="s">
        <v>31</v>
      </c>
      <c r="D17" s="1" t="s">
        <v>25</v>
      </c>
      <c r="E17" s="1">
        <v>125.749480790002</v>
      </c>
      <c r="F17" s="1">
        <v>121.536416497525</v>
      </c>
      <c r="G17" s="1">
        <v>4.2130642924763002</v>
      </c>
      <c r="H17" s="1">
        <v>3.6671940483982701</v>
      </c>
      <c r="I17" s="1">
        <v>0.54587024407803297</v>
      </c>
      <c r="J17" s="1">
        <v>122.17694493483199</v>
      </c>
      <c r="K17" s="1">
        <v>3.5725358551698299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176</v>
      </c>
      <c r="B18" s="1" t="s">
        <v>12</v>
      </c>
      <c r="C18" s="1" t="s">
        <v>32</v>
      </c>
      <c r="D18" s="1" t="s">
        <v>33</v>
      </c>
      <c r="E18" s="1">
        <v>121.45519386321099</v>
      </c>
      <c r="F18" s="1">
        <v>117.40156393641099</v>
      </c>
      <c r="G18" s="1">
        <v>4.05362992679974</v>
      </c>
      <c r="H18" s="1">
        <v>3.5281682860286501</v>
      </c>
      <c r="I18" s="1">
        <v>0.52546164077108504</v>
      </c>
      <c r="J18" s="1">
        <v>118.064367435851</v>
      </c>
      <c r="K18" s="1">
        <v>3.39082642735969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176</v>
      </c>
      <c r="B19" s="1" t="s">
        <v>12</v>
      </c>
      <c r="C19" s="1" t="s">
        <v>34</v>
      </c>
      <c r="D19" s="1" t="s">
        <v>33</v>
      </c>
      <c r="E19" s="1">
        <v>117.116026604693</v>
      </c>
      <c r="F19" s="1">
        <v>113.22249185848</v>
      </c>
      <c r="G19" s="1">
        <v>3.8935347462132199</v>
      </c>
      <c r="H19" s="1">
        <v>3.3885807982457199</v>
      </c>
      <c r="I19" s="1">
        <v>0.50495394796749904</v>
      </c>
      <c r="J19" s="1">
        <v>113.90495042729199</v>
      </c>
      <c r="K19" s="1">
        <v>3.21107617740115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176</v>
      </c>
      <c r="B20" s="1" t="s">
        <v>12</v>
      </c>
      <c r="C20" s="1" t="s">
        <v>35</v>
      </c>
      <c r="D20" s="1" t="s">
        <v>33</v>
      </c>
      <c r="E20" s="1">
        <v>112.74690553182</v>
      </c>
      <c r="F20" s="1">
        <v>109.01355939595901</v>
      </c>
      <c r="G20" s="1">
        <v>3.7333461358614999</v>
      </c>
      <c r="H20" s="1">
        <v>3.2489265317962301</v>
      </c>
      <c r="I20" s="1">
        <v>0.48441960406527501</v>
      </c>
      <c r="J20" s="1">
        <v>109.71293814317499</v>
      </c>
      <c r="K20" s="1">
        <v>3.0339673886454102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176</v>
      </c>
      <c r="B21" s="1" t="s">
        <v>12</v>
      </c>
      <c r="C21" s="1" t="s">
        <v>36</v>
      </c>
      <c r="D21" s="1" t="s">
        <v>33</v>
      </c>
      <c r="E21" s="1">
        <v>108.36240666494299</v>
      </c>
      <c r="F21" s="1">
        <v>104.78879804320199</v>
      </c>
      <c r="G21" s="1">
        <v>3.5736086217415002</v>
      </c>
      <c r="H21" s="1">
        <v>3.10968035838934</v>
      </c>
      <c r="I21" s="1">
        <v>0.46392826335216703</v>
      </c>
      <c r="J21" s="1">
        <v>105.502276934373</v>
      </c>
      <c r="K21" s="1">
        <v>2.8601297305697799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176</v>
      </c>
      <c r="B22" s="1" t="s">
        <v>12</v>
      </c>
      <c r="C22" s="1" t="s">
        <v>37</v>
      </c>
      <c r="D22" s="1" t="s">
        <v>33</v>
      </c>
      <c r="E22" s="1">
        <v>103.97667771244799</v>
      </c>
      <c r="F22" s="1">
        <v>100.561836671178</v>
      </c>
      <c r="G22" s="1">
        <v>3.4148410412692698</v>
      </c>
      <c r="H22" s="1">
        <v>2.9712946083085399</v>
      </c>
      <c r="I22" s="1">
        <v>0.44354643296072599</v>
      </c>
      <c r="J22" s="1">
        <v>101.286540517611</v>
      </c>
      <c r="K22" s="1">
        <v>2.6901371948364701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176</v>
      </c>
      <c r="B23" s="1" t="s">
        <v>12</v>
      </c>
      <c r="C23" s="1" t="s">
        <v>38</v>
      </c>
      <c r="D23" s="1" t="s">
        <v>33</v>
      </c>
      <c r="E23" s="1">
        <v>99.6033656023682</v>
      </c>
      <c r="F23" s="1">
        <v>96.345831526398896</v>
      </c>
      <c r="G23" s="1">
        <v>3.2575340759692799</v>
      </c>
      <c r="H23" s="1">
        <v>2.8341969221517598</v>
      </c>
      <c r="I23" s="1">
        <v>0.42333715381751802</v>
      </c>
      <c r="J23" s="1">
        <v>97.078859716921301</v>
      </c>
      <c r="K23" s="1">
        <v>2.5245058854469402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176</v>
      </c>
      <c r="B24" s="1" t="s">
        <v>12</v>
      </c>
      <c r="C24" s="1" t="s">
        <v>39</v>
      </c>
      <c r="D24" s="1" t="s">
        <v>33</v>
      </c>
      <c r="E24" s="1">
        <v>95.255550056751005</v>
      </c>
      <c r="F24" s="1">
        <v>92.153401897912403</v>
      </c>
      <c r="G24" s="1">
        <v>3.10214815883855</v>
      </c>
      <c r="H24" s="1">
        <v>2.6987884314535102</v>
      </c>
      <c r="I24" s="1">
        <v>0.40335972738503501</v>
      </c>
      <c r="J24" s="1">
        <v>92.891857415318299</v>
      </c>
      <c r="K24" s="1">
        <v>2.36369264143265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176</v>
      </c>
      <c r="B25" s="1" t="s">
        <v>12</v>
      </c>
      <c r="C25" s="1" t="s">
        <v>40</v>
      </c>
      <c r="D25" s="1" t="s">
        <v>41</v>
      </c>
      <c r="E25" s="1">
        <v>90.945683755417093</v>
      </c>
      <c r="F25" s="1">
        <v>87.996571994026596</v>
      </c>
      <c r="G25" s="1">
        <v>2.94911176139055</v>
      </c>
      <c r="H25" s="1">
        <v>2.5654422723330299</v>
      </c>
      <c r="I25" s="1">
        <v>0.38366948905752601</v>
      </c>
      <c r="J25" s="1">
        <v>88.737589298877793</v>
      </c>
      <c r="K25" s="1">
        <v>2.2080944565393898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176</v>
      </c>
      <c r="B26" s="1" t="s">
        <v>12</v>
      </c>
      <c r="C26" s="1" t="s">
        <v>42</v>
      </c>
      <c r="D26" s="1" t="s">
        <v>41</v>
      </c>
      <c r="E26" s="1">
        <v>86.684917629042701</v>
      </c>
      <c r="F26" s="1">
        <v>83.886109894088506</v>
      </c>
      <c r="G26" s="1">
        <v>2.79880773495415</v>
      </c>
      <c r="H26" s="1">
        <v>2.4344918394798598</v>
      </c>
      <c r="I26" s="1">
        <v>0.364315895474288</v>
      </c>
      <c r="J26" s="1">
        <v>84.626853988075197</v>
      </c>
      <c r="K26" s="1">
        <v>2.0580636409675099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176</v>
      </c>
      <c r="B27" s="1" t="s">
        <v>12</v>
      </c>
      <c r="C27" s="1" t="s">
        <v>43</v>
      </c>
      <c r="D27" s="1" t="s">
        <v>41</v>
      </c>
      <c r="E27" s="1">
        <v>82.4893405767898</v>
      </c>
      <c r="F27" s="1">
        <v>79.837532773785199</v>
      </c>
      <c r="G27" s="1">
        <v>2.6518078030045702</v>
      </c>
      <c r="H27" s="1">
        <v>2.30643530280111</v>
      </c>
      <c r="I27" s="1">
        <v>0.345372500203455</v>
      </c>
      <c r="J27" s="1">
        <v>80.575157867847494</v>
      </c>
      <c r="K27" s="1">
        <v>1.9141827089422601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176</v>
      </c>
      <c r="B28" s="1" t="s">
        <v>12</v>
      </c>
      <c r="C28" s="1" t="s">
        <v>44</v>
      </c>
      <c r="D28" s="1" t="s">
        <v>41</v>
      </c>
      <c r="E28" s="1">
        <v>78.544799012677203</v>
      </c>
      <c r="F28" s="1">
        <v>76.030846432573398</v>
      </c>
      <c r="G28" s="1">
        <v>2.51395258010387</v>
      </c>
      <c r="H28" s="1">
        <v>2.1863503635831401</v>
      </c>
      <c r="I28" s="1">
        <v>0.32760221652073501</v>
      </c>
      <c r="J28" s="1">
        <v>76.764548337799994</v>
      </c>
      <c r="K28" s="1">
        <v>1.7802506748772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176</v>
      </c>
      <c r="B29" s="1" t="s">
        <v>12</v>
      </c>
      <c r="C29" s="1" t="s">
        <v>45</v>
      </c>
      <c r="D29" s="1" t="s">
        <v>41</v>
      </c>
      <c r="E29" s="1">
        <v>74.813775447538603</v>
      </c>
      <c r="F29" s="1">
        <v>72.4297300004542</v>
      </c>
      <c r="G29" s="1">
        <v>2.3840454470843602</v>
      </c>
      <c r="H29" s="1">
        <v>2.0731964084824899</v>
      </c>
      <c r="I29" s="1">
        <v>0.31084903860186702</v>
      </c>
      <c r="J29" s="1">
        <v>73.158342186204706</v>
      </c>
      <c r="K29" s="1">
        <v>1.65543326133386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176</v>
      </c>
      <c r="B30" s="1" t="s">
        <v>12</v>
      </c>
      <c r="C30" s="1" t="s">
        <v>46</v>
      </c>
      <c r="D30" s="1" t="s">
        <v>41</v>
      </c>
      <c r="E30" s="1">
        <v>71.269439124593802</v>
      </c>
      <c r="F30" s="1">
        <v>69.008228677046205</v>
      </c>
      <c r="G30" s="1">
        <v>2.2612104475475201</v>
      </c>
      <c r="H30" s="1">
        <v>1.9662113424713401</v>
      </c>
      <c r="I30" s="1">
        <v>0.29499910507617899</v>
      </c>
      <c r="J30" s="1">
        <v>69.730382768509202</v>
      </c>
      <c r="K30" s="1">
        <v>1.5390563560845101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176</v>
      </c>
      <c r="B31" s="1" t="s">
        <v>12</v>
      </c>
      <c r="C31" s="1" t="s">
        <v>47</v>
      </c>
      <c r="D31" s="1" t="s">
        <v>41</v>
      </c>
      <c r="E31" s="1">
        <v>67.892168370317407</v>
      </c>
      <c r="F31" s="1">
        <v>65.747381857084605</v>
      </c>
      <c r="G31" s="1">
        <v>2.1447865132328001</v>
      </c>
      <c r="H31" s="1">
        <v>1.8648196906461301</v>
      </c>
      <c r="I31" s="1">
        <v>0.279966822586665</v>
      </c>
      <c r="J31" s="1">
        <v>66.461619948339205</v>
      </c>
      <c r="K31" s="1">
        <v>1.4305484219781801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176</v>
      </c>
      <c r="B32" s="1" t="s">
        <v>12</v>
      </c>
      <c r="C32" s="1" t="s">
        <v>48</v>
      </c>
      <c r="D32" s="1" t="s">
        <v>49</v>
      </c>
      <c r="E32" s="1">
        <v>64.667297629485404</v>
      </c>
      <c r="F32" s="1">
        <v>62.633037938084698</v>
      </c>
      <c r="G32" s="1">
        <v>2.0342596914006501</v>
      </c>
      <c r="H32" s="1">
        <v>1.7685737298631301</v>
      </c>
      <c r="I32" s="1">
        <v>0.26568596153752</v>
      </c>
      <c r="J32" s="1">
        <v>63.337891554001601</v>
      </c>
      <c r="K32" s="1">
        <v>1.32940607548381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176</v>
      </c>
      <c r="B33" s="1" t="s">
        <v>12</v>
      </c>
      <c r="C33" s="1" t="s">
        <v>50</v>
      </c>
      <c r="D33" s="1" t="s">
        <v>49</v>
      </c>
      <c r="E33" s="1">
        <v>61.5836026717935</v>
      </c>
      <c r="F33" s="1">
        <v>59.654384567568599</v>
      </c>
      <c r="G33" s="1">
        <v>1.92921810422485</v>
      </c>
      <c r="H33" s="1">
        <v>1.6771143751309201</v>
      </c>
      <c r="I33" s="1">
        <v>0.25210372909392798</v>
      </c>
      <c r="J33" s="1">
        <v>60.348429707514697</v>
      </c>
      <c r="K33" s="1">
        <v>1.2351729642787499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176</v>
      </c>
      <c r="B34" s="1" t="s">
        <v>12</v>
      </c>
      <c r="C34" s="1" t="s">
        <v>51</v>
      </c>
      <c r="D34" s="1" t="s">
        <v>49</v>
      </c>
      <c r="E34" s="1">
        <v>58.6322619400785</v>
      </c>
      <c r="F34" s="1">
        <v>56.802940501672197</v>
      </c>
      <c r="G34" s="1">
        <v>1.8293214384063099</v>
      </c>
      <c r="H34" s="1">
        <v>1.59014469087007</v>
      </c>
      <c r="I34" s="1">
        <v>0.23917674753624499</v>
      </c>
      <c r="J34" s="1">
        <v>57.484835225687704</v>
      </c>
      <c r="K34" s="1">
        <v>1.1474267143908701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176</v>
      </c>
      <c r="B35" s="1" t="s">
        <v>12</v>
      </c>
      <c r="C35" s="1" t="s">
        <v>52</v>
      </c>
      <c r="D35" s="1" t="s">
        <v>49</v>
      </c>
      <c r="E35" s="1">
        <v>55.8061373495471</v>
      </c>
      <c r="F35" s="1">
        <v>54.071857262585297</v>
      </c>
      <c r="G35" s="1">
        <v>1.73428008696189</v>
      </c>
      <c r="H35" s="1">
        <v>1.5074117869625501</v>
      </c>
      <c r="I35" s="1">
        <v>0.226868299999339</v>
      </c>
      <c r="J35" s="1">
        <v>54.740366428063197</v>
      </c>
      <c r="K35" s="1">
        <v>1.0657709214839099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176</v>
      </c>
      <c r="B36" s="1" t="s">
        <v>12</v>
      </c>
      <c r="C36" s="1" t="s">
        <v>53</v>
      </c>
      <c r="D36" s="1" t="s">
        <v>49</v>
      </c>
      <c r="E36" s="1">
        <v>53.099273981696598</v>
      </c>
      <c r="F36" s="1">
        <v>51.455433147598498</v>
      </c>
      <c r="G36" s="1">
        <v>1.6438408340981301</v>
      </c>
      <c r="H36" s="1">
        <v>1.4286943974875701</v>
      </c>
      <c r="I36" s="1">
        <v>0.21514643661055499</v>
      </c>
      <c r="J36" s="1">
        <v>52.109443654851503</v>
      </c>
      <c r="K36" s="1">
        <v>0.98983032684515204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176</v>
      </c>
      <c r="B37" s="1" t="s">
        <v>12</v>
      </c>
      <c r="C37" s="1" t="s">
        <v>54</v>
      </c>
      <c r="D37" s="1" t="s">
        <v>49</v>
      </c>
      <c r="E37" s="1">
        <v>50.506551419083202</v>
      </c>
      <c r="F37" s="1">
        <v>48.948774399829901</v>
      </c>
      <c r="G37" s="1">
        <v>1.55777701925329</v>
      </c>
      <c r="H37" s="1">
        <v>1.3537943486665101</v>
      </c>
      <c r="I37" s="1">
        <v>0.20398267058678601</v>
      </c>
      <c r="J37" s="1">
        <v>49.5873034251644</v>
      </c>
      <c r="K37" s="1">
        <v>0.91924799391873102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176</v>
      </c>
      <c r="B38" s="1" t="s">
        <v>12</v>
      </c>
      <c r="C38" s="1" t="s">
        <v>55</v>
      </c>
      <c r="D38" s="1" t="s">
        <v>49</v>
      </c>
      <c r="E38" s="1">
        <v>48.023440727369199</v>
      </c>
      <c r="F38" s="1">
        <v>46.547558947397299</v>
      </c>
      <c r="G38" s="1">
        <v>1.47588177997189</v>
      </c>
      <c r="H38" s="1">
        <v>1.28253069936458</v>
      </c>
      <c r="I38" s="1">
        <v>0.19335108060730999</v>
      </c>
      <c r="J38" s="1">
        <v>47.169757009074701</v>
      </c>
      <c r="K38" s="1">
        <v>0.85368371829451295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176</v>
      </c>
      <c r="B39" s="1" t="s">
        <v>12</v>
      </c>
      <c r="C39" s="1" t="s">
        <v>56</v>
      </c>
      <c r="D39" s="1" t="s">
        <v>57</v>
      </c>
      <c r="E39" s="1">
        <v>45.645835262431198</v>
      </c>
      <c r="F39" s="1">
        <v>44.247871849420797</v>
      </c>
      <c r="G39" s="1">
        <v>1.39796341301034</v>
      </c>
      <c r="H39" s="1">
        <v>1.21473571969635</v>
      </c>
      <c r="I39" s="1">
        <v>0.18322769331399</v>
      </c>
      <c r="J39" s="1">
        <v>44.853022090286601</v>
      </c>
      <c r="K39" s="1">
        <v>0.79281317214462699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176</v>
      </c>
      <c r="B40" s="1" t="s">
        <v>12</v>
      </c>
      <c r="C40" s="1" t="s">
        <v>58</v>
      </c>
      <c r="D40" s="1" t="s">
        <v>57</v>
      </c>
      <c r="E40" s="1">
        <v>43.3699331491744</v>
      </c>
      <c r="F40" s="1">
        <v>42.046090957834302</v>
      </c>
      <c r="G40" s="1">
        <v>1.32384219134006</v>
      </c>
      <c r="H40" s="1">
        <v>1.1502521324939301</v>
      </c>
      <c r="I40" s="1">
        <v>0.17359005884612999</v>
      </c>
      <c r="J40" s="1">
        <v>42.633605688903501</v>
      </c>
      <c r="K40" s="1">
        <v>0.73632746027092899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176</v>
      </c>
      <c r="B41" s="1" t="s">
        <v>12</v>
      </c>
      <c r="C41" s="1" t="s">
        <v>59</v>
      </c>
      <c r="D41" s="1" t="s">
        <v>57</v>
      </c>
      <c r="E41" s="1">
        <v>41.192155956098603</v>
      </c>
      <c r="F41" s="1">
        <v>39.938807776619903</v>
      </c>
      <c r="G41" s="1">
        <v>1.25334817947871</v>
      </c>
      <c r="H41" s="1">
        <v>1.08893122032797</v>
      </c>
      <c r="I41" s="1">
        <v>0.164416959150744</v>
      </c>
      <c r="J41" s="1">
        <v>40.508223074193197</v>
      </c>
      <c r="K41" s="1">
        <v>0.68393288190536095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176</v>
      </c>
      <c r="B42" s="1" t="s">
        <v>12</v>
      </c>
      <c r="C42" s="1" t="s">
        <v>60</v>
      </c>
      <c r="D42" s="1" t="s">
        <v>57</v>
      </c>
      <c r="E42" s="1">
        <v>39.109092730478302</v>
      </c>
      <c r="F42" s="1">
        <v>37.9227729994779</v>
      </c>
      <c r="G42" s="1">
        <v>1.1863197310003499</v>
      </c>
      <c r="H42" s="1">
        <v>1.0306315236434</v>
      </c>
      <c r="I42" s="1">
        <v>0.15568820735694999</v>
      </c>
      <c r="J42" s="1">
        <v>38.473741960198701</v>
      </c>
      <c r="K42" s="1">
        <v>0.63535077027960296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176</v>
      </c>
      <c r="B43" s="1" t="s">
        <v>12</v>
      </c>
      <c r="C43" s="1" t="s">
        <v>61</v>
      </c>
      <c r="D43" s="1" t="s">
        <v>57</v>
      </c>
      <c r="E43" s="1">
        <v>37.117461795802299</v>
      </c>
      <c r="F43" s="1">
        <v>35.9948593457814</v>
      </c>
      <c r="G43" s="1">
        <v>1.1226024500209699</v>
      </c>
      <c r="H43" s="1">
        <v>0.97521794065947298</v>
      </c>
      <c r="I43" s="1">
        <v>0.14738450936150099</v>
      </c>
      <c r="J43" s="1">
        <v>36.527144462147199</v>
      </c>
      <c r="K43" s="1">
        <v>0.59031733365515104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176</v>
      </c>
      <c r="B44" s="1" t="s">
        <v>12</v>
      </c>
      <c r="C44" s="1" t="s">
        <v>62</v>
      </c>
      <c r="D44" s="1" t="s">
        <v>57</v>
      </c>
      <c r="E44" s="1">
        <v>35.214084975547301</v>
      </c>
      <c r="F44" s="1">
        <v>34.152036509181599</v>
      </c>
      <c r="G44" s="1">
        <v>1.06204846636564</v>
      </c>
      <c r="H44" s="1">
        <v>0.922561098668363</v>
      </c>
      <c r="I44" s="1">
        <v>0.13948736769727901</v>
      </c>
      <c r="J44" s="1">
        <v>34.665501520045098</v>
      </c>
      <c r="K44" s="1">
        <v>0.54858345550214205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176</v>
      </c>
      <c r="B45" s="1" t="s">
        <v>12</v>
      </c>
      <c r="C45" s="1" t="s">
        <v>63</v>
      </c>
      <c r="D45" s="1" t="s">
        <v>57</v>
      </c>
      <c r="E45" s="1">
        <v>33.395870491370701</v>
      </c>
      <c r="F45" s="1">
        <v>32.391354570161297</v>
      </c>
      <c r="G45" s="1">
        <v>1.00451592120935</v>
      </c>
      <c r="H45" s="1">
        <v>0.87253690725630595</v>
      </c>
      <c r="I45" s="1">
        <v>0.13197901395304101</v>
      </c>
      <c r="J45" s="1">
        <v>32.8859560578151</v>
      </c>
      <c r="K45" s="1">
        <v>0.509914433555538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176</v>
      </c>
      <c r="B46" s="1" t="s">
        <v>12</v>
      </c>
      <c r="C46" s="1" t="s">
        <v>64</v>
      </c>
      <c r="D46" s="1" t="s">
        <v>65</v>
      </c>
      <c r="E46" s="1">
        <v>31.6598018943867</v>
      </c>
      <c r="F46" s="1">
        <v>30.709933301778701</v>
      </c>
      <c r="G46" s="1">
        <v>0.94986859260801104</v>
      </c>
      <c r="H46" s="1">
        <v>0.82502623229511896</v>
      </c>
      <c r="I46" s="1">
        <v>0.124842360312893</v>
      </c>
      <c r="J46" s="1">
        <v>31.185712242949599</v>
      </c>
      <c r="K46" s="1">
        <v>0.47408965143713599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176</v>
      </c>
      <c r="B47" s="1" t="s">
        <v>12</v>
      </c>
      <c r="C47" s="1" t="s">
        <v>66</v>
      </c>
      <c r="D47" s="1" t="s">
        <v>65</v>
      </c>
      <c r="E47" s="1">
        <v>30.002931167995801</v>
      </c>
      <c r="F47" s="1">
        <v>29.1049555550862</v>
      </c>
      <c r="G47" s="1">
        <v>0.89797561290960204</v>
      </c>
      <c r="H47" s="1">
        <v>0.77991464914403597</v>
      </c>
      <c r="I47" s="1">
        <v>0.11806096376556501</v>
      </c>
      <c r="J47" s="1">
        <v>29.562028982942401</v>
      </c>
      <c r="K47" s="1">
        <v>0.44090218505338402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176</v>
      </c>
      <c r="B48" s="1" t="s">
        <v>12</v>
      </c>
      <c r="C48" s="1" t="s">
        <v>67</v>
      </c>
      <c r="D48" s="1" t="s">
        <v>65</v>
      </c>
      <c r="E48" s="1">
        <v>28.4223746891244</v>
      </c>
      <c r="F48" s="1">
        <v>27.573663443502301</v>
      </c>
      <c r="G48" s="1">
        <v>0.84871124562204303</v>
      </c>
      <c r="H48" s="1">
        <v>0.73709224702444898</v>
      </c>
      <c r="I48" s="1">
        <v>0.111618998597594</v>
      </c>
      <c r="J48" s="1">
        <v>28.012216338257499</v>
      </c>
      <c r="K48" s="1">
        <v>0.410158350866835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176</v>
      </c>
      <c r="B49" s="1" t="s">
        <v>12</v>
      </c>
      <c r="C49" s="1" t="s">
        <v>68</v>
      </c>
      <c r="D49" s="1" t="s">
        <v>65</v>
      </c>
      <c r="E49" s="1">
        <v>26.9153111210546</v>
      </c>
      <c r="F49" s="1">
        <v>26.113356421008302</v>
      </c>
      <c r="G49" s="1">
        <v>0.80195470004625202</v>
      </c>
      <c r="H49" s="1">
        <v>0.69645346583596401</v>
      </c>
      <c r="I49" s="1">
        <v>0.10550123421028799</v>
      </c>
      <c r="J49" s="1">
        <v>26.5336339154263</v>
      </c>
      <c r="K49" s="1">
        <v>0.38167720562827201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176</v>
      </c>
      <c r="B50" s="1" t="s">
        <v>12</v>
      </c>
      <c r="C50" s="1" t="s">
        <v>69</v>
      </c>
      <c r="D50" s="1" t="s">
        <v>65</v>
      </c>
      <c r="E50" s="1">
        <v>25.478980583690401</v>
      </c>
      <c r="F50" s="1">
        <v>24.721390614347602</v>
      </c>
      <c r="G50" s="1">
        <v>0.75758996934279998</v>
      </c>
      <c r="H50" s="1">
        <v>0.65789695306039397</v>
      </c>
      <c r="I50" s="1">
        <v>9.9693016282406205E-2</v>
      </c>
      <c r="J50" s="1">
        <v>25.1236905755995</v>
      </c>
      <c r="K50" s="1">
        <v>0.35529000809087102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176</v>
      </c>
      <c r="B51" s="1" t="s">
        <v>12</v>
      </c>
      <c r="C51" s="1" t="s">
        <v>70</v>
      </c>
      <c r="D51" s="1" t="s">
        <v>65</v>
      </c>
      <c r="E51" s="1">
        <v>24.110684639973599</v>
      </c>
      <c r="F51" s="1">
        <v>23.395178957251002</v>
      </c>
      <c r="G51" s="1">
        <v>0.715505682722545</v>
      </c>
      <c r="H51" s="1">
        <v>0.62132543274844898</v>
      </c>
      <c r="I51" s="1">
        <v>9.4180249974095298E-2</v>
      </c>
      <c r="J51" s="1">
        <v>23.779844986791598</v>
      </c>
      <c r="K51" s="1">
        <v>0.33083965318201802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176</v>
      </c>
      <c r="B52" s="1" t="s">
        <v>12</v>
      </c>
      <c r="C52" s="1" t="s">
        <v>71</v>
      </c>
      <c r="D52" s="1" t="s">
        <v>65</v>
      </c>
      <c r="E52" s="1">
        <v>22.8077867738936</v>
      </c>
      <c r="F52" s="1">
        <v>22.132191808039</v>
      </c>
      <c r="G52" s="1">
        <v>0.67559496585464096</v>
      </c>
      <c r="H52" s="1">
        <v>0.58664558152721802</v>
      </c>
      <c r="I52" s="1">
        <v>8.8949384327423206E-2</v>
      </c>
      <c r="J52" s="1">
        <v>22.499606685420801</v>
      </c>
      <c r="K52" s="1">
        <v>0.30818008847282602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176</v>
      </c>
      <c r="B53" s="1" t="s">
        <v>12</v>
      </c>
      <c r="C53" s="1" t="s">
        <v>72</v>
      </c>
      <c r="D53" s="1" t="s">
        <v>73</v>
      </c>
      <c r="E53" s="1">
        <v>21.567713132713202</v>
      </c>
      <c r="F53" s="1">
        <v>20.9299578268426</v>
      </c>
      <c r="G53" s="1">
        <v>0.63775530587062201</v>
      </c>
      <c r="H53" s="1">
        <v>0.55376790854019597</v>
      </c>
      <c r="I53" s="1">
        <v>8.3987397330426802E-2</v>
      </c>
      <c r="J53" s="1">
        <v>21.280537410891299</v>
      </c>
      <c r="K53" s="1">
        <v>0.28717572182197598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176</v>
      </c>
      <c r="B54" s="1" t="s">
        <v>12</v>
      </c>
      <c r="C54" s="1" t="s">
        <v>74</v>
      </c>
      <c r="D54" s="1" t="s">
        <v>73</v>
      </c>
      <c r="E54" s="1">
        <v>20.3879533752703</v>
      </c>
      <c r="F54" s="1">
        <v>19.786064956411199</v>
      </c>
      <c r="G54" s="1">
        <v>0.60188841885910005</v>
      </c>
      <c r="H54" s="1">
        <v>0.52260663753824599</v>
      </c>
      <c r="I54" s="1">
        <v>7.9281781320854103E-2</v>
      </c>
      <c r="J54" s="1">
        <v>20.120252547317399</v>
      </c>
      <c r="K54" s="1">
        <v>0.26770082795297001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176</v>
      </c>
      <c r="B55" s="1" t="s">
        <v>12</v>
      </c>
      <c r="C55" s="1" t="s">
        <v>75</v>
      </c>
      <c r="D55" s="1" t="s">
        <v>73</v>
      </c>
      <c r="E55" s="1">
        <v>19.266061517673101</v>
      </c>
      <c r="F55" s="1">
        <v>18.698161398938399</v>
      </c>
      <c r="G55" s="1">
        <v>0.56790011873472801</v>
      </c>
      <c r="H55" s="1">
        <v>0.49307959019012298</v>
      </c>
      <c r="I55" s="1">
        <v>7.48205285446049E-2</v>
      </c>
      <c r="J55" s="1">
        <v>19.016422557107202</v>
      </c>
      <c r="K55" s="1">
        <v>0.249638960565848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176</v>
      </c>
      <c r="B56" s="1" t="s">
        <v>12</v>
      </c>
      <c r="C56" s="1" t="s">
        <v>76</v>
      </c>
      <c r="D56" s="1" t="s">
        <v>73</v>
      </c>
      <c r="E56" s="1">
        <v>18.199656703113799</v>
      </c>
      <c r="F56" s="1">
        <v>17.6639565161185</v>
      </c>
      <c r="G56" s="1">
        <v>0.53570018699532496</v>
      </c>
      <c r="H56" s="1">
        <v>0.465108070220904</v>
      </c>
      <c r="I56" s="1">
        <v>7.0592116774421093E-2</v>
      </c>
      <c r="J56" s="1">
        <v>17.966774327656999</v>
      </c>
      <c r="K56" s="1">
        <v>0.23288237545684401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176</v>
      </c>
      <c r="B57" s="1" t="s">
        <v>12</v>
      </c>
      <c r="C57" s="1" t="s">
        <v>77</v>
      </c>
      <c r="D57" s="1" t="s">
        <v>73</v>
      </c>
      <c r="E57" s="1">
        <v>17.186423847919698</v>
      </c>
      <c r="F57" s="1">
        <v>16.681221604650499</v>
      </c>
      <c r="G57" s="1">
        <v>0.50520224326914598</v>
      </c>
      <c r="H57" s="1">
        <v>0.43861674831709102</v>
      </c>
      <c r="I57" s="1">
        <v>6.6585494952054597E-2</v>
      </c>
      <c r="J57" s="1">
        <v>16.969092378854299</v>
      </c>
      <c r="K57" s="1">
        <v>0.21733146906539699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176</v>
      </c>
      <c r="B58" s="1" t="s">
        <v>12</v>
      </c>
      <c r="C58" s="1" t="s">
        <v>78</v>
      </c>
      <c r="D58" s="1" t="s">
        <v>73</v>
      </c>
      <c r="E58" s="1">
        <v>16.224114134186099</v>
      </c>
      <c r="F58" s="1">
        <v>15.7477905174055</v>
      </c>
      <c r="G58" s="1">
        <v>0.47632361678058899</v>
      </c>
      <c r="H58" s="1">
        <v>0.41353354792798103</v>
      </c>
      <c r="I58" s="1">
        <v>6.2790068852608502E-2</v>
      </c>
      <c r="J58" s="1">
        <v>16.021219898275401</v>
      </c>
      <c r="K58" s="1">
        <v>0.20289423591071301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176</v>
      </c>
      <c r="B59" s="1" t="s">
        <v>12</v>
      </c>
      <c r="C59" s="1" t="s">
        <v>79</v>
      </c>
      <c r="D59" s="1" t="s">
        <v>73</v>
      </c>
      <c r="E59" s="1">
        <v>15.310545332424701</v>
      </c>
      <c r="F59" s="1">
        <v>14.861560113442099</v>
      </c>
      <c r="G59" s="1">
        <v>0.44898521898264099</v>
      </c>
      <c r="H59" s="1">
        <v>0.38978953219226198</v>
      </c>
      <c r="I59" s="1">
        <v>5.9195686790378801E-2</v>
      </c>
      <c r="J59" s="1">
        <v>15.121059584894599</v>
      </c>
      <c r="K59" s="1">
        <v>0.18948574753014699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176</v>
      </c>
      <c r="B60" s="1" t="s">
        <v>12</v>
      </c>
      <c r="C60" s="1" t="s">
        <v>80</v>
      </c>
      <c r="D60" s="1" t="s">
        <v>81</v>
      </c>
      <c r="E60" s="1">
        <v>14.443601947016701</v>
      </c>
      <c r="F60" s="1">
        <v>14.0204905293611</v>
      </c>
      <c r="G60" s="1">
        <v>0.42311141765568899</v>
      </c>
      <c r="H60" s="1">
        <v>0.36731879225931502</v>
      </c>
      <c r="I60" s="1">
        <v>5.5792625396374203E-2</v>
      </c>
      <c r="J60" s="1">
        <v>14.2665742922257</v>
      </c>
      <c r="K60" s="1">
        <v>0.177027654791067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176</v>
      </c>
      <c r="B61" s="1" t="s">
        <v>12</v>
      </c>
      <c r="C61" s="1" t="s">
        <v>82</v>
      </c>
      <c r="D61" s="1" t="s">
        <v>81</v>
      </c>
      <c r="E61" s="1">
        <v>13.621235183936999</v>
      </c>
      <c r="F61" s="1">
        <v>13.222605271156</v>
      </c>
      <c r="G61" s="1">
        <v>0.39862991278100102</v>
      </c>
      <c r="H61" s="1">
        <v>0.34605833727875901</v>
      </c>
      <c r="I61" s="1">
        <v>5.2571575502241799E-2</v>
      </c>
      <c r="J61" s="1">
        <v>13.4557874691241</v>
      </c>
      <c r="K61" s="1">
        <v>0.16544771481291701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176</v>
      </c>
      <c r="B62" s="1" t="s">
        <v>12</v>
      </c>
      <c r="C62" s="1" t="s">
        <v>83</v>
      </c>
      <c r="D62" s="1" t="s">
        <v>81</v>
      </c>
      <c r="E62" s="1">
        <v>12.8414627449108</v>
      </c>
      <c r="F62" s="1">
        <v>12.4659911304306</v>
      </c>
      <c r="G62" s="1">
        <v>0.375471614480204</v>
      </c>
      <c r="H62" s="1">
        <v>0.32594798631428401</v>
      </c>
      <c r="I62" s="1">
        <v>4.9523628165920597E-2</v>
      </c>
      <c r="J62" s="1">
        <v>12.686783401710301</v>
      </c>
      <c r="K62" s="1">
        <v>0.154679343200436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176</v>
      </c>
      <c r="B63" s="1" t="s">
        <v>12</v>
      </c>
      <c r="C63" s="1" t="s">
        <v>84</v>
      </c>
      <c r="D63" s="1" t="s">
        <v>81</v>
      </c>
      <c r="E63" s="1">
        <v>12.1023684554309</v>
      </c>
      <c r="F63" s="1">
        <v>11.748797932149699</v>
      </c>
      <c r="G63" s="1">
        <v>0.35357052328118499</v>
      </c>
      <c r="H63" s="1">
        <v>0.30693026240860699</v>
      </c>
      <c r="I63" s="1">
        <v>4.6640260872578297E-2</v>
      </c>
      <c r="J63" s="1">
        <v>11.957707263587301</v>
      </c>
      <c r="K63" s="1">
        <v>0.144661191843589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176</v>
      </c>
      <c r="B64" s="1" t="s">
        <v>12</v>
      </c>
      <c r="C64" s="1" t="s">
        <v>85</v>
      </c>
      <c r="D64" s="1" t="s">
        <v>81</v>
      </c>
      <c r="E64" s="1">
        <v>11.402101736256901</v>
      </c>
      <c r="F64" s="1">
        <v>11.069238123323601</v>
      </c>
      <c r="G64" s="1">
        <v>0.332863612933265</v>
      </c>
      <c r="H64" s="1">
        <v>0.28895028899196801</v>
      </c>
      <c r="I64" s="1">
        <v>4.3913323941296697E-2</v>
      </c>
      <c r="J64" s="1">
        <v>11.2667649840813</v>
      </c>
      <c r="K64" s="1">
        <v>0.13533675217559599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176</v>
      </c>
      <c r="B65" s="1" t="s">
        <v>12</v>
      </c>
      <c r="C65" s="1" t="s">
        <v>86</v>
      </c>
      <c r="D65" s="1" t="s">
        <v>81</v>
      </c>
      <c r="E65" s="1">
        <v>10.738876929436699</v>
      </c>
      <c r="F65" s="1">
        <v>10.4255862134815</v>
      </c>
      <c r="G65" s="1">
        <v>0.313290715955239</v>
      </c>
      <c r="H65" s="1">
        <v>0.27195568879096998</v>
      </c>
      <c r="I65" s="1">
        <v>4.1335027164269698E-2</v>
      </c>
      <c r="J65" s="1">
        <v>10.612222945948901</v>
      </c>
      <c r="K65" s="1">
        <v>0.12665398348787599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176</v>
      </c>
      <c r="B66" s="1" t="s">
        <v>12</v>
      </c>
      <c r="C66" s="1" t="s">
        <v>87</v>
      </c>
      <c r="D66" s="1" t="s">
        <v>81</v>
      </c>
      <c r="E66" s="1">
        <v>10.1109724907207</v>
      </c>
      <c r="F66" s="1">
        <v>9.8161780786591599</v>
      </c>
      <c r="G66" s="1">
        <v>0.29479441206156698</v>
      </c>
      <c r="H66" s="1">
        <v>0.25589648536019499</v>
      </c>
      <c r="I66" s="1">
        <v>3.8897926701372001E-2</v>
      </c>
      <c r="J66" s="1">
        <v>9.9924075250501403</v>
      </c>
      <c r="K66" s="1">
        <v>0.11856496567058999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176</v>
      </c>
      <c r="B67" s="1" t="s">
        <v>12</v>
      </c>
      <c r="C67" s="1" t="s">
        <v>88</v>
      </c>
      <c r="D67" s="1" t="s">
        <v>89</v>
      </c>
      <c r="E67" s="1">
        <v>9.5167300606390697</v>
      </c>
      <c r="F67" s="1">
        <v>9.2394101410625407</v>
      </c>
      <c r="G67" s="1">
        <v>0.27731991957651903</v>
      </c>
      <c r="H67" s="1">
        <v>0.24072500732737701</v>
      </c>
      <c r="I67" s="1">
        <v>3.6594912249142499E-2</v>
      </c>
      <c r="J67" s="1">
        <v>9.4057044850679201</v>
      </c>
      <c r="K67" s="1">
        <v>0.111025575571142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176</v>
      </c>
      <c r="B68" s="1" t="s">
        <v>12</v>
      </c>
      <c r="C68" s="1" t="s">
        <v>90</v>
      </c>
      <c r="D68" s="1" t="s">
        <v>89</v>
      </c>
      <c r="E68" s="1">
        <v>8.9545534265948792</v>
      </c>
      <c r="F68" s="1">
        <v>8.6937384366807091</v>
      </c>
      <c r="G68" s="1">
        <v>0.26081498991416502</v>
      </c>
      <c r="H68" s="1">
        <v>0.22639579541452401</v>
      </c>
      <c r="I68" s="1">
        <v>3.44191944996406E-2</v>
      </c>
      <c r="J68" s="1">
        <v>8.8505582405624992</v>
      </c>
      <c r="K68" s="1">
        <v>0.103995186032382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176</v>
      </c>
      <c r="B69" s="1" t="s">
        <v>12</v>
      </c>
      <c r="C69" s="1" t="s">
        <v>91</v>
      </c>
      <c r="D69" s="1" t="s">
        <v>89</v>
      </c>
      <c r="E69" s="1">
        <v>8.4229073881676406</v>
      </c>
      <c r="F69" s="1">
        <v>8.1776775829936295</v>
      </c>
      <c r="G69" s="1">
        <v>0.245229805174006</v>
      </c>
      <c r="H69" s="1">
        <v>0.212865512272642</v>
      </c>
      <c r="I69" s="1">
        <v>3.2364292901364201E-2</v>
      </c>
      <c r="J69" s="1">
        <v>8.3254710015873208</v>
      </c>
      <c r="K69" s="1">
        <v>9.7436386580319195E-2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176</v>
      </c>
      <c r="B70" s="1" t="s">
        <v>12</v>
      </c>
      <c r="C70" s="1" t="s">
        <v>92</v>
      </c>
      <c r="D70" s="1" t="s">
        <v>89</v>
      </c>
      <c r="E70" s="1">
        <v>7.9203165374932896</v>
      </c>
      <c r="F70" s="1">
        <v>7.6897996586153701</v>
      </c>
      <c r="G70" s="1">
        <v>0.230516878877916</v>
      </c>
      <c r="H70" s="1">
        <v>0.200092855146419</v>
      </c>
      <c r="I70" s="1">
        <v>3.04240237314971E-2</v>
      </c>
      <c r="J70" s="1">
        <v>7.8290018128219803</v>
      </c>
      <c r="K70" s="1">
        <v>9.1314724671302805E-2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176</v>
      </c>
      <c r="B71" s="1" t="s">
        <v>12</v>
      </c>
      <c r="C71" s="1" t="s">
        <v>93</v>
      </c>
      <c r="D71" s="1" t="s">
        <v>89</v>
      </c>
      <c r="E71" s="1">
        <v>7.4453639661348898</v>
      </c>
      <c r="F71" s="1">
        <v>7.2287330062813604</v>
      </c>
      <c r="G71" s="1">
        <v>0.21663095985352801</v>
      </c>
      <c r="H71" s="1">
        <v>0.188038471367346</v>
      </c>
      <c r="I71" s="1">
        <v>2.85924884861814E-2</v>
      </c>
      <c r="J71" s="1">
        <v>7.3597654997595701</v>
      </c>
      <c r="K71" s="1">
        <v>8.5598466375315096E-2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176</v>
      </c>
      <c r="B72" s="1" t="s">
        <v>12</v>
      </c>
      <c r="C72" s="1" t="s">
        <v>94</v>
      </c>
      <c r="D72" s="1" t="s">
        <v>89</v>
      </c>
      <c r="E72" s="1">
        <v>6.9966899093160402</v>
      </c>
      <c r="F72" s="1">
        <v>6.7931609700640099</v>
      </c>
      <c r="G72" s="1">
        <v>0.203528939252033</v>
      </c>
      <c r="H72" s="1">
        <v>0.17666487665876399</v>
      </c>
      <c r="I72" s="1">
        <v>2.686406259327E-2</v>
      </c>
      <c r="J72" s="1">
        <v>6.9164315339557696</v>
      </c>
      <c r="K72" s="1">
        <v>8.0258375360264395E-2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176</v>
      </c>
      <c r="B73" s="1" t="s">
        <v>12</v>
      </c>
      <c r="C73" s="1" t="s">
        <v>95</v>
      </c>
      <c r="D73" s="1" t="s">
        <v>89</v>
      </c>
      <c r="E73" s="1">
        <v>6.5729903377921604</v>
      </c>
      <c r="F73" s="1">
        <v>6.3818205771179599</v>
      </c>
      <c r="G73" s="1">
        <v>0.19116976067420399</v>
      </c>
      <c r="H73" s="1">
        <v>0.165936376224119</v>
      </c>
      <c r="I73" s="1">
        <v>2.52333844500842E-2</v>
      </c>
      <c r="J73" s="1">
        <v>6.4977228287444699</v>
      </c>
      <c r="K73" s="1">
        <v>7.5267509047690404E-2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176</v>
      </c>
      <c r="B74" s="1" t="s">
        <v>12</v>
      </c>
      <c r="C74" s="1" t="s">
        <v>96</v>
      </c>
      <c r="D74" s="1" t="s">
        <v>97</v>
      </c>
      <c r="E74" s="1">
        <v>6.1730155069984098</v>
      </c>
      <c r="F74" s="1">
        <v>5.9935011736315902</v>
      </c>
      <c r="G74" s="1">
        <v>0.17951433336682099</v>
      </c>
      <c r="H74" s="1">
        <v>0.155818988579774</v>
      </c>
      <c r="I74" s="1">
        <v>2.3695344787047001E-2</v>
      </c>
      <c r="J74" s="1">
        <v>6.1024144761689296</v>
      </c>
      <c r="K74" s="1">
        <v>7.0601030829479605E-2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176</v>
      </c>
      <c r="B75" s="1" t="s">
        <v>12</v>
      </c>
      <c r="C75" s="1" t="s">
        <v>98</v>
      </c>
      <c r="D75" s="1" t="s">
        <v>97</v>
      </c>
      <c r="E75" s="1">
        <v>5.7955684724610199</v>
      </c>
      <c r="F75" s="1">
        <v>5.6270430240185503</v>
      </c>
      <c r="G75" s="1">
        <v>0.168525448442469</v>
      </c>
      <c r="H75" s="1">
        <v>0.14628037208581399</v>
      </c>
      <c r="I75" s="1">
        <v>2.2245076356655E-2</v>
      </c>
      <c r="J75" s="1">
        <v>5.7293324351961097</v>
      </c>
      <c r="K75" s="1">
        <v>6.6236037264911396E-2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176</v>
      </c>
      <c r="B76" s="1" t="s">
        <v>12</v>
      </c>
      <c r="C76" s="1" t="s">
        <v>99</v>
      </c>
      <c r="D76" s="1" t="s">
        <v>97</v>
      </c>
      <c r="E76" s="1">
        <v>5.4395035797986697</v>
      </c>
      <c r="F76" s="1">
        <v>5.2813358817304996</v>
      </c>
      <c r="G76" s="1">
        <v>0.15816769806817299</v>
      </c>
      <c r="H76" s="1">
        <v>0.137289754122114</v>
      </c>
      <c r="I76" s="1">
        <v>2.0877943946059199E-2</v>
      </c>
      <c r="J76" s="1">
        <v>5.3773521805836797</v>
      </c>
      <c r="K76" s="1">
        <v>6.21513992149961E-2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176</v>
      </c>
      <c r="B77" s="1" t="s">
        <v>12</v>
      </c>
      <c r="C77" s="1" t="s">
        <v>100</v>
      </c>
      <c r="D77" s="1" t="s">
        <v>97</v>
      </c>
      <c r="E77" s="1">
        <v>5.1037249369864304</v>
      </c>
      <c r="F77" s="1">
        <v>4.9553175394237803</v>
      </c>
      <c r="G77" s="1">
        <v>0.148407397562656</v>
      </c>
      <c r="H77" s="1">
        <v>0.12881786285213501</v>
      </c>
      <c r="I77" s="1">
        <v>1.95895347105207E-2</v>
      </c>
      <c r="J77" s="1">
        <v>5.0453973210719703</v>
      </c>
      <c r="K77" s="1">
        <v>5.8327615914466398E-2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176</v>
      </c>
      <c r="B78" s="1" t="s">
        <v>12</v>
      </c>
      <c r="C78" s="1" t="s">
        <v>101</v>
      </c>
      <c r="D78" s="1" t="s">
        <v>97</v>
      </c>
      <c r="E78" s="1">
        <v>4.7871848759148596</v>
      </c>
      <c r="F78" s="1">
        <v>4.6479723655772904</v>
      </c>
      <c r="G78" s="1">
        <v>0.13921251033756399</v>
      </c>
      <c r="H78" s="1">
        <v>0.12083686151340001</v>
      </c>
      <c r="I78" s="1">
        <v>1.83756488241637E-2</v>
      </c>
      <c r="J78" s="1">
        <v>4.7324381948857503</v>
      </c>
      <c r="K78" s="1">
        <v>5.4746681029111302E-2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176</v>
      </c>
      <c r="B79" s="1" t="s">
        <v>12</v>
      </c>
      <c r="C79" s="1" t="s">
        <v>102</v>
      </c>
      <c r="D79" s="1" t="s">
        <v>97</v>
      </c>
      <c r="E79" s="1">
        <v>4.4888824096525104</v>
      </c>
      <c r="F79" s="1">
        <v>4.3583298340377601</v>
      </c>
      <c r="G79" s="1">
        <v>0.13055257561475</v>
      </c>
      <c r="H79" s="1">
        <v>0.11332028517100599</v>
      </c>
      <c r="I79" s="1">
        <v>1.72322904437433E-2</v>
      </c>
      <c r="J79" s="1">
        <v>4.4374904498565897</v>
      </c>
      <c r="K79" s="1">
        <v>5.1391959795928997E-2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176</v>
      </c>
      <c r="B80" s="1" t="s">
        <v>12</v>
      </c>
      <c r="C80" s="1" t="s">
        <v>103</v>
      </c>
      <c r="D80" s="1" t="s">
        <v>97</v>
      </c>
      <c r="E80" s="1">
        <v>4.2078616912225897</v>
      </c>
      <c r="F80" s="1">
        <v>4.0854630523732496</v>
      </c>
      <c r="G80" s="1">
        <v>0.122398638849347</v>
      </c>
      <c r="H80" s="1">
        <v>0.106242979868787</v>
      </c>
      <c r="I80" s="1">
        <v>1.6155658980559699E-2</v>
      </c>
      <c r="J80" s="1">
        <v>4.1596136148279799</v>
      </c>
      <c r="K80" s="1">
        <v>4.8248076394615903E-2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176</v>
      </c>
      <c r="B81" s="1" t="s">
        <v>12</v>
      </c>
      <c r="C81" s="1" t="s">
        <v>104</v>
      </c>
      <c r="D81" s="1" t="s">
        <v>105</v>
      </c>
      <c r="E81" s="1">
        <v>3.94321047913173</v>
      </c>
      <c r="F81" s="1">
        <v>3.82848729434488</v>
      </c>
      <c r="G81" s="1">
        <v>0.11472318478684999</v>
      </c>
      <c r="H81" s="1">
        <v>9.9581044111681893E-2</v>
      </c>
      <c r="I81" s="1">
        <v>1.51421406751681E-2</v>
      </c>
      <c r="J81" s="1">
        <v>3.8979096683815002</v>
      </c>
      <c r="K81" s="1">
        <v>4.5300810750236703E-2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176</v>
      </c>
      <c r="B82" s="1" t="s">
        <v>12</v>
      </c>
      <c r="C82" s="1" t="s">
        <v>106</v>
      </c>
      <c r="D82" s="1" t="s">
        <v>105</v>
      </c>
      <c r="E82" s="1">
        <v>3.6940586143440099</v>
      </c>
      <c r="F82" s="1">
        <v>3.5865585412626002</v>
      </c>
      <c r="G82" s="1">
        <v>0.107500073081413</v>
      </c>
      <c r="H82" s="1">
        <v>9.3311772612282601E-2</v>
      </c>
      <c r="I82" s="1">
        <v>1.41883004691304E-2</v>
      </c>
      <c r="J82" s="1">
        <v>3.6515216103262298</v>
      </c>
      <c r="K82" s="1">
        <v>4.2537004017783001E-2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176</v>
      </c>
      <c r="B83" s="1" t="s">
        <v>12</v>
      </c>
      <c r="C83" s="1" t="s">
        <v>107</v>
      </c>
      <c r="D83" s="1" t="s">
        <v>105</v>
      </c>
      <c r="E83" s="1">
        <v>3.4595765128821299</v>
      </c>
      <c r="F83" s="1">
        <v>3.3588720364799101</v>
      </c>
      <c r="G83" s="1">
        <v>0.100704476402225</v>
      </c>
      <c r="H83" s="1">
        <v>8.7413602234483898E-2</v>
      </c>
      <c r="I83" s="1">
        <v>1.3290874167741501E-2</v>
      </c>
      <c r="J83" s="1">
        <v>3.4196320408330099</v>
      </c>
      <c r="K83" s="1">
        <v>3.9944472049124102E-2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176</v>
      </c>
      <c r="B84" s="1" t="s">
        <v>12</v>
      </c>
      <c r="C84" s="1" t="s">
        <v>108</v>
      </c>
      <c r="D84" s="1" t="s">
        <v>105</v>
      </c>
      <c r="E84" s="1">
        <v>3.2389736777521798</v>
      </c>
      <c r="F84" s="1">
        <v>3.1446608567974401</v>
      </c>
      <c r="G84" s="1">
        <v>9.4312820954742402E-2</v>
      </c>
      <c r="H84" s="1">
        <v>8.1866060067352101E-2</v>
      </c>
      <c r="I84" s="1">
        <v>1.24467608873903E-2</v>
      </c>
      <c r="J84" s="1">
        <v>3.2014617515610402</v>
      </c>
      <c r="K84" s="1">
        <v>3.7511926191137801E-2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176</v>
      </c>
      <c r="B85" s="1" t="s">
        <v>12</v>
      </c>
      <c r="C85" s="1" t="s">
        <v>109</v>
      </c>
      <c r="D85" s="1" t="s">
        <v>105</v>
      </c>
      <c r="E85" s="1">
        <v>3.0314972334395902</v>
      </c>
      <c r="F85" s="1">
        <v>2.9431945040956702</v>
      </c>
      <c r="G85" s="1">
        <v>8.8302729343927799E-2</v>
      </c>
      <c r="H85" s="1">
        <v>7.6649713562905494E-2</v>
      </c>
      <c r="I85" s="1">
        <v>1.16530157810224E-2</v>
      </c>
      <c r="J85" s="1">
        <v>2.99626833262933</v>
      </c>
      <c r="K85" s="1">
        <v>3.5228900810262503E-2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176</v>
      </c>
      <c r="B86" s="1" t="s">
        <v>12</v>
      </c>
      <c r="C86" s="1" t="s">
        <v>110</v>
      </c>
      <c r="D86" s="1" t="s">
        <v>105</v>
      </c>
      <c r="E86" s="1">
        <v>2.8364304858016198</v>
      </c>
      <c r="F86" s="1">
        <v>2.7537775200944101</v>
      </c>
      <c r="G86" s="1">
        <v>8.2652965707215101E-2</v>
      </c>
      <c r="H86" s="1">
        <v>7.1746122672210005E-2</v>
      </c>
      <c r="I86" s="1">
        <v>1.0906843035005101E-2</v>
      </c>
      <c r="J86" s="1">
        <v>2.8033447988185398</v>
      </c>
      <c r="K86" s="1">
        <v>3.3085686983087698E-2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176</v>
      </c>
      <c r="B87" s="1" t="s">
        <v>12</v>
      </c>
      <c r="C87" s="1" t="s">
        <v>111</v>
      </c>
      <c r="D87" s="1" t="s">
        <v>105</v>
      </c>
      <c r="E87" s="1">
        <v>2.6530915097922398</v>
      </c>
      <c r="F87" s="1">
        <v>2.5757481267465301</v>
      </c>
      <c r="G87" s="1">
        <v>7.7343383045713907E-2</v>
      </c>
      <c r="H87" s="1">
        <v>6.7137793915132304E-2</v>
      </c>
      <c r="I87" s="1">
        <v>1.02055891305815E-2</v>
      </c>
      <c r="J87" s="1">
        <v>2.6220182379574899</v>
      </c>
      <c r="K87" s="1">
        <v>3.1073271834751601E-2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176</v>
      </c>
      <c r="B88" s="1" t="s">
        <v>12</v>
      </c>
      <c r="C88" s="1" t="s">
        <v>112</v>
      </c>
      <c r="D88" s="1" t="s">
        <v>113</v>
      </c>
      <c r="E88" s="1">
        <v>2.4808317670947599</v>
      </c>
      <c r="F88" s="1">
        <v>2.4084768944116002</v>
      </c>
      <c r="G88" s="1">
        <v>7.2354872683159002E-2</v>
      </c>
      <c r="H88" s="1">
        <v>6.2808136320143204E-2</v>
      </c>
      <c r="I88" s="1">
        <v>9.5467363630157703E-3</v>
      </c>
      <c r="J88" s="1">
        <v>2.451648484048</v>
      </c>
      <c r="K88" s="1">
        <v>2.9183283046759999E-2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176</v>
      </c>
      <c r="B89" s="1" t="s">
        <v>12</v>
      </c>
      <c r="C89" s="1" t="s">
        <v>114</v>
      </c>
      <c r="D89" s="1" t="s">
        <v>113</v>
      </c>
      <c r="E89" s="1">
        <v>2.3190347554053101</v>
      </c>
      <c r="F89" s="1">
        <v>2.2513654396221101</v>
      </c>
      <c r="G89" s="1">
        <v>6.76693157832014E-2</v>
      </c>
      <c r="H89" s="1">
        <v>5.87414191717201E-2</v>
      </c>
      <c r="I89" s="1">
        <v>8.9278966114812609E-3</v>
      </c>
      <c r="J89" s="1">
        <v>2.29162681731197</v>
      </c>
      <c r="K89" s="1">
        <v>2.7407938093334201E-2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176</v>
      </c>
      <c r="B90" s="1" t="s">
        <v>12</v>
      </c>
      <c r="C90" s="1" t="s">
        <v>115</v>
      </c>
      <c r="D90" s="1" t="s">
        <v>113</v>
      </c>
      <c r="E90" s="1">
        <v>2.16711469080599</v>
      </c>
      <c r="F90" s="1">
        <v>2.1038451539491301</v>
      </c>
      <c r="G90" s="1">
        <v>6.3269536856859501E-2</v>
      </c>
      <c r="H90" s="1">
        <v>5.49227315041423E-2</v>
      </c>
      <c r="I90" s="1">
        <v>8.3468053527172292E-3</v>
      </c>
      <c r="J90" s="1">
        <v>2.14137469300544</v>
      </c>
      <c r="K90" s="1">
        <v>2.57399978005492E-2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176</v>
      </c>
      <c r="B91" s="1" t="s">
        <v>12</v>
      </c>
      <c r="C91" s="1" t="s">
        <v>116</v>
      </c>
      <c r="D91" s="1" t="s">
        <v>113</v>
      </c>
      <c r="E91" s="1">
        <v>2.0245152243881401</v>
      </c>
      <c r="F91" s="1">
        <v>1.9653759651949001</v>
      </c>
      <c r="G91" s="1">
        <v>5.9139259193240298E-2</v>
      </c>
      <c r="H91" s="1">
        <v>5.1337943281762798E-2</v>
      </c>
      <c r="I91" s="1">
        <v>7.8013159114774903E-3</v>
      </c>
      <c r="J91" s="1">
        <v>2.0003425005327702</v>
      </c>
      <c r="K91" s="1">
        <v>2.4172723855371302E-2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176</v>
      </c>
      <c r="B92" s="1" t="s">
        <v>12</v>
      </c>
      <c r="C92" s="1" t="s">
        <v>117</v>
      </c>
      <c r="D92" s="1" t="s">
        <v>113</v>
      </c>
      <c r="E92" s="1">
        <v>1.8907081940325099</v>
      </c>
      <c r="F92" s="1">
        <v>1.83544513188451</v>
      </c>
      <c r="G92" s="1">
        <v>5.52630621480001E-2</v>
      </c>
      <c r="H92" s="1">
        <v>4.7973668207186203E-2</v>
      </c>
      <c r="I92" s="1">
        <v>7.2893939408138902E-3</v>
      </c>
      <c r="J92" s="1">
        <v>1.8680083541102099</v>
      </c>
      <c r="K92" s="1">
        <v>2.2699839922300399E-2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176</v>
      </c>
      <c r="B93" s="1" t="s">
        <v>12</v>
      </c>
      <c r="C93" s="1" t="s">
        <v>118</v>
      </c>
      <c r="D93" s="1" t="s">
        <v>113</v>
      </c>
      <c r="E93" s="1">
        <v>1.7651924120234901</v>
      </c>
      <c r="F93" s="1">
        <v>1.7135660717980701</v>
      </c>
      <c r="G93" s="1">
        <v>5.1626340225423797E-2</v>
      </c>
      <c r="H93" s="1">
        <v>4.4817228100150201E-2</v>
      </c>
      <c r="I93" s="1">
        <v>6.80911212527361E-3</v>
      </c>
      <c r="J93" s="1">
        <v>1.74387691596973</v>
      </c>
      <c r="K93" s="1">
        <v>2.1315496053763101E-2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176</v>
      </c>
      <c r="B94" s="1" t="s">
        <v>12</v>
      </c>
      <c r="C94" s="1" t="s">
        <v>119</v>
      </c>
      <c r="D94" s="1" t="s">
        <v>113</v>
      </c>
      <c r="E94" s="1">
        <v>1.6474924889664</v>
      </c>
      <c r="F94" s="1">
        <v>1.5992772250749601</v>
      </c>
      <c r="G94" s="1">
        <v>4.8215263891443198E-2</v>
      </c>
      <c r="H94" s="1">
        <v>4.1856618791300898E-2</v>
      </c>
      <c r="I94" s="1">
        <v>6.3586451001423298E-3</v>
      </c>
      <c r="J94" s="1">
        <v>1.6274782528596501</v>
      </c>
      <c r="K94" s="1">
        <v>2.0014236106753999E-2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176</v>
      </c>
      <c r="B95" s="1" t="s">
        <v>12</v>
      </c>
      <c r="C95" s="1" t="s">
        <v>120</v>
      </c>
      <c r="D95" s="1" t="s">
        <v>121</v>
      </c>
      <c r="E95" s="1">
        <v>1.53715769428982</v>
      </c>
      <c r="F95" s="1">
        <v>1.4921409522334399</v>
      </c>
      <c r="G95" s="1">
        <v>4.5016742056384597E-2</v>
      </c>
      <c r="H95" s="1">
        <v>3.9080477476452997E-2</v>
      </c>
      <c r="I95" s="1">
        <v>5.9362645799316402E-3</v>
      </c>
      <c r="J95" s="1">
        <v>1.51836672638721</v>
      </c>
      <c r="K95" s="1">
        <v>1.8790967902610398E-2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176</v>
      </c>
      <c r="B96" s="1" t="s">
        <v>12</v>
      </c>
      <c r="C96" s="1" t="s">
        <v>122</v>
      </c>
      <c r="D96" s="1" t="s">
        <v>121</v>
      </c>
      <c r="E96" s="1">
        <v>1.4337608534472199</v>
      </c>
      <c r="F96" s="1">
        <v>1.39174246727949</v>
      </c>
      <c r="G96" s="1">
        <v>4.2018386167727399E-2</v>
      </c>
      <c r="H96" s="1">
        <v>3.6478051478338401E-2</v>
      </c>
      <c r="I96" s="1">
        <v>5.5403346893889297E-3</v>
      </c>
      <c r="J96" s="1">
        <v>1.4161199175579</v>
      </c>
      <c r="K96" s="1">
        <v>1.7640935889313401E-2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176</v>
      </c>
      <c r="B97" s="1" t="s">
        <v>12</v>
      </c>
      <c r="C97" s="1" t="s">
        <v>123</v>
      </c>
      <c r="D97" s="1" t="s">
        <v>121</v>
      </c>
      <c r="E97" s="1">
        <v>1.33689728178221</v>
      </c>
      <c r="F97" s="1">
        <v>1.29768880592756</v>
      </c>
      <c r="G97" s="1">
        <v>3.9208475854647401E-2</v>
      </c>
      <c r="H97" s="1">
        <v>3.4039168364250402E-2</v>
      </c>
      <c r="I97" s="1">
        <v>5.1693074903969701E-3</v>
      </c>
      <c r="J97" s="1">
        <v>1.32033758569574</v>
      </c>
      <c r="K97" s="1">
        <v>1.6559696086461299E-2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176</v>
      </c>
      <c r="B98" s="1" t="s">
        <v>12</v>
      </c>
      <c r="C98" s="1" t="s">
        <v>124</v>
      </c>
      <c r="D98" s="1" t="s">
        <v>121</v>
      </c>
      <c r="E98" s="1">
        <v>1.24618375488899</v>
      </c>
      <c r="F98" s="1">
        <v>1.2096078288213601</v>
      </c>
      <c r="G98" s="1">
        <v>3.6575926067629903E-2</v>
      </c>
      <c r="H98" s="1">
        <v>3.1754207369398699E-2</v>
      </c>
      <c r="I98" s="1">
        <v>4.8217186982312202E-3</v>
      </c>
      <c r="J98" s="1">
        <v>1.23064066177684</v>
      </c>
      <c r="K98" s="1">
        <v>1.55430931121539E-2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176</v>
      </c>
      <c r="B99" s="1" t="s">
        <v>12</v>
      </c>
      <c r="C99" s="1" t="s">
        <v>125</v>
      </c>
      <c r="D99" s="1" t="s">
        <v>121</v>
      </c>
      <c r="E99" s="1">
        <v>1.1612575151816</v>
      </c>
      <c r="F99" s="1">
        <v>1.12714725952367</v>
      </c>
      <c r="G99" s="1">
        <v>3.41102556579349E-2</v>
      </c>
      <c r="H99" s="1">
        <v>2.9614072077185499E-2</v>
      </c>
      <c r="I99" s="1">
        <v>4.4961835807494797E-3</v>
      </c>
      <c r="J99" s="1">
        <v>1.1466702760730301</v>
      </c>
      <c r="K99" s="1">
        <v>1.45872391085767E-2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176</v>
      </c>
      <c r="B100" s="1" t="s">
        <v>12</v>
      </c>
      <c r="C100" s="1" t="s">
        <v>126</v>
      </c>
      <c r="D100" s="1" t="s">
        <v>121</v>
      </c>
      <c r="E100" s="1">
        <v>1.08177531428269</v>
      </c>
      <c r="F100" s="1">
        <v>1.04997375693948</v>
      </c>
      <c r="G100" s="1">
        <v>3.1801557343204001E-2</v>
      </c>
      <c r="H100" s="1">
        <v>2.7610164308999E-2</v>
      </c>
      <c r="I100" s="1">
        <v>4.19139303420509E-3</v>
      </c>
      <c r="J100" s="1">
        <v>1.0680868198835101</v>
      </c>
      <c r="K100" s="1">
        <v>1.3688494399178399E-2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176</v>
      </c>
      <c r="B101" s="1" t="s">
        <v>12</v>
      </c>
      <c r="C101" s="1" t="s">
        <v>127</v>
      </c>
      <c r="D101" s="1" t="s">
        <v>121</v>
      </c>
      <c r="E101" s="1">
        <v>1.0074124907519499</v>
      </c>
      <c r="F101" s="1">
        <v>0.97777202174495803</v>
      </c>
      <c r="G101" s="1">
        <v>2.96404690069875E-2</v>
      </c>
      <c r="H101" s="1">
        <v>2.5734359177492699E-2</v>
      </c>
      <c r="I101" s="1">
        <v>3.90610982949485E-3</v>
      </c>
      <c r="J101" s="1">
        <v>0.99456904102684296</v>
      </c>
      <c r="K101" s="1">
        <v>1.2843449725102599E-2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176</v>
      </c>
      <c r="B102" s="1" t="s">
        <v>12</v>
      </c>
      <c r="C102" s="1" t="s">
        <v>128</v>
      </c>
      <c r="D102" s="1" t="s">
        <v>129</v>
      </c>
      <c r="E102" s="1">
        <v>0.93786208259655601</v>
      </c>
      <c r="F102" s="1">
        <v>0.91024393631509903</v>
      </c>
      <c r="G102" s="1">
        <v>2.7618146281457499E-2</v>
      </c>
      <c r="H102" s="1">
        <v>2.3978981258676701E-2</v>
      </c>
      <c r="I102" s="1">
        <v>3.6391650227807501E-3</v>
      </c>
      <c r="J102" s="1">
        <v>0.92581317267450203</v>
      </c>
      <c r="K102" s="1">
        <v>1.2048909922054299E-2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176</v>
      </c>
      <c r="B103" s="1" t="s">
        <v>12</v>
      </c>
      <c r="C103" s="1" t="s">
        <v>130</v>
      </c>
      <c r="D103" s="1" t="s">
        <v>129</v>
      </c>
      <c r="E103" s="1">
        <v>0.87283397393852902</v>
      </c>
      <c r="F103" s="1">
        <v>0.84710773757448699</v>
      </c>
      <c r="G103" s="1">
        <v>2.57262363640424E-2</v>
      </c>
      <c r="H103" s="1">
        <v>2.23367818394874E-2</v>
      </c>
      <c r="I103" s="1">
        <v>3.3894545245550202E-3</v>
      </c>
      <c r="J103" s="1">
        <v>0.86153209502737504</v>
      </c>
      <c r="K103" s="1">
        <v>1.13018789111544E-2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176</v>
      </c>
      <c r="B104" s="1" t="s">
        <v>12</v>
      </c>
      <c r="C104" s="1" t="s">
        <v>131</v>
      </c>
      <c r="D104" s="1" t="s">
        <v>129</v>
      </c>
      <c r="E104" s="1">
        <v>0.81205407515693495</v>
      </c>
      <c r="F104" s="1">
        <v>0.78809722213675903</v>
      </c>
      <c r="G104" s="1">
        <v>2.3956853020176298E-2</v>
      </c>
      <c r="H104" s="1">
        <v>2.08009171988232E-2</v>
      </c>
      <c r="I104" s="1">
        <v>3.1559358213531E-3</v>
      </c>
      <c r="J104" s="1">
        <v>0.80145452926829297</v>
      </c>
      <c r="K104" s="1">
        <v>1.05995458886428E-2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176</v>
      </c>
      <c r="B105" s="1" t="s">
        <v>12</v>
      </c>
      <c r="C105" s="1" t="s">
        <v>132</v>
      </c>
      <c r="D105" s="1" t="s">
        <v>129</v>
      </c>
      <c r="E105" s="1">
        <v>0.75526353577494398</v>
      </c>
      <c r="F105" s="1">
        <v>0.73296098304915103</v>
      </c>
      <c r="G105" s="1">
        <v>2.2302552725792801E-2</v>
      </c>
      <c r="H105" s="1">
        <v>1.9364927881335699E-2</v>
      </c>
      <c r="I105" s="1">
        <v>2.9376248444570301E-3</v>
      </c>
      <c r="J105" s="1">
        <v>0.74532426316532496</v>
      </c>
      <c r="K105" s="1">
        <v>9.9392726096191094E-3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176</v>
      </c>
      <c r="B106" s="1" t="s">
        <v>12</v>
      </c>
      <c r="C106" s="1" t="s">
        <v>133</v>
      </c>
      <c r="D106" s="1" t="s">
        <v>129</v>
      </c>
      <c r="E106" s="1">
        <v>0.70221798932192503</v>
      </c>
      <c r="F106" s="1">
        <v>0.68146167741730701</v>
      </c>
      <c r="G106" s="1">
        <v>2.0756311904618099E-2</v>
      </c>
      <c r="H106" s="1">
        <v>1.8022718924546401E-2</v>
      </c>
      <c r="I106" s="1">
        <v>2.7335929800716701E-3</v>
      </c>
      <c r="J106" s="1">
        <v>0.69289940765148905</v>
      </c>
      <c r="K106" s="1">
        <v>9.3185816704368304E-3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176</v>
      </c>
      <c r="B107" s="1" t="s">
        <v>12</v>
      </c>
      <c r="C107" s="1" t="s">
        <v>134</v>
      </c>
      <c r="D107" s="1" t="s">
        <v>129</v>
      </c>
      <c r="E107" s="1">
        <v>0.65268682936871403</v>
      </c>
      <c r="F107" s="1">
        <v>0.63337532415199904</v>
      </c>
      <c r="G107" s="1">
        <v>1.9311505216715701E-2</v>
      </c>
      <c r="H107" s="1">
        <v>1.67685410011175E-2</v>
      </c>
      <c r="I107" s="1">
        <v>2.5429642155982098E-3</v>
      </c>
      <c r="J107" s="1">
        <v>0.64395168366575095</v>
      </c>
      <c r="K107" s="1">
        <v>8.7351457029632498E-3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176</v>
      </c>
      <c r="B108" s="1" t="s">
        <v>12</v>
      </c>
      <c r="C108" s="1" t="s">
        <v>135</v>
      </c>
      <c r="D108" s="1" t="s">
        <v>129</v>
      </c>
      <c r="E108" s="1">
        <v>0.60645251590865701</v>
      </c>
      <c r="F108" s="1">
        <v>0.58849063105254396</v>
      </c>
      <c r="G108" s="1">
        <v>1.7961884856113101E-2</v>
      </c>
      <c r="H108" s="1">
        <v>1.5596972439340899E-2</v>
      </c>
      <c r="I108" s="1">
        <v>2.3649124167722298E-3</v>
      </c>
      <c r="J108" s="1">
        <v>0.59826573850690201</v>
      </c>
      <c r="K108" s="1">
        <v>8.1867774017544102E-3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176</v>
      </c>
      <c r="B109" s="1" t="s">
        <v>12</v>
      </c>
      <c r="C109" s="1" t="s">
        <v>136</v>
      </c>
      <c r="D109" s="1" t="s">
        <v>137</v>
      </c>
      <c r="E109" s="1">
        <v>0.56330991123774099</v>
      </c>
      <c r="F109" s="1">
        <v>0.54660835042104206</v>
      </c>
      <c r="G109" s="1">
        <v>1.67015608166989E-2</v>
      </c>
      <c r="H109" s="1">
        <v>1.45029020861218E-2</v>
      </c>
      <c r="I109" s="1">
        <v>2.1986587305771401E-3</v>
      </c>
      <c r="J109" s="1">
        <v>0.55563849092540796</v>
      </c>
      <c r="K109" s="1">
        <v>7.6714203123325999E-3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176</v>
      </c>
      <c r="B110" s="1" t="s">
        <v>12</v>
      </c>
      <c r="C110" s="1" t="s">
        <v>138</v>
      </c>
      <c r="D110" s="1" t="s">
        <v>137</v>
      </c>
      <c r="E110" s="1">
        <v>0.52306564447328097</v>
      </c>
      <c r="F110" s="1">
        <v>0.50754066238637296</v>
      </c>
      <c r="G110" s="1">
        <v>1.5524982086907601E-2</v>
      </c>
      <c r="H110" s="1">
        <v>1.3481512977919601E-2</v>
      </c>
      <c r="I110" s="1">
        <v>2.0434691089879801E-3</v>
      </c>
      <c r="J110" s="1">
        <v>0.51587850415802705</v>
      </c>
      <c r="K110" s="1">
        <v>7.1871403152531698E-3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176</v>
      </c>
      <c r="B111" s="1" t="s">
        <v>12</v>
      </c>
      <c r="C111" s="1" t="s">
        <v>139</v>
      </c>
      <c r="D111" s="1" t="s">
        <v>137</v>
      </c>
      <c r="E111" s="1">
        <v>0.48553750384148298</v>
      </c>
      <c r="F111" s="1">
        <v>0.47111058510646597</v>
      </c>
      <c r="G111" s="1">
        <v>1.4426918735017001E-2</v>
      </c>
      <c r="H111" s="1">
        <v>1.2528266786273499E-2</v>
      </c>
      <c r="I111" s="1">
        <v>1.89865194874345E-3</v>
      </c>
      <c r="J111" s="1">
        <v>0.47880538609492002</v>
      </c>
      <c r="K111" s="1">
        <v>6.7321177465628204E-3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176</v>
      </c>
      <c r="B112" s="1" t="s">
        <v>12</v>
      </c>
      <c r="C112" s="1" t="s">
        <v>140</v>
      </c>
      <c r="D112" s="1" t="s">
        <v>137</v>
      </c>
      <c r="E112" s="1">
        <v>0.45055385585969798</v>
      </c>
      <c r="F112" s="1">
        <v>0.43715141101153598</v>
      </c>
      <c r="G112" s="1">
        <v>1.3402444848162699E-2</v>
      </c>
      <c r="H112" s="1">
        <v>1.16388890056751E-2</v>
      </c>
      <c r="I112" s="1">
        <v>1.76355584248764E-3</v>
      </c>
      <c r="J112" s="1">
        <v>0.44424921575906701</v>
      </c>
      <c r="K112" s="1">
        <v>6.3046401006315303E-3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176</v>
      </c>
      <c r="B113" s="1" t="s">
        <v>12</v>
      </c>
      <c r="C113" s="1" t="s">
        <v>141</v>
      </c>
      <c r="D113" s="1" t="s">
        <v>137</v>
      </c>
      <c r="E113" s="1">
        <v>0.41795309053825203</v>
      </c>
      <c r="F113" s="1">
        <v>0.40550616824882302</v>
      </c>
      <c r="G113" s="1">
        <v>1.24469222894286E-2</v>
      </c>
      <c r="H113" s="1">
        <v>1.08093548526642E-2</v>
      </c>
      <c r="I113" s="1">
        <v>1.63756743676437E-3</v>
      </c>
      <c r="J113" s="1">
        <v>0.41204999527201902</v>
      </c>
      <c r="K113" s="1">
        <v>5.9030952662326198E-3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176</v>
      </c>
      <c r="B114" s="1" t="s">
        <v>12</v>
      </c>
      <c r="C114" s="1" t="s">
        <v>142</v>
      </c>
      <c r="D114" s="1" t="s">
        <v>137</v>
      </c>
      <c r="E114" s="1">
        <v>0.38758309172934402</v>
      </c>
      <c r="F114" s="1">
        <v>0.376027106490747</v>
      </c>
      <c r="G114" s="1">
        <v>1.15559852385966E-2</v>
      </c>
      <c r="H114" s="1">
        <v>1.00358758461086E-2</v>
      </c>
      <c r="I114" s="1">
        <v>1.52010939248799E-3</v>
      </c>
      <c r="J114" s="1">
        <v>0.38205712647815199</v>
      </c>
      <c r="K114" s="1">
        <v>5.5259652511922596E-3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176</v>
      </c>
      <c r="B115" s="1" t="s">
        <v>12</v>
      </c>
      <c r="C115" s="1" t="s">
        <v>143</v>
      </c>
      <c r="D115" s="1" t="s">
        <v>137</v>
      </c>
      <c r="E115" s="1">
        <v>0.35930073175610899</v>
      </c>
      <c r="F115" s="1">
        <v>0.348575206272769</v>
      </c>
      <c r="G115" s="1">
        <v>1.07255254833397E-2</v>
      </c>
      <c r="H115" s="1">
        <v>9.3148870396861892E-3</v>
      </c>
      <c r="I115" s="1">
        <v>1.4106384436535001E-3</v>
      </c>
      <c r="J115" s="1">
        <v>0.354128911401139</v>
      </c>
      <c r="K115" s="1">
        <v>5.1718203549702404E-3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176</v>
      </c>
      <c r="B116" s="1" t="s">
        <v>12</v>
      </c>
      <c r="C116" s="1" t="s">
        <v>144</v>
      </c>
      <c r="D116" s="1" t="s">
        <v>145</v>
      </c>
      <c r="E116" s="1">
        <v>0.33297138946312099</v>
      </c>
      <c r="F116" s="1">
        <v>0.32301971103430899</v>
      </c>
      <c r="G116" s="1">
        <v>9.9516784288119203E-3</v>
      </c>
      <c r="H116" s="1">
        <v>8.6430348786257494E-3</v>
      </c>
      <c r="I116" s="1">
        <v>1.30864355018617E-3</v>
      </c>
      <c r="J116" s="1">
        <v>0.32813207571091701</v>
      </c>
      <c r="K116" s="1">
        <v>4.83931375220438E-3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176</v>
      </c>
      <c r="B117" s="1" t="s">
        <v>12</v>
      </c>
      <c r="C117" s="1" t="s">
        <v>146</v>
      </c>
      <c r="D117" s="1" t="s">
        <v>145</v>
      </c>
      <c r="E117" s="1">
        <v>0.30846849084007799</v>
      </c>
      <c r="F117" s="1">
        <v>0.29923768104534798</v>
      </c>
      <c r="G117" s="1">
        <v>9.2308097947298006E-3</v>
      </c>
      <c r="H117" s="1">
        <v>8.0171656537634702E-3</v>
      </c>
      <c r="I117" s="1">
        <v>1.21364414096633E-3</v>
      </c>
      <c r="J117" s="1">
        <v>0.30394131438649502</v>
      </c>
      <c r="K117" s="1">
        <v>4.5271764535831302E-3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176</v>
      </c>
      <c r="B118" s="1" t="s">
        <v>12</v>
      </c>
      <c r="C118" s="1" t="s">
        <v>147</v>
      </c>
      <c r="D118" s="1" t="s">
        <v>145</v>
      </c>
      <c r="E118" s="1">
        <v>0.285673071382883</v>
      </c>
      <c r="F118" s="1">
        <v>0.277113568412728</v>
      </c>
      <c r="G118" s="1">
        <v>8.5595029701551403E-3</v>
      </c>
      <c r="H118" s="1">
        <v>7.4343145269572903E-3</v>
      </c>
      <c r="I118" s="1">
        <v>1.12518844319785E-3</v>
      </c>
      <c r="J118" s="1">
        <v>0.28143885876944502</v>
      </c>
      <c r="K118" s="1">
        <v>4.23421261343778E-3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176</v>
      </c>
      <c r="B119" s="1" t="s">
        <v>12</v>
      </c>
      <c r="C119" s="1" t="s">
        <v>148</v>
      </c>
      <c r="D119" s="1" t="s">
        <v>145</v>
      </c>
      <c r="E119" s="1">
        <v>0.26447335937043998</v>
      </c>
      <c r="F119" s="1">
        <v>0.256538812373168</v>
      </c>
      <c r="G119" s="1">
        <v>7.9345469972720902E-3</v>
      </c>
      <c r="H119" s="1">
        <v>6.8916951028522699E-3</v>
      </c>
      <c r="I119" s="1">
        <v>1.0428518944198199E-3</v>
      </c>
      <c r="J119" s="1">
        <v>0.260514064214249</v>
      </c>
      <c r="K119" s="1">
        <v>3.9592951561918301E-3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176</v>
      </c>
      <c r="B120" s="1" t="s">
        <v>12</v>
      </c>
      <c r="C120" s="1" t="s">
        <v>149</v>
      </c>
      <c r="D120" s="1" t="s">
        <v>145</v>
      </c>
      <c r="E120" s="1">
        <v>0.24476437925109801</v>
      </c>
      <c r="F120" s="1">
        <v>0.237411454094589</v>
      </c>
      <c r="G120" s="1">
        <v>7.3529251565089002E-3</v>
      </c>
      <c r="H120" s="1">
        <v>6.38668952291964E-3</v>
      </c>
      <c r="I120" s="1">
        <v>9.6623563358926197E-4</v>
      </c>
      <c r="J120" s="1">
        <v>0.2410630175548</v>
      </c>
      <c r="K120" s="1">
        <v>3.7013616962979301E-3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176</v>
      </c>
      <c r="B121" s="1" t="s">
        <v>12</v>
      </c>
      <c r="C121" s="1" t="s">
        <v>150</v>
      </c>
      <c r="D121" s="1" t="s">
        <v>145</v>
      </c>
      <c r="E121" s="1">
        <v>0.22644757434941701</v>
      </c>
      <c r="F121" s="1">
        <v>0.21963577022303599</v>
      </c>
      <c r="G121" s="1">
        <v>6.8118041263810101E-3</v>
      </c>
      <c r="H121" s="1">
        <v>5.9168390585928503E-3</v>
      </c>
      <c r="I121" s="1">
        <v>8.9496506778816403E-4</v>
      </c>
      <c r="J121" s="1">
        <v>0.22298816362086299</v>
      </c>
      <c r="K121" s="1">
        <v>3.45941072855421E-3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176</v>
      </c>
      <c r="B122" s="1" t="s">
        <v>12</v>
      </c>
      <c r="C122" s="1" t="s">
        <v>151</v>
      </c>
      <c r="D122" s="1" t="s">
        <v>145</v>
      </c>
      <c r="E122" s="1">
        <v>0.20943044812174899</v>
      </c>
      <c r="F122" s="1">
        <v>0.20312192442931801</v>
      </c>
      <c r="G122" s="1">
        <v>6.3085236924317603E-3</v>
      </c>
      <c r="H122" s="1">
        <v>5.4798351812004199E-3</v>
      </c>
      <c r="I122" s="1">
        <v>8.2868851123134703E-4</v>
      </c>
      <c r="J122" s="1">
        <v>0.20619795005400501</v>
      </c>
      <c r="K122" s="1">
        <v>3.2324980677440698E-3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176</v>
      </c>
      <c r="B123" s="1" t="s">
        <v>12</v>
      </c>
      <c r="C123" s="1" t="s">
        <v>152</v>
      </c>
      <c r="D123" s="1" t="s">
        <v>153</v>
      </c>
      <c r="E123" s="1">
        <v>0.193626223207707</v>
      </c>
      <c r="F123" s="1">
        <v>0.18778563622708999</v>
      </c>
      <c r="G123" s="1">
        <v>5.8405869806174796E-3</v>
      </c>
      <c r="H123" s="1">
        <v>5.0735110872457204E-3</v>
      </c>
      <c r="I123" s="1">
        <v>7.6707589337176099E-4</v>
      </c>
      <c r="J123" s="1">
        <v>0.19060648968930299</v>
      </c>
      <c r="K123" s="1">
        <v>3.0197335184048999E-3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176</v>
      </c>
      <c r="B124" s="1" t="s">
        <v>12</v>
      </c>
      <c r="C124" s="1" t="s">
        <v>154</v>
      </c>
      <c r="D124" s="1" t="s">
        <v>153</v>
      </c>
      <c r="E124" s="1">
        <v>0.17895351754385999</v>
      </c>
      <c r="F124" s="1">
        <v>0.17354786635243399</v>
      </c>
      <c r="G124" s="1">
        <v>5.4056511914260096E-3</v>
      </c>
      <c r="H124" s="1">
        <v>4.6958336584088196E-3</v>
      </c>
      <c r="I124" s="1">
        <v>7.09817533017191E-4</v>
      </c>
      <c r="J124" s="1">
        <v>0.176133239786641</v>
      </c>
      <c r="K124" s="1">
        <v>2.8202777572189901E-3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176</v>
      </c>
      <c r="B2" s="1" t="s">
        <v>155</v>
      </c>
      <c r="C2" s="1" t="s">
        <v>13</v>
      </c>
      <c r="D2" s="1" t="s">
        <v>14</v>
      </c>
      <c r="E2" s="1">
        <v>177.729474511809</v>
      </c>
      <c r="F2" s="1">
        <v>171.50621176484501</v>
      </c>
      <c r="G2" s="1">
        <v>6.2232627469632904</v>
      </c>
      <c r="H2" s="1">
        <v>5.4212330148700802</v>
      </c>
      <c r="I2" s="1">
        <v>0.80202973209321204</v>
      </c>
      <c r="J2" s="1">
        <v>171.64918494079899</v>
      </c>
      <c r="K2" s="1">
        <v>6.0802895710095299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176</v>
      </c>
      <c r="B3" s="1" t="s">
        <v>155</v>
      </c>
      <c r="C3" s="1" t="s">
        <v>15</v>
      </c>
      <c r="D3" s="1" t="s">
        <v>14</v>
      </c>
      <c r="E3" s="1">
        <v>177.32443457034799</v>
      </c>
      <c r="F3" s="1">
        <v>171.12876393092799</v>
      </c>
      <c r="G3" s="1">
        <v>6.1956706394198502</v>
      </c>
      <c r="H3" s="1">
        <v>5.3969918116118096</v>
      </c>
      <c r="I3" s="1">
        <v>0.79867882780803501</v>
      </c>
      <c r="J3" s="1">
        <v>171.30945798886799</v>
      </c>
      <c r="K3" s="1">
        <v>6.01497658148027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176</v>
      </c>
      <c r="B4" s="1" t="s">
        <v>155</v>
      </c>
      <c r="C4" s="1" t="s">
        <v>16</v>
      </c>
      <c r="D4" s="1" t="s">
        <v>17</v>
      </c>
      <c r="E4" s="1">
        <v>176.84861333409299</v>
      </c>
      <c r="F4" s="1">
        <v>170.68371824542399</v>
      </c>
      <c r="G4" s="1">
        <v>6.1648950886688398</v>
      </c>
      <c r="H4" s="1">
        <v>5.36996665379072</v>
      </c>
      <c r="I4" s="1">
        <v>0.79492843487811504</v>
      </c>
      <c r="J4" s="1">
        <v>170.904076570282</v>
      </c>
      <c r="K4" s="1">
        <v>5.94453676381048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176</v>
      </c>
      <c r="B5" s="1" t="s">
        <v>155</v>
      </c>
      <c r="C5" s="1" t="s">
        <v>18</v>
      </c>
      <c r="D5" s="1" t="s">
        <v>17</v>
      </c>
      <c r="E5" s="1">
        <v>176.30393082288501</v>
      </c>
      <c r="F5" s="1">
        <v>170.17294628603901</v>
      </c>
      <c r="G5" s="1">
        <v>6.1309845368463396</v>
      </c>
      <c r="H5" s="1">
        <v>5.3401994532021497</v>
      </c>
      <c r="I5" s="1">
        <v>0.79078508364419497</v>
      </c>
      <c r="J5" s="1">
        <v>170.434967114638</v>
      </c>
      <c r="K5" s="1">
        <v>5.8689637082465396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176</v>
      </c>
      <c r="B6" s="1" t="s">
        <v>155</v>
      </c>
      <c r="C6" s="1" t="s">
        <v>19</v>
      </c>
      <c r="D6" s="1" t="s">
        <v>17</v>
      </c>
      <c r="E6" s="1">
        <v>175.690712239303</v>
      </c>
      <c r="F6" s="1">
        <v>169.59675342475001</v>
      </c>
      <c r="G6" s="1">
        <v>6.0939588145521899</v>
      </c>
      <c r="H6" s="1">
        <v>5.3077076138744603</v>
      </c>
      <c r="I6" s="1">
        <v>0.78625120067773202</v>
      </c>
      <c r="J6" s="1">
        <v>169.90241129875599</v>
      </c>
      <c r="K6" s="1">
        <v>5.7883009405463897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176</v>
      </c>
      <c r="B7" s="1" t="s">
        <v>155</v>
      </c>
      <c r="C7" s="1" t="s">
        <v>20</v>
      </c>
      <c r="D7" s="1" t="s">
        <v>17</v>
      </c>
      <c r="E7" s="1">
        <v>175.00887099840801</v>
      </c>
      <c r="F7" s="1">
        <v>168.95503246459299</v>
      </c>
      <c r="G7" s="1">
        <v>6.0538385338152096</v>
      </c>
      <c r="H7" s="1">
        <v>5.2725094530015202</v>
      </c>
      <c r="I7" s="1">
        <v>0.78132908081369201</v>
      </c>
      <c r="J7" s="1">
        <v>169.306234771406</v>
      </c>
      <c r="K7" s="1">
        <v>5.7026362270021398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176</v>
      </c>
      <c r="B8" s="1" t="s">
        <v>155</v>
      </c>
      <c r="C8" s="1" t="s">
        <v>21</v>
      </c>
      <c r="D8" s="1" t="s">
        <v>17</v>
      </c>
      <c r="E8" s="1">
        <v>174.25829137648799</v>
      </c>
      <c r="F8" s="1">
        <v>168.24763755428199</v>
      </c>
      <c r="G8" s="1">
        <v>6.0106538222059003</v>
      </c>
      <c r="H8" s="1">
        <v>5.2346317381077903</v>
      </c>
      <c r="I8" s="1">
        <v>0.77602208409811901</v>
      </c>
      <c r="J8" s="1">
        <v>168.64619461025799</v>
      </c>
      <c r="K8" s="1">
        <v>5.6120967662301497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176</v>
      </c>
      <c r="B9" s="1" t="s">
        <v>155</v>
      </c>
      <c r="C9" s="1" t="s">
        <v>22</v>
      </c>
      <c r="D9" s="1" t="s">
        <v>17</v>
      </c>
      <c r="E9" s="1">
        <v>173.438944062188</v>
      </c>
      <c r="F9" s="1">
        <v>167.474497852952</v>
      </c>
      <c r="G9" s="1">
        <v>5.9644462092364403</v>
      </c>
      <c r="H9" s="1">
        <v>5.1941112973107497</v>
      </c>
      <c r="I9" s="1">
        <v>0.77033491192569603</v>
      </c>
      <c r="J9" s="1">
        <v>167.92209920718699</v>
      </c>
      <c r="K9" s="1">
        <v>5.5168448550012599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176</v>
      </c>
      <c r="B10" s="1" t="s">
        <v>155</v>
      </c>
      <c r="C10" s="1" t="s">
        <v>23</v>
      </c>
      <c r="D10" s="1" t="s">
        <v>17</v>
      </c>
      <c r="E10" s="1">
        <v>172.55091673385499</v>
      </c>
      <c r="F10" s="1">
        <v>166.63564832519799</v>
      </c>
      <c r="G10" s="1">
        <v>5.9152684086567602</v>
      </c>
      <c r="H10" s="1">
        <v>5.1509948099718699</v>
      </c>
      <c r="I10" s="1">
        <v>0.76427359868488998</v>
      </c>
      <c r="J10" s="1">
        <v>167.13384274343599</v>
      </c>
      <c r="K10" s="1">
        <v>5.4170739904188698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176</v>
      </c>
      <c r="B11" s="1" t="s">
        <v>155</v>
      </c>
      <c r="C11" s="1" t="s">
        <v>24</v>
      </c>
      <c r="D11" s="1" t="s">
        <v>25</v>
      </c>
      <c r="E11" s="1">
        <v>171.594420235923</v>
      </c>
      <c r="F11" s="1">
        <v>165.73123667230701</v>
      </c>
      <c r="G11" s="1">
        <v>5.8631835636163299</v>
      </c>
      <c r="H11" s="1">
        <v>5.1053381342887603</v>
      </c>
      <c r="I11" s="1">
        <v>0.75784542932756704</v>
      </c>
      <c r="J11" s="1">
        <v>166.28141488113101</v>
      </c>
      <c r="K11" s="1">
        <v>5.3130053547917901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176</v>
      </c>
      <c r="B12" s="1" t="s">
        <v>155</v>
      </c>
      <c r="C12" s="1" t="s">
        <v>26</v>
      </c>
      <c r="D12" s="1" t="s">
        <v>25</v>
      </c>
      <c r="E12" s="1">
        <v>170.56978942215699</v>
      </c>
      <c r="F12" s="1">
        <v>164.761524992288</v>
      </c>
      <c r="G12" s="1">
        <v>5.80826442986901</v>
      </c>
      <c r="H12" s="1">
        <v>5.0572055828233804</v>
      </c>
      <c r="I12" s="1">
        <v>0.75105884704562798</v>
      </c>
      <c r="J12" s="1">
        <v>165.36490482526301</v>
      </c>
      <c r="K12" s="1">
        <v>5.2048845968945203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176</v>
      </c>
      <c r="B13" s="1" t="s">
        <v>155</v>
      </c>
      <c r="C13" s="1" t="s">
        <v>27</v>
      </c>
      <c r="D13" s="1" t="s">
        <v>25</v>
      </c>
      <c r="E13" s="1">
        <v>169.477483929898</v>
      </c>
      <c r="F13" s="1">
        <v>163.726891318284</v>
      </c>
      <c r="G13" s="1">
        <v>5.7505926116133903</v>
      </c>
      <c r="H13" s="1">
        <v>5.0066692447241596</v>
      </c>
      <c r="I13" s="1">
        <v>0.74392336688923399</v>
      </c>
      <c r="J13" s="1">
        <v>164.38450510778301</v>
      </c>
      <c r="K13" s="1">
        <v>5.0929788221146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176</v>
      </c>
      <c r="B14" s="1" t="s">
        <v>155</v>
      </c>
      <c r="C14" s="1" t="s">
        <v>28</v>
      </c>
      <c r="D14" s="1" t="s">
        <v>25</v>
      </c>
      <c r="E14" s="1">
        <v>168.31808980383201</v>
      </c>
      <c r="F14" s="1">
        <v>162.62783194812701</v>
      </c>
      <c r="G14" s="1">
        <v>5.6902578557045702</v>
      </c>
      <c r="H14" s="1">
        <v>4.9538083592345696</v>
      </c>
      <c r="I14" s="1">
        <v>0.73644949647000002</v>
      </c>
      <c r="J14" s="1">
        <v>163.340516082325</v>
      </c>
      <c r="K14" s="1">
        <v>4.9775737215063796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176</v>
      </c>
      <c r="B15" s="1" t="s">
        <v>155</v>
      </c>
      <c r="C15" s="1" t="s">
        <v>29</v>
      </c>
      <c r="D15" s="1" t="s">
        <v>25</v>
      </c>
      <c r="E15" s="1">
        <v>167.09232168842701</v>
      </c>
      <c r="F15" s="1">
        <v>161.46496430392699</v>
      </c>
      <c r="G15" s="1">
        <v>5.6273573845002103</v>
      </c>
      <c r="H15" s="1">
        <v>4.8987087231433097</v>
      </c>
      <c r="I15" s="1">
        <v>0.72864866135690498</v>
      </c>
      <c r="J15" s="1">
        <v>162.233350896285</v>
      </c>
      <c r="K15" s="1">
        <v>4.8589707921422001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176</v>
      </c>
      <c r="B16" s="1" t="s">
        <v>155</v>
      </c>
      <c r="C16" s="1" t="s">
        <v>30</v>
      </c>
      <c r="D16" s="1" t="s">
        <v>25</v>
      </c>
      <c r="E16" s="1">
        <v>165.801025100782</v>
      </c>
      <c r="F16" s="1">
        <v>160.23902985332199</v>
      </c>
      <c r="G16" s="1">
        <v>5.5619952474597296</v>
      </c>
      <c r="H16" s="1">
        <v>4.8414621148143997</v>
      </c>
      <c r="I16" s="1">
        <v>0.72053313264532204</v>
      </c>
      <c r="J16" s="1">
        <v>161.06354047940999</v>
      </c>
      <c r="K16" s="1">
        <v>4.7374846213711699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176</v>
      </c>
      <c r="B17" s="1" t="s">
        <v>155</v>
      </c>
      <c r="C17" s="1" t="s">
        <v>31</v>
      </c>
      <c r="D17" s="1" t="s">
        <v>25</v>
      </c>
      <c r="E17" s="1">
        <v>164.44517836391299</v>
      </c>
      <c r="F17" s="1">
        <v>158.95089668639801</v>
      </c>
      <c r="G17" s="1">
        <v>5.4942816775141603</v>
      </c>
      <c r="H17" s="1">
        <v>4.7821657226280498</v>
      </c>
      <c r="I17" s="1">
        <v>0.71211595488610702</v>
      </c>
      <c r="J17" s="1">
        <v>159.83173814052</v>
      </c>
      <c r="K17" s="1">
        <v>4.6134402233923302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176</v>
      </c>
      <c r="B18" s="1" t="s">
        <v>155</v>
      </c>
      <c r="C18" s="1" t="s">
        <v>32</v>
      </c>
      <c r="D18" s="1" t="s">
        <v>33</v>
      </c>
      <c r="E18" s="1">
        <v>163.02589389859401</v>
      </c>
      <c r="F18" s="1">
        <v>157.601561454337</v>
      </c>
      <c r="G18" s="1">
        <v>5.42433244425672</v>
      </c>
      <c r="H18" s="1">
        <v>4.7209215709466399</v>
      </c>
      <c r="I18" s="1">
        <v>0.703410873310087</v>
      </c>
      <c r="J18" s="1">
        <v>158.538723470722</v>
      </c>
      <c r="K18" s="1">
        <v>4.48717042787192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176</v>
      </c>
      <c r="B19" s="1" t="s">
        <v>155</v>
      </c>
      <c r="C19" s="1" t="s">
        <v>34</v>
      </c>
      <c r="D19" s="1" t="s">
        <v>33</v>
      </c>
      <c r="E19" s="1">
        <v>161.544418676997</v>
      </c>
      <c r="F19" s="1">
        <v>156.192150476271</v>
      </c>
      <c r="G19" s="1">
        <v>5.3522682007256099</v>
      </c>
      <c r="H19" s="1">
        <v>4.6578359408496803</v>
      </c>
      <c r="I19" s="1">
        <v>0.69443225987592505</v>
      </c>
      <c r="J19" s="1">
        <v>157.185405349077</v>
      </c>
      <c r="K19" s="1">
        <v>4.35901332792014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176</v>
      </c>
      <c r="B20" s="1" t="s">
        <v>155</v>
      </c>
      <c r="C20" s="1" t="s">
        <v>35</v>
      </c>
      <c r="D20" s="1" t="s">
        <v>33</v>
      </c>
      <c r="E20" s="1">
        <v>160.002133722152</v>
      </c>
      <c r="F20" s="1">
        <v>154.72391989826801</v>
      </c>
      <c r="G20" s="1">
        <v>5.2782138238844798</v>
      </c>
      <c r="H20" s="1">
        <v>4.5930187857932703</v>
      </c>
      <c r="I20" s="1">
        <v>0.68519503809121096</v>
      </c>
      <c r="J20" s="1">
        <v>155.77282392270399</v>
      </c>
      <c r="K20" s="1">
        <v>4.22930979944862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176</v>
      </c>
      <c r="B21" s="1" t="s">
        <v>155</v>
      </c>
      <c r="C21" s="1" t="s">
        <v>36</v>
      </c>
      <c r="D21" s="1" t="s">
        <v>33</v>
      </c>
      <c r="E21" s="1">
        <v>158.400552596399</v>
      </c>
      <c r="F21" s="1">
        <v>153.19825484527601</v>
      </c>
      <c r="G21" s="1">
        <v>5.2022977511224902</v>
      </c>
      <c r="H21" s="1">
        <v>4.5265831442823998</v>
      </c>
      <c r="I21" s="1">
        <v>0.67571460684008799</v>
      </c>
      <c r="J21" s="1">
        <v>154.30215148988901</v>
      </c>
      <c r="K21" s="1">
        <v>4.09840110650988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176</v>
      </c>
      <c r="B22" s="1" t="s">
        <v>155</v>
      </c>
      <c r="C22" s="1" t="s">
        <v>37</v>
      </c>
      <c r="D22" s="1" t="s">
        <v>33</v>
      </c>
      <c r="E22" s="1">
        <v>156.741318864834</v>
      </c>
      <c r="F22" s="1">
        <v>151.616667548348</v>
      </c>
      <c r="G22" s="1">
        <v>5.1246513164858696</v>
      </c>
      <c r="H22" s="1">
        <v>4.4586445528543202</v>
      </c>
      <c r="I22" s="1">
        <v>0.66600676363154498</v>
      </c>
      <c r="J22" s="1">
        <v>152.77469225657001</v>
      </c>
      <c r="K22" s="1">
        <v>3.96662660826438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176</v>
      </c>
      <c r="B23" s="1" t="s">
        <v>155</v>
      </c>
      <c r="C23" s="1" t="s">
        <v>38</v>
      </c>
      <c r="D23" s="1" t="s">
        <v>33</v>
      </c>
      <c r="E23" s="1">
        <v>155.02620255102099</v>
      </c>
      <c r="F23" s="1">
        <v>149.98079445986301</v>
      </c>
      <c r="G23" s="1">
        <v>5.0454080911583503</v>
      </c>
      <c r="H23" s="1">
        <v>4.3893204633676497</v>
      </c>
      <c r="I23" s="1">
        <v>0.65608762779070096</v>
      </c>
      <c r="J23" s="1">
        <v>151.191880967841</v>
      </c>
      <c r="K23" s="1">
        <v>3.8343215831799502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176</v>
      </c>
      <c r="B24" s="1" t="s">
        <v>155</v>
      </c>
      <c r="C24" s="1" t="s">
        <v>39</v>
      </c>
      <c r="D24" s="1" t="s">
        <v>33</v>
      </c>
      <c r="E24" s="1">
        <v>153.25709562525901</v>
      </c>
      <c r="F24" s="1">
        <v>148.29239239215599</v>
      </c>
      <c r="G24" s="1">
        <v>4.9647032331031804</v>
      </c>
      <c r="H24" s="1">
        <v>4.3187296689304899</v>
      </c>
      <c r="I24" s="1">
        <v>0.64597356417268903</v>
      </c>
      <c r="J24" s="1">
        <v>149.55528043997899</v>
      </c>
      <c r="K24" s="1">
        <v>3.7018151852798402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176</v>
      </c>
      <c r="B25" s="1" t="s">
        <v>155</v>
      </c>
      <c r="C25" s="1" t="s">
        <v>40</v>
      </c>
      <c r="D25" s="1" t="s">
        <v>41</v>
      </c>
      <c r="E25" s="1">
        <v>151.436006582967</v>
      </c>
      <c r="F25" s="1">
        <v>146.55333373206801</v>
      </c>
      <c r="G25" s="1">
        <v>4.8826728508992696</v>
      </c>
      <c r="H25" s="1">
        <v>4.2469917428977197</v>
      </c>
      <c r="I25" s="1">
        <v>0.63568110800155697</v>
      </c>
      <c r="J25" s="1">
        <v>147.86657803698199</v>
      </c>
      <c r="K25" s="1">
        <v>3.5694285459855299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176</v>
      </c>
      <c r="B26" s="1" t="s">
        <v>155</v>
      </c>
      <c r="C26" s="1" t="s">
        <v>42</v>
      </c>
      <c r="D26" s="1" t="s">
        <v>41</v>
      </c>
      <c r="E26" s="1">
        <v>149.56395149648301</v>
      </c>
      <c r="F26" s="1">
        <v>144.76452048445299</v>
      </c>
      <c r="G26" s="1">
        <v>4.7994310120299399</v>
      </c>
      <c r="H26" s="1">
        <v>4.17420725244473</v>
      </c>
      <c r="I26" s="1">
        <v>0.62522375958520904</v>
      </c>
      <c r="J26" s="1">
        <v>146.12645388339101</v>
      </c>
      <c r="K26" s="1">
        <v>3.43749761309184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176</v>
      </c>
      <c r="B27" s="1" t="s">
        <v>155</v>
      </c>
      <c r="C27" s="1" t="s">
        <v>43</v>
      </c>
      <c r="D27" s="1" t="s">
        <v>41</v>
      </c>
      <c r="E27" s="1">
        <v>147.63508740881801</v>
      </c>
      <c r="F27" s="1">
        <v>142.92011390117401</v>
      </c>
      <c r="G27" s="1">
        <v>4.7149735076442596</v>
      </c>
      <c r="H27" s="1">
        <v>4.100375595429</v>
      </c>
      <c r="I27" s="1">
        <v>0.61459791221525895</v>
      </c>
      <c r="J27" s="1">
        <v>144.328495980291</v>
      </c>
      <c r="K27" s="1">
        <v>3.30659142852687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176</v>
      </c>
      <c r="B28" s="1" t="s">
        <v>155</v>
      </c>
      <c r="C28" s="1" t="s">
        <v>44</v>
      </c>
      <c r="D28" s="1" t="s">
        <v>41</v>
      </c>
      <c r="E28" s="1">
        <v>145.646543223046</v>
      </c>
      <c r="F28" s="1">
        <v>141.01713756016301</v>
      </c>
      <c r="G28" s="1">
        <v>4.6294056628831797</v>
      </c>
      <c r="H28" s="1">
        <v>4.0255916710846904</v>
      </c>
      <c r="I28" s="1">
        <v>0.60381399179848805</v>
      </c>
      <c r="J28" s="1">
        <v>142.46914151636301</v>
      </c>
      <c r="K28" s="1">
        <v>3.1774017066833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176</v>
      </c>
      <c r="B29" s="1" t="s">
        <v>155</v>
      </c>
      <c r="C29" s="1" t="s">
        <v>45</v>
      </c>
      <c r="D29" s="1" t="s">
        <v>41</v>
      </c>
      <c r="E29" s="1">
        <v>143.599724248032</v>
      </c>
      <c r="F29" s="1">
        <v>139.05680043678001</v>
      </c>
      <c r="G29" s="1">
        <v>4.5429238112519901</v>
      </c>
      <c r="H29" s="1">
        <v>3.9500287600830299</v>
      </c>
      <c r="I29" s="1">
        <v>0.59289505116895302</v>
      </c>
      <c r="J29" s="1">
        <v>140.54918315678799</v>
      </c>
      <c r="K29" s="1">
        <v>3.0505410912445901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176</v>
      </c>
      <c r="B30" s="1" t="s">
        <v>155</v>
      </c>
      <c r="C30" s="1" t="s">
        <v>46</v>
      </c>
      <c r="D30" s="1" t="s">
        <v>41</v>
      </c>
      <c r="E30" s="1">
        <v>141.49746849430099</v>
      </c>
      <c r="F30" s="1">
        <v>137.04173543752</v>
      </c>
      <c r="G30" s="1">
        <v>4.4557330567804296</v>
      </c>
      <c r="H30" s="1">
        <v>3.8738671502785298</v>
      </c>
      <c r="I30" s="1">
        <v>0.58186590650190095</v>
      </c>
      <c r="J30" s="1">
        <v>138.57095610336</v>
      </c>
      <c r="K30" s="1">
        <v>2.9265123909408199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176</v>
      </c>
      <c r="B31" s="1" t="s">
        <v>155</v>
      </c>
      <c r="C31" s="1" t="s">
        <v>47</v>
      </c>
      <c r="D31" s="1" t="s">
        <v>41</v>
      </c>
      <c r="E31" s="1">
        <v>139.34310176334</v>
      </c>
      <c r="F31" s="1">
        <v>134.975078134406</v>
      </c>
      <c r="G31" s="1">
        <v>4.3680236289343597</v>
      </c>
      <c r="H31" s="1">
        <v>3.7972736832838798</v>
      </c>
      <c r="I31" s="1">
        <v>0.57074994565047399</v>
      </c>
      <c r="J31" s="1">
        <v>136.53738928094899</v>
      </c>
      <c r="K31" s="1">
        <v>2.8057124823913102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176</v>
      </c>
      <c r="B32" s="1" t="s">
        <v>155</v>
      </c>
      <c r="C32" s="1" t="s">
        <v>48</v>
      </c>
      <c r="D32" s="1" t="s">
        <v>49</v>
      </c>
      <c r="E32" s="1">
        <v>137.14014272655601</v>
      </c>
      <c r="F32" s="1">
        <v>132.860176227268</v>
      </c>
      <c r="G32" s="1">
        <v>4.2799664992881299</v>
      </c>
      <c r="H32" s="1">
        <v>3.7203980269359</v>
      </c>
      <c r="I32" s="1">
        <v>0.55956847235223495</v>
      </c>
      <c r="J32" s="1">
        <v>134.451697699215</v>
      </c>
      <c r="K32" s="1">
        <v>2.6884450273408498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176</v>
      </c>
      <c r="B33" s="1" t="s">
        <v>155</v>
      </c>
      <c r="C33" s="1" t="s">
        <v>50</v>
      </c>
      <c r="D33" s="1" t="s">
        <v>49</v>
      </c>
      <c r="E33" s="1">
        <v>134.89221351458499</v>
      </c>
      <c r="F33" s="1">
        <v>130.70049892122799</v>
      </c>
      <c r="G33" s="1">
        <v>4.1917145933566804</v>
      </c>
      <c r="H33" s="1">
        <v>3.6433737973582798</v>
      </c>
      <c r="I33" s="1">
        <v>0.54834079599840002</v>
      </c>
      <c r="J33" s="1">
        <v>132.317279436972</v>
      </c>
      <c r="K33" s="1">
        <v>2.5749340776132601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176</v>
      </c>
      <c r="B34" s="1" t="s">
        <v>155</v>
      </c>
      <c r="C34" s="1" t="s">
        <v>51</v>
      </c>
      <c r="D34" s="1" t="s">
        <v>49</v>
      </c>
      <c r="E34" s="1">
        <v>132.60300955382601</v>
      </c>
      <c r="F34" s="1">
        <v>128.49960435194399</v>
      </c>
      <c r="G34" s="1">
        <v>4.1034052018823397</v>
      </c>
      <c r="H34" s="1">
        <v>3.5663207125160401</v>
      </c>
      <c r="I34" s="1">
        <v>0.53708448936630204</v>
      </c>
      <c r="J34" s="1">
        <v>130.13767320490999</v>
      </c>
      <c r="K34" s="1">
        <v>2.4653363489159199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176</v>
      </c>
      <c r="B35" s="1" t="s">
        <v>155</v>
      </c>
      <c r="C35" s="1" t="s">
        <v>52</v>
      </c>
      <c r="D35" s="1" t="s">
        <v>49</v>
      </c>
      <c r="E35" s="1">
        <v>130.276282904048</v>
      </c>
      <c r="F35" s="1">
        <v>126.26112060535</v>
      </c>
      <c r="G35" s="1">
        <v>4.0151622986974997</v>
      </c>
      <c r="H35" s="1">
        <v>3.48934665572791</v>
      </c>
      <c r="I35" s="1">
        <v>0.52581564296959704</v>
      </c>
      <c r="J35" s="1">
        <v>127.91653112007999</v>
      </c>
      <c r="K35" s="1">
        <v>2.3597517839672499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176</v>
      </c>
      <c r="B36" s="1" t="s">
        <v>155</v>
      </c>
      <c r="C36" s="1" t="s">
        <v>53</v>
      </c>
      <c r="D36" s="1" t="s">
        <v>49</v>
      </c>
      <c r="E36" s="1">
        <v>127.915826391249</v>
      </c>
      <c r="F36" s="1">
        <v>123.988727918761</v>
      </c>
      <c r="G36" s="1">
        <v>3.9270984724882099</v>
      </c>
      <c r="H36" s="1">
        <v>3.4125493965086</v>
      </c>
      <c r="I36" s="1">
        <v>0.51454907597960797</v>
      </c>
      <c r="J36" s="1">
        <v>125.657593836849</v>
      </c>
      <c r="K36" s="1">
        <v>2.2582325543998798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176</v>
      </c>
      <c r="B37" s="1" t="s">
        <v>155</v>
      </c>
      <c r="C37" s="1" t="s">
        <v>54</v>
      </c>
      <c r="D37" s="1" t="s">
        <v>49</v>
      </c>
      <c r="E37" s="1">
        <v>125.52545613161099</v>
      </c>
      <c r="F37" s="1">
        <v>121.68613965607599</v>
      </c>
      <c r="G37" s="1">
        <v>3.8393164755349201</v>
      </c>
      <c r="H37" s="1">
        <v>3.3360179727550299</v>
      </c>
      <c r="I37" s="1">
        <v>0.50329850277988697</v>
      </c>
      <c r="J37" s="1">
        <v>123.364665377582</v>
      </c>
      <c r="K37" s="1">
        <v>2.1607907540286502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176</v>
      </c>
      <c r="B38" s="1" t="s">
        <v>155</v>
      </c>
      <c r="C38" s="1" t="s">
        <v>55</v>
      </c>
      <c r="D38" s="1" t="s">
        <v>49</v>
      </c>
      <c r="E38" s="1">
        <v>123.108992872408</v>
      </c>
      <c r="F38" s="1">
        <v>119.357082411568</v>
      </c>
      <c r="G38" s="1">
        <v>3.7519104608407301</v>
      </c>
      <c r="H38" s="1">
        <v>3.2598337973476301</v>
      </c>
      <c r="I38" s="1">
        <v>0.49207666349309898</v>
      </c>
      <c r="J38" s="1">
        <v>121.041587857555</v>
      </c>
      <c r="K38" s="1">
        <v>2.0674050148537102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176</v>
      </c>
      <c r="B39" s="1" t="s">
        <v>155</v>
      </c>
      <c r="C39" s="1" t="s">
        <v>56</v>
      </c>
      <c r="D39" s="1" t="s">
        <v>57</v>
      </c>
      <c r="E39" s="1">
        <v>120.67024307792001</v>
      </c>
      <c r="F39" s="1">
        <v>117.00527609795201</v>
      </c>
      <c r="G39" s="1">
        <v>3.6649669799673101</v>
      </c>
      <c r="H39" s="1">
        <v>3.18407155277573</v>
      </c>
      <c r="I39" s="1">
        <v>0.48089542719157802</v>
      </c>
      <c r="J39" s="1">
        <v>118.692216847553</v>
      </c>
      <c r="K39" s="1">
        <v>1.9780262303668901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176</v>
      </c>
      <c r="B40" s="1" t="s">
        <v>155</v>
      </c>
      <c r="C40" s="1" t="s">
        <v>58</v>
      </c>
      <c r="D40" s="1" t="s">
        <v>57</v>
      </c>
      <c r="E40" s="1">
        <v>118.212980552448</v>
      </c>
      <c r="F40" s="1">
        <v>114.634414753339</v>
      </c>
      <c r="G40" s="1">
        <v>3.5785657991085902</v>
      </c>
      <c r="H40" s="1">
        <v>3.1087999243583901</v>
      </c>
      <c r="I40" s="1">
        <v>0.46976587475020298</v>
      </c>
      <c r="J40" s="1">
        <v>116.320398024859</v>
      </c>
      <c r="K40" s="1">
        <v>1.89258252758902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176</v>
      </c>
      <c r="B41" s="1" t="s">
        <v>155</v>
      </c>
      <c r="C41" s="1" t="s">
        <v>59</v>
      </c>
      <c r="D41" s="1" t="s">
        <v>57</v>
      </c>
      <c r="E41" s="1">
        <v>115.740929144866</v>
      </c>
      <c r="F41" s="1">
        <v>112.24814856905</v>
      </c>
      <c r="G41" s="1">
        <v>3.4927805758155399</v>
      </c>
      <c r="H41" s="1">
        <v>3.0340822093649802</v>
      </c>
      <c r="I41" s="1">
        <v>0.45869836645055501</v>
      </c>
      <c r="J41" s="1">
        <v>113.929945548801</v>
      </c>
      <c r="K41" s="1">
        <v>1.81098359606499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176</v>
      </c>
      <c r="B42" s="1" t="s">
        <v>155</v>
      </c>
      <c r="C42" s="1" t="s">
        <v>60</v>
      </c>
      <c r="D42" s="1" t="s">
        <v>57</v>
      </c>
      <c r="E42" s="1">
        <v>113.257746863793</v>
      </c>
      <c r="F42" s="1">
        <v>109.850067436852</v>
      </c>
      <c r="G42" s="1">
        <v>3.4076794269411099</v>
      </c>
      <c r="H42" s="1">
        <v>2.9599768289563402</v>
      </c>
      <c r="I42" s="1">
        <v>0.44770259798476802</v>
      </c>
      <c r="J42" s="1">
        <v>111.52462240563401</v>
      </c>
      <c r="K42" s="1">
        <v>1.7331244581585401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176</v>
      </c>
      <c r="B43" s="1" t="s">
        <v>155</v>
      </c>
      <c r="C43" s="1" t="s">
        <v>61</v>
      </c>
      <c r="D43" s="1" t="s">
        <v>57</v>
      </c>
      <c r="E43" s="1">
        <v>110.767011574808</v>
      </c>
      <c r="F43" s="1">
        <v>107.443686164913</v>
      </c>
      <c r="G43" s="1">
        <v>3.3233254098946401</v>
      </c>
      <c r="H43" s="1">
        <v>2.8865377624348199</v>
      </c>
      <c r="I43" s="1">
        <v>0.43678764745982401</v>
      </c>
      <c r="J43" s="1">
        <v>109.10812282656499</v>
      </c>
      <c r="K43" s="1">
        <v>1.6588887482431001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176</v>
      </c>
      <c r="B44" s="1" t="s">
        <v>155</v>
      </c>
      <c r="C44" s="1" t="s">
        <v>62</v>
      </c>
      <c r="D44" s="1" t="s">
        <v>57</v>
      </c>
      <c r="E44" s="1">
        <v>108.272208343668</v>
      </c>
      <c r="F44" s="1">
        <v>105.032431410226</v>
      </c>
      <c r="G44" s="1">
        <v>3.2397769334420898</v>
      </c>
      <c r="H44" s="1">
        <v>2.8138149181613401</v>
      </c>
      <c r="I44" s="1">
        <v>0.42596201528074101</v>
      </c>
      <c r="J44" s="1">
        <v>106.68405678698301</v>
      </c>
      <c r="K44" s="1">
        <v>1.5881515566858799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176</v>
      </c>
      <c r="B45" s="1" t="s">
        <v>155</v>
      </c>
      <c r="C45" s="1" t="s">
        <v>63</v>
      </c>
      <c r="D45" s="1" t="s">
        <v>57</v>
      </c>
      <c r="E45" s="1">
        <v>105.776718419239</v>
      </c>
      <c r="F45" s="1">
        <v>102.61963030894201</v>
      </c>
      <c r="G45" s="1">
        <v>3.1570881102969901</v>
      </c>
      <c r="H45" s="1">
        <v>2.7418544519968702</v>
      </c>
      <c r="I45" s="1">
        <v>0.41523365830012099</v>
      </c>
      <c r="J45" s="1">
        <v>104.255936532996</v>
      </c>
      <c r="K45" s="1">
        <v>1.52078188624271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176</v>
      </c>
      <c r="B46" s="1" t="s">
        <v>155</v>
      </c>
      <c r="C46" s="1" t="s">
        <v>64</v>
      </c>
      <c r="D46" s="1" t="s">
        <v>65</v>
      </c>
      <c r="E46" s="1">
        <v>103.283809805462</v>
      </c>
      <c r="F46" s="1">
        <v>100.20850074444201</v>
      </c>
      <c r="G46" s="1">
        <v>3.0753090610196101</v>
      </c>
      <c r="H46" s="1">
        <v>2.6706990417316798</v>
      </c>
      <c r="I46" s="1">
        <v>0.404610019287931</v>
      </c>
      <c r="J46" s="1">
        <v>101.827165043002</v>
      </c>
      <c r="K46" s="1">
        <v>1.4566447624599601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176</v>
      </c>
      <c r="B47" s="1" t="s">
        <v>155</v>
      </c>
      <c r="C47" s="1" t="s">
        <v>66</v>
      </c>
      <c r="D47" s="1" t="s">
        <v>65</v>
      </c>
      <c r="E47" s="1">
        <v>100.796629344691</v>
      </c>
      <c r="F47" s="1">
        <v>97.802143167841194</v>
      </c>
      <c r="G47" s="1">
        <v>2.9944861768497999</v>
      </c>
      <c r="H47" s="1">
        <v>2.6003881243036999</v>
      </c>
      <c r="I47" s="1">
        <v>0.39409805254609398</v>
      </c>
      <c r="J47" s="1">
        <v>99.401026309566802</v>
      </c>
      <c r="K47" s="1">
        <v>1.3956030351241899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176</v>
      </c>
      <c r="B48" s="1" t="s">
        <v>155</v>
      </c>
      <c r="C48" s="1" t="s">
        <v>67</v>
      </c>
      <c r="D48" s="1" t="s">
        <v>65</v>
      </c>
      <c r="E48" s="1">
        <v>98.318196219335903</v>
      </c>
      <c r="F48" s="1">
        <v>95.403533871580706</v>
      </c>
      <c r="G48" s="1">
        <v>2.9146623477551898</v>
      </c>
      <c r="H48" s="1">
        <v>2.53095810142365</v>
      </c>
      <c r="I48" s="1">
        <v>0.38370424633154199</v>
      </c>
      <c r="J48" s="1">
        <v>96.980677315151297</v>
      </c>
      <c r="K48" s="1">
        <v>1.33751890418468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176</v>
      </c>
      <c r="B49" s="1" t="s">
        <v>155</v>
      </c>
      <c r="C49" s="1" t="s">
        <v>68</v>
      </c>
      <c r="D49" s="1" t="s">
        <v>65</v>
      </c>
      <c r="E49" s="1">
        <v>95.851396770936006</v>
      </c>
      <c r="F49" s="1">
        <v>93.015519609948996</v>
      </c>
      <c r="G49" s="1">
        <v>2.8358771609870601</v>
      </c>
      <c r="H49" s="1">
        <v>2.4624425183522498</v>
      </c>
      <c r="I49" s="1">
        <v>0.37343464263481801</v>
      </c>
      <c r="J49" s="1">
        <v>94.569141570377198</v>
      </c>
      <c r="K49" s="1">
        <v>1.2822552005588399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176</v>
      </c>
      <c r="B50" s="1" t="s">
        <v>155</v>
      </c>
      <c r="C50" s="1" t="s">
        <v>69</v>
      </c>
      <c r="D50" s="1" t="s">
        <v>65</v>
      </c>
      <c r="E50" s="1">
        <v>93.3989805330217</v>
      </c>
      <c r="F50" s="1">
        <v>90.6408134583437</v>
      </c>
      <c r="G50" s="1">
        <v>2.7581670746779401</v>
      </c>
      <c r="H50" s="1">
        <v>2.3948722199041699</v>
      </c>
      <c r="I50" s="1">
        <v>0.36329485477377099</v>
      </c>
      <c r="J50" s="1">
        <v>92.169304083420499</v>
      </c>
      <c r="K50" s="1">
        <v>1.22967644960121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176</v>
      </c>
      <c r="B51" s="1" t="s">
        <v>155</v>
      </c>
      <c r="C51" s="1" t="s">
        <v>70</v>
      </c>
      <c r="D51" s="1" t="s">
        <v>65</v>
      </c>
      <c r="E51" s="1">
        <v>90.963557374509705</v>
      </c>
      <c r="F51" s="1">
        <v>88.281991804102205</v>
      </c>
      <c r="G51" s="1">
        <v>2.6815655704074999</v>
      </c>
      <c r="H51" s="1">
        <v>2.32827548721448</v>
      </c>
      <c r="I51" s="1">
        <v>0.35329008319302002</v>
      </c>
      <c r="J51" s="1">
        <v>89.783907631866597</v>
      </c>
      <c r="K51" s="1">
        <v>1.1796497426431001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176</v>
      </c>
      <c r="B52" s="1" t="s">
        <v>155</v>
      </c>
      <c r="C52" s="1" t="s">
        <v>71</v>
      </c>
      <c r="D52" s="1" t="s">
        <v>65</v>
      </c>
      <c r="E52" s="1">
        <v>88.547595652911099</v>
      </c>
      <c r="F52" s="1">
        <v>85.941492364754197</v>
      </c>
      <c r="G52" s="1">
        <v>2.6061032881569499</v>
      </c>
      <c r="H52" s="1">
        <v>2.2626781583532098</v>
      </c>
      <c r="I52" s="1">
        <v>0.34342512980373302</v>
      </c>
      <c r="J52" s="1">
        <v>87.4155502130955</v>
      </c>
      <c r="K52" s="1">
        <v>1.1320454398156701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176</v>
      </c>
      <c r="B53" s="1" t="s">
        <v>155</v>
      </c>
      <c r="C53" s="1" t="s">
        <v>72</v>
      </c>
      <c r="D53" s="1" t="s">
        <v>73</v>
      </c>
      <c r="E53" s="1">
        <v>86.153421280423004</v>
      </c>
      <c r="F53" s="1">
        <v>83.621613133787903</v>
      </c>
      <c r="G53" s="1">
        <v>2.5318081466350901</v>
      </c>
      <c r="H53" s="1">
        <v>2.1981037354844002</v>
      </c>
      <c r="I53" s="1">
        <v>0.333704411150686</v>
      </c>
      <c r="J53" s="1">
        <v>85.066683555111993</v>
      </c>
      <c r="K53" s="1">
        <v>1.086737725311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176</v>
      </c>
      <c r="B54" s="1" t="s">
        <v>155</v>
      </c>
      <c r="C54" s="1" t="s">
        <v>74</v>
      </c>
      <c r="D54" s="1" t="s">
        <v>73</v>
      </c>
      <c r="E54" s="1">
        <v>83.7832176105874</v>
      </c>
      <c r="F54" s="1">
        <v>81.324512159013906</v>
      </c>
      <c r="G54" s="1">
        <v>2.4587054515734401</v>
      </c>
      <c r="H54" s="1">
        <v>2.13457348092127</v>
      </c>
      <c r="I54" s="1">
        <v>0.32413197065216798</v>
      </c>
      <c r="J54" s="1">
        <v>82.739612576292998</v>
      </c>
      <c r="K54" s="1">
        <v>1.0436050342943399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176</v>
      </c>
      <c r="B55" s="1" t="s">
        <v>155</v>
      </c>
      <c r="C55" s="1" t="s">
        <v>75</v>
      </c>
      <c r="D55" s="1" t="s">
        <v>73</v>
      </c>
      <c r="E55" s="1">
        <v>81.439026058242206</v>
      </c>
      <c r="F55" s="1">
        <v>79.052208064000894</v>
      </c>
      <c r="G55" s="1">
        <v>2.3868179942413899</v>
      </c>
      <c r="H55" s="1">
        <v>2.0721065041197</v>
      </c>
      <c r="I55" s="1">
        <v>0.31471149012168897</v>
      </c>
      <c r="J55" s="1">
        <v>80.436495689396295</v>
      </c>
      <c r="K55" s="1">
        <v>1.0025303688459899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176</v>
      </c>
      <c r="B56" s="1" t="s">
        <v>155</v>
      </c>
      <c r="C56" s="1" t="s">
        <v>76</v>
      </c>
      <c r="D56" s="1" t="s">
        <v>73</v>
      </c>
      <c r="E56" s="1">
        <v>79.122747370770995</v>
      </c>
      <c r="F56" s="1">
        <v>76.806581228651694</v>
      </c>
      <c r="G56" s="1">
        <v>2.31616614211939</v>
      </c>
      <c r="H56" s="1">
        <v>2.01071984137169</v>
      </c>
      <c r="I56" s="1">
        <v>0.30544630074770301</v>
      </c>
      <c r="J56" s="1">
        <v>78.159345852189801</v>
      </c>
      <c r="K56" s="1">
        <v>0.96340151858122403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176</v>
      </c>
      <c r="B57" s="1" t="s">
        <v>155</v>
      </c>
      <c r="C57" s="1" t="s">
        <v>77</v>
      </c>
      <c r="D57" s="1" t="s">
        <v>73</v>
      </c>
      <c r="E57" s="1">
        <v>76.836143473980897</v>
      </c>
      <c r="F57" s="1">
        <v>74.589375550597097</v>
      </c>
      <c r="G57" s="1">
        <v>2.2467679233838602</v>
      </c>
      <c r="H57" s="1">
        <v>1.95042852970573</v>
      </c>
      <c r="I57" s="1">
        <v>0.296339393678133</v>
      </c>
      <c r="J57" s="1">
        <v>75.910032274008003</v>
      </c>
      <c r="K57" s="1">
        <v>0.92611119997297098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176</v>
      </c>
      <c r="B58" s="1" t="s">
        <v>155</v>
      </c>
      <c r="C58" s="1" t="s">
        <v>78</v>
      </c>
      <c r="D58" s="1" t="s">
        <v>73</v>
      </c>
      <c r="E58" s="1">
        <v>74.580839821242904</v>
      </c>
      <c r="F58" s="1">
        <v>72.402200714642106</v>
      </c>
      <c r="G58" s="1">
        <v>2.17863910660077</v>
      </c>
      <c r="H58" s="1">
        <v>1.89124567627061</v>
      </c>
      <c r="I58" s="1">
        <v>0.28739343033015702</v>
      </c>
      <c r="J58" s="1">
        <v>73.690282694357506</v>
      </c>
      <c r="K58" s="1">
        <v>0.89055712688536703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176</v>
      </c>
      <c r="B59" s="1" t="s">
        <v>155</v>
      </c>
      <c r="C59" s="1" t="s">
        <v>79</v>
      </c>
      <c r="D59" s="1" t="s">
        <v>73</v>
      </c>
      <c r="E59" s="1">
        <v>72.358328179707897</v>
      </c>
      <c r="F59" s="1">
        <v>70.246534902914703</v>
      </c>
      <c r="G59" s="1">
        <v>2.1117932767931702</v>
      </c>
      <c r="H59" s="1">
        <v>1.83318252427101</v>
      </c>
      <c r="I59" s="1">
        <v>0.278610752522157</v>
      </c>
      <c r="J59" s="1">
        <v>71.501686156289594</v>
      </c>
      <c r="K59" s="1">
        <v>0.85664202341824103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176</v>
      </c>
      <c r="B60" s="1" t="s">
        <v>155</v>
      </c>
      <c r="C60" s="1" t="s">
        <v>80</v>
      </c>
      <c r="D60" s="1" t="s">
        <v>81</v>
      </c>
      <c r="E60" s="1">
        <v>70.169969792431402</v>
      </c>
      <c r="F60" s="1">
        <v>68.123727883591101</v>
      </c>
      <c r="G60" s="1">
        <v>2.0462419088403099</v>
      </c>
      <c r="H60" s="1">
        <v>1.7762485163364401</v>
      </c>
      <c r="I60" s="1">
        <v>0.269993392503872</v>
      </c>
      <c r="J60" s="1">
        <v>69.345696203567798</v>
      </c>
      <c r="K60" s="1">
        <v>0.82427358886358704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176</v>
      </c>
      <c r="B61" s="1" t="s">
        <v>155</v>
      </c>
      <c r="C61" s="1" t="s">
        <v>82</v>
      </c>
      <c r="D61" s="1" t="s">
        <v>81</v>
      </c>
      <c r="E61" s="1">
        <v>68.016998860085394</v>
      </c>
      <c r="F61" s="1">
        <v>66.035004421103295</v>
      </c>
      <c r="G61" s="1">
        <v>1.9819944389820501</v>
      </c>
      <c r="H61" s="1">
        <v>1.72045135603959</v>
      </c>
      <c r="I61" s="1">
        <v>0.26154308294245998</v>
      </c>
      <c r="J61" s="1">
        <v>67.223634436701502</v>
      </c>
      <c r="K61" s="1">
        <v>0.79336442338383195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176</v>
      </c>
      <c r="B62" s="1" t="s">
        <v>155</v>
      </c>
      <c r="C62" s="1" t="s">
        <v>83</v>
      </c>
      <c r="D62" s="1" t="s">
        <v>81</v>
      </c>
      <c r="E62" s="1">
        <v>65.900526290543496</v>
      </c>
      <c r="F62" s="1">
        <v>63.981467955504002</v>
      </c>
      <c r="G62" s="1">
        <v>1.91905833503956</v>
      </c>
      <c r="H62" s="1">
        <v>1.66579706813337</v>
      </c>
      <c r="I62" s="1">
        <v>0.253261266906191</v>
      </c>
      <c r="J62" s="1">
        <v>65.136694368608104</v>
      </c>
      <c r="K62" s="1">
        <v>0.76383192193542004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176</v>
      </c>
      <c r="B63" s="1" t="s">
        <v>155</v>
      </c>
      <c r="C63" s="1" t="s">
        <v>84</v>
      </c>
      <c r="D63" s="1" t="s">
        <v>81</v>
      </c>
      <c r="E63" s="1">
        <v>63.821543669043301</v>
      </c>
      <c r="F63" s="1">
        <v>61.9641045032214</v>
      </c>
      <c r="G63" s="1">
        <v>1.8574391658218801</v>
      </c>
      <c r="H63" s="1">
        <v>1.6122900579481001</v>
      </c>
      <c r="I63" s="1">
        <v>0.245149107873776</v>
      </c>
      <c r="J63" s="1">
        <v>63.085945526066197</v>
      </c>
      <c r="K63" s="1">
        <v>0.73559814297716097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176</v>
      </c>
      <c r="B64" s="1" t="s">
        <v>155</v>
      </c>
      <c r="C64" s="1" t="s">
        <v>85</v>
      </c>
      <c r="D64" s="1" t="s">
        <v>81</v>
      </c>
      <c r="E64" s="1">
        <v>61.780927405782897</v>
      </c>
      <c r="F64" s="1">
        <v>59.983786735717302</v>
      </c>
      <c r="G64" s="1">
        <v>1.7971406700655399</v>
      </c>
      <c r="H64" s="1">
        <v>1.55993317027988</v>
      </c>
      <c r="I64" s="1">
        <v>0.237207499785659</v>
      </c>
      <c r="J64" s="1">
        <v>61.072337748167399</v>
      </c>
      <c r="K64" s="1">
        <v>0.70858965761551296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176</v>
      </c>
      <c r="B65" s="1" t="s">
        <v>155</v>
      </c>
      <c r="C65" s="1" t="s">
        <v>86</v>
      </c>
      <c r="D65" s="1" t="s">
        <v>81</v>
      </c>
      <c r="E65" s="1">
        <v>59.779443021764401</v>
      </c>
      <c r="F65" s="1">
        <v>58.041278196614499</v>
      </c>
      <c r="G65" s="1">
        <v>1.73816482514986</v>
      </c>
      <c r="H65" s="1">
        <v>1.50872774800599</v>
      </c>
      <c r="I65" s="1">
        <v>0.22943707714387099</v>
      </c>
      <c r="J65" s="1">
        <v>59.096705637720603</v>
      </c>
      <c r="K65" s="1">
        <v>0.68273738404378503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176</v>
      </c>
      <c r="B66" s="1" t="s">
        <v>155</v>
      </c>
      <c r="C66" s="1" t="s">
        <v>87</v>
      </c>
      <c r="D66" s="1" t="s">
        <v>81</v>
      </c>
      <c r="E66" s="1">
        <v>57.817749537391897</v>
      </c>
      <c r="F66" s="1">
        <v>56.137237621649099</v>
      </c>
      <c r="G66" s="1">
        <v>1.6805119157428201</v>
      </c>
      <c r="H66" s="1">
        <v>1.45867369058382</v>
      </c>
      <c r="I66" s="1">
        <v>0.22183822515899901</v>
      </c>
      <c r="J66" s="1">
        <v>57.159773125968698</v>
      </c>
      <c r="K66" s="1">
        <v>0.65797641142320396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176</v>
      </c>
      <c r="B67" s="1" t="s">
        <v>155</v>
      </c>
      <c r="C67" s="1" t="s">
        <v>88</v>
      </c>
      <c r="D67" s="1" t="s">
        <v>89</v>
      </c>
      <c r="E67" s="1">
        <v>55.896403931819798</v>
      </c>
      <c r="F67" s="1">
        <v>54.272223329360898</v>
      </c>
      <c r="G67" s="1">
        <v>1.6241806024588901</v>
      </c>
      <c r="H67" s="1">
        <v>1.4097695125224801</v>
      </c>
      <c r="I67" s="1">
        <v>0.214411089936413</v>
      </c>
      <c r="J67" s="1">
        <v>55.262158115095303</v>
      </c>
      <c r="K67" s="1">
        <v>0.63424581672445102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176</v>
      </c>
      <c r="B68" s="1" t="s">
        <v>155</v>
      </c>
      <c r="C68" s="1" t="s">
        <v>90</v>
      </c>
      <c r="D68" s="1" t="s">
        <v>89</v>
      </c>
      <c r="E68" s="1">
        <v>54.015865644299097</v>
      </c>
      <c r="F68" s="1">
        <v>52.446697653748302</v>
      </c>
      <c r="G68" s="1">
        <v>1.56916799055084</v>
      </c>
      <c r="H68" s="1">
        <v>1.3620124018620099</v>
      </c>
      <c r="I68" s="1">
        <v>0.20715558868883499</v>
      </c>
      <c r="J68" s="1">
        <v>53.404377166806299</v>
      </c>
      <c r="K68" s="1">
        <v>0.61148847749284096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176</v>
      </c>
      <c r="B69" s="1" t="s">
        <v>155</v>
      </c>
      <c r="C69" s="1" t="s">
        <v>91</v>
      </c>
      <c r="D69" s="1" t="s">
        <v>89</v>
      </c>
      <c r="E69" s="1">
        <v>52.176501091807602</v>
      </c>
      <c r="F69" s="1">
        <v>50.6610313931984</v>
      </c>
      <c r="G69" s="1">
        <v>1.51546969860917</v>
      </c>
      <c r="H69" s="1">
        <v>1.3153982786506799</v>
      </c>
      <c r="I69" s="1">
        <v>0.20007141995848901</v>
      </c>
      <c r="J69" s="1">
        <v>51.586850208795298</v>
      </c>
      <c r="K69" s="1">
        <v>0.58965088301225799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176</v>
      </c>
      <c r="B70" s="1" t="s">
        <v>155</v>
      </c>
      <c r="C70" s="1" t="s">
        <v>92</v>
      </c>
      <c r="D70" s="1" t="s">
        <v>89</v>
      </c>
      <c r="E70" s="1">
        <v>50.378588180082403</v>
      </c>
      <c r="F70" s="1">
        <v>48.915508252876599</v>
      </c>
      <c r="G70" s="1">
        <v>1.4630799272058499</v>
      </c>
      <c r="H70" s="1">
        <v>1.26992185337645</v>
      </c>
      <c r="I70" s="1">
        <v>0.19315807382940101</v>
      </c>
      <c r="J70" s="1">
        <v>49.8099052341665</v>
      </c>
      <c r="K70" s="1">
        <v>0.56868294591595103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176</v>
      </c>
      <c r="B71" s="1" t="s">
        <v>155</v>
      </c>
      <c r="C71" s="1" t="s">
        <v>93</v>
      </c>
      <c r="D71" s="1" t="s">
        <v>89</v>
      </c>
      <c r="E71" s="1">
        <v>48.622320787785597</v>
      </c>
      <c r="F71" s="1">
        <v>47.210329260395397</v>
      </c>
      <c r="G71" s="1">
        <v>1.41199152739018</v>
      </c>
      <c r="H71" s="1">
        <v>1.2255766852816701</v>
      </c>
      <c r="I71" s="1">
        <v>0.18641484210850701</v>
      </c>
      <c r="J71" s="1">
        <v>48.073782971864702</v>
      </c>
      <c r="K71" s="1">
        <v>0.54853781592086504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176</v>
      </c>
      <c r="B72" s="1" t="s">
        <v>155</v>
      </c>
      <c r="C72" s="1" t="s">
        <v>94</v>
      </c>
      <c r="D72" s="1" t="s">
        <v>89</v>
      </c>
      <c r="E72" s="1">
        <v>46.907813205980503</v>
      </c>
      <c r="F72" s="1">
        <v>45.5456171370557</v>
      </c>
      <c r="G72" s="1">
        <v>1.3621960689248001</v>
      </c>
      <c r="H72" s="1">
        <v>1.1823552404714801</v>
      </c>
      <c r="I72" s="1">
        <v>0.179840828453326</v>
      </c>
      <c r="J72" s="1">
        <v>46.378641508940198</v>
      </c>
      <c r="K72" s="1">
        <v>0.52917169704032896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176</v>
      </c>
      <c r="B73" s="1" t="s">
        <v>155</v>
      </c>
      <c r="C73" s="1" t="s">
        <v>95</v>
      </c>
      <c r="D73" s="1" t="s">
        <v>89</v>
      </c>
      <c r="E73" s="1">
        <v>45.235104517315797</v>
      </c>
      <c r="F73" s="1">
        <v>43.921420609180601</v>
      </c>
      <c r="G73" s="1">
        <v>1.3136839081351901</v>
      </c>
      <c r="H73" s="1">
        <v>1.1402489497117601</v>
      </c>
      <c r="I73" s="1">
        <v>0.17343495842343801</v>
      </c>
      <c r="J73" s="1">
        <v>44.724560847963303</v>
      </c>
      <c r="K73" s="1">
        <v>0.51054366935246398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176</v>
      </c>
      <c r="B74" s="1" t="s">
        <v>155</v>
      </c>
      <c r="C74" s="1" t="s">
        <v>96</v>
      </c>
      <c r="D74" s="1" t="s">
        <v>97</v>
      </c>
      <c r="E74" s="1">
        <v>43.604162901399199</v>
      </c>
      <c r="F74" s="1">
        <v>42.337718646160397</v>
      </c>
      <c r="G74" s="1">
        <v>1.26644425523878</v>
      </c>
      <c r="H74" s="1">
        <v>1.0992482658054299</v>
      </c>
      <c r="I74" s="1">
        <v>0.16719598943334199</v>
      </c>
      <c r="J74" s="1">
        <v>43.111547385235497</v>
      </c>
      <c r="K74" s="1">
        <v>0.49261551616368898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176</v>
      </c>
      <c r="B75" s="1" t="s">
        <v>155</v>
      </c>
      <c r="C75" s="1" t="s">
        <v>98</v>
      </c>
      <c r="D75" s="1" t="s">
        <v>97</v>
      </c>
      <c r="E75" s="1">
        <v>42.014889854719101</v>
      </c>
      <c r="F75" s="1">
        <v>40.794424613703598</v>
      </c>
      <c r="G75" s="1">
        <v>1.2204652410154699</v>
      </c>
      <c r="H75" s="1">
        <v>1.05934272043072</v>
      </c>
      <c r="I75" s="1">
        <v>0.16112252058474799</v>
      </c>
      <c r="J75" s="1">
        <v>41.5395382975153</v>
      </c>
      <c r="K75" s="1">
        <v>0.47535155720376499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176</v>
      </c>
      <c r="B76" s="1" t="s">
        <v>155</v>
      </c>
      <c r="C76" s="1" t="s">
        <v>99</v>
      </c>
      <c r="D76" s="1" t="s">
        <v>97</v>
      </c>
      <c r="E76" s="1">
        <v>40.467124315218101</v>
      </c>
      <c r="F76" s="1">
        <v>39.291390332535599</v>
      </c>
      <c r="G76" s="1">
        <v>1.17573398268245</v>
      </c>
      <c r="H76" s="1">
        <v>1.0205209803250199</v>
      </c>
      <c r="I76" s="1">
        <v>0.15521300235742899</v>
      </c>
      <c r="J76" s="1">
        <v>40.008405826901601</v>
      </c>
      <c r="K76" s="1">
        <v>0.45871848831640699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176</v>
      </c>
      <c r="B77" s="1" t="s">
        <v>155</v>
      </c>
      <c r="C77" s="1" t="s">
        <v>100</v>
      </c>
      <c r="D77" s="1" t="s">
        <v>97</v>
      </c>
      <c r="E77" s="1">
        <v>38.960646683196003</v>
      </c>
      <c r="F77" s="1">
        <v>37.828410034357098</v>
      </c>
      <c r="G77" s="1">
        <v>1.13223664883891</v>
      </c>
      <c r="H77" s="1">
        <v>0.98277090269998202</v>
      </c>
      <c r="I77" s="1">
        <v>0.14946574613892899</v>
      </c>
      <c r="J77" s="1">
        <v>38.517961455231699</v>
      </c>
      <c r="K77" s="1">
        <v>0.44268522796429299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176</v>
      </c>
      <c r="B78" s="1" t="s">
        <v>155</v>
      </c>
      <c r="C78" s="1" t="s">
        <v>101</v>
      </c>
      <c r="D78" s="1" t="s">
        <v>97</v>
      </c>
      <c r="E78" s="1">
        <v>37.495182731660499</v>
      </c>
      <c r="F78" s="1">
        <v>36.4052242083078</v>
      </c>
      <c r="G78" s="1">
        <v>1.0899585233526199</v>
      </c>
      <c r="H78" s="1">
        <v>0.94607958977773698</v>
      </c>
      <c r="I78" s="1">
        <v>0.14387893357487799</v>
      </c>
      <c r="J78" s="1">
        <v>37.067959960914997</v>
      </c>
      <c r="K78" s="1">
        <v>0.42722277074550202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176</v>
      </c>
      <c r="B79" s="1" t="s">
        <v>155</v>
      </c>
      <c r="C79" s="1" t="s">
        <v>102</v>
      </c>
      <c r="D79" s="1" t="s">
        <v>97</v>
      </c>
      <c r="E79" s="1">
        <v>36.070407400550501</v>
      </c>
      <c r="F79" s="1">
        <v>35.021523332482801</v>
      </c>
      <c r="G79" s="1">
        <v>1.0488840680676501</v>
      </c>
      <c r="H79" s="1">
        <v>0.91043344234441803</v>
      </c>
      <c r="I79" s="1">
        <v>0.13845062572323599</v>
      </c>
      <c r="J79" s="1">
        <v>35.658103352533303</v>
      </c>
      <c r="K79" s="1">
        <v>0.41230404801721898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176</v>
      </c>
      <c r="B80" s="1" t="s">
        <v>155</v>
      </c>
      <c r="C80" s="1" t="s">
        <v>103</v>
      </c>
      <c r="D80" s="1" t="s">
        <v>97</v>
      </c>
      <c r="E80" s="1">
        <v>34.685948470429103</v>
      </c>
      <c r="F80" s="1">
        <v>33.6769514862074</v>
      </c>
      <c r="G80" s="1">
        <v>1.0089969842217299</v>
      </c>
      <c r="H80" s="1">
        <v>0.87581821222431</v>
      </c>
      <c r="I80" s="1">
        <v>0.13317877199741701</v>
      </c>
      <c r="J80" s="1">
        <v>34.2880446747901</v>
      </c>
      <c r="K80" s="1">
        <v>0.39790379563901002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176</v>
      </c>
      <c r="B81" s="1" t="s">
        <v>155</v>
      </c>
      <c r="C81" s="1" t="s">
        <v>104</v>
      </c>
      <c r="D81" s="1" t="s">
        <v>105</v>
      </c>
      <c r="E81" s="1">
        <v>33.341390112307302</v>
      </c>
      <c r="F81" s="1">
        <v>32.371109839836102</v>
      </c>
      <c r="G81" s="1">
        <v>0.97028027247121795</v>
      </c>
      <c r="H81" s="1">
        <v>0.84221905358626203</v>
      </c>
      <c r="I81" s="1">
        <v>0.128061218884956</v>
      </c>
      <c r="J81" s="1">
        <v>32.957391683527597</v>
      </c>
      <c r="K81" s="1">
        <v>0.383998428779731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176</v>
      </c>
      <c r="B82" s="1" t="s">
        <v>155</v>
      </c>
      <c r="C82" s="1" t="s">
        <v>106</v>
      </c>
      <c r="D82" s="1" t="s">
        <v>105</v>
      </c>
      <c r="E82" s="1">
        <v>32.036276311208901</v>
      </c>
      <c r="F82" s="1">
        <v>31.103560019776101</v>
      </c>
      <c r="G82" s="1">
        <v>0.93271629143284096</v>
      </c>
      <c r="H82" s="1">
        <v>0.80962057300276402</v>
      </c>
      <c r="I82" s="1">
        <v>0.12309571843007699</v>
      </c>
      <c r="J82" s="1">
        <v>31.6657103875317</v>
      </c>
      <c r="K82" s="1">
        <v>0.37056592367723701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176</v>
      </c>
      <c r="B83" s="1" t="s">
        <v>155</v>
      </c>
      <c r="C83" s="1" t="s">
        <v>107</v>
      </c>
      <c r="D83" s="1" t="s">
        <v>105</v>
      </c>
      <c r="E83" s="1">
        <v>30.770114161936799</v>
      </c>
      <c r="F83" s="1">
        <v>29.873827347275501</v>
      </c>
      <c r="G83" s="1">
        <v>0.89628681466125604</v>
      </c>
      <c r="H83" s="1">
        <v>0.77800687819107195</v>
      </c>
      <c r="I83" s="1">
        <v>0.11827993647018401</v>
      </c>
      <c r="J83" s="1">
        <v>30.412528455740699</v>
      </c>
      <c r="K83" s="1">
        <v>0.35758570619610602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176</v>
      </c>
      <c r="B84" s="1" t="s">
        <v>155</v>
      </c>
      <c r="C84" s="1" t="s">
        <v>108</v>
      </c>
      <c r="D84" s="1" t="s">
        <v>105</v>
      </c>
      <c r="E84" s="1">
        <v>29.542377036251199</v>
      </c>
      <c r="F84" s="1">
        <v>28.681403950258201</v>
      </c>
      <c r="G84" s="1">
        <v>0.860973085992916</v>
      </c>
      <c r="H84" s="1">
        <v>0.74736162537500095</v>
      </c>
      <c r="I84" s="1">
        <v>0.11361146061791599</v>
      </c>
      <c r="J84" s="1">
        <v>29.197338489256701</v>
      </c>
      <c r="K84" s="1">
        <v>0.345038546994478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176</v>
      </c>
      <c r="B85" s="1" t="s">
        <v>155</v>
      </c>
      <c r="C85" s="1" t="s">
        <v>109</v>
      </c>
      <c r="D85" s="1" t="s">
        <v>105</v>
      </c>
      <c r="E85" s="1">
        <v>28.352507621342301</v>
      </c>
      <c r="F85" s="1">
        <v>27.5257517481453</v>
      </c>
      <c r="G85" s="1">
        <v>0.82675587319699895</v>
      </c>
      <c r="H85" s="1">
        <v>0.71766806521498405</v>
      </c>
      <c r="I85" s="1">
        <v>0.10908780798201601</v>
      </c>
      <c r="J85" s="1">
        <v>28.019601158257299</v>
      </c>
      <c r="K85" s="1">
        <v>0.33290646308505201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176</v>
      </c>
      <c r="B86" s="1" t="s">
        <v>155</v>
      </c>
      <c r="C86" s="1" t="s">
        <v>110</v>
      </c>
      <c r="D86" s="1" t="s">
        <v>105</v>
      </c>
      <c r="E86" s="1">
        <v>27.199920830063</v>
      </c>
      <c r="F86" s="1">
        <v>26.406305310178499</v>
      </c>
      <c r="G86" s="1">
        <v>0.79361551988451995</v>
      </c>
      <c r="H86" s="1">
        <v>0.68890908726284406</v>
      </c>
      <c r="I86" s="1">
        <v>0.104706432621676</v>
      </c>
      <c r="J86" s="1">
        <v>26.878748204507101</v>
      </c>
      <c r="K86" s="1">
        <v>0.32117262555593001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176</v>
      </c>
      <c r="B87" s="1" t="s">
        <v>155</v>
      </c>
      <c r="C87" s="1" t="s">
        <v>111</v>
      </c>
      <c r="D87" s="1" t="s">
        <v>105</v>
      </c>
      <c r="E87" s="1">
        <v>26.0840065839004</v>
      </c>
      <c r="F87" s="1">
        <v>25.322474588263798</v>
      </c>
      <c r="G87" s="1">
        <v>0.76153199563667395</v>
      </c>
      <c r="H87" s="1">
        <v>0.661067262906194</v>
      </c>
      <c r="I87" s="1">
        <v>0.10046473273048</v>
      </c>
      <c r="J87" s="1">
        <v>25.774185310696801</v>
      </c>
      <c r="K87" s="1">
        <v>0.30982127320365599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176</v>
      </c>
      <c r="B88" s="1" t="s">
        <v>155</v>
      </c>
      <c r="C88" s="1" t="s">
        <v>112</v>
      </c>
      <c r="D88" s="1" t="s">
        <v>113</v>
      </c>
      <c r="E88" s="1">
        <v>25.004132470113198</v>
      </c>
      <c r="F88" s="1">
        <v>24.273647525790501</v>
      </c>
      <c r="G88" s="1">
        <v>0.730484944322769</v>
      </c>
      <c r="H88" s="1">
        <v>0.63412488677544099</v>
      </c>
      <c r="I88" s="1">
        <v>9.6360057547327502E-2</v>
      </c>
      <c r="J88" s="1">
        <v>24.705294838291199</v>
      </c>
      <c r="K88" s="1">
        <v>0.29883763182200002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176</v>
      </c>
      <c r="B89" s="1" t="s">
        <v>155</v>
      </c>
      <c r="C89" s="1" t="s">
        <v>114</v>
      </c>
      <c r="D89" s="1" t="s">
        <v>113</v>
      </c>
      <c r="E89" s="1">
        <v>23.959646274841798</v>
      </c>
      <c r="F89" s="1">
        <v>23.259192544254901</v>
      </c>
      <c r="G89" s="1">
        <v>0.70045373058689897</v>
      </c>
      <c r="H89" s="1">
        <v>0.60806401659394504</v>
      </c>
      <c r="I89" s="1">
        <v>9.2389713992953301E-2</v>
      </c>
      <c r="J89" s="1">
        <v>23.6714384359565</v>
      </c>
      <c r="K89" s="1">
        <v>0.288207838885368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176</v>
      </c>
      <c r="B90" s="1" t="s">
        <v>155</v>
      </c>
      <c r="C90" s="1" t="s">
        <v>115</v>
      </c>
      <c r="D90" s="1" t="s">
        <v>113</v>
      </c>
      <c r="E90" s="1">
        <v>22.9498783943292</v>
      </c>
      <c r="F90" s="1">
        <v>22.2784609098385</v>
      </c>
      <c r="G90" s="1">
        <v>0.67141748449071703</v>
      </c>
      <c r="H90" s="1">
        <v>0.58286651145898205</v>
      </c>
      <c r="I90" s="1">
        <v>8.8550973031734106E-2</v>
      </c>
      <c r="J90" s="1">
        <v>22.671959520964901</v>
      </c>
      <c r="K90" s="1">
        <v>0.27791887336425602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176</v>
      </c>
      <c r="B91" s="1" t="s">
        <v>155</v>
      </c>
      <c r="C91" s="1" t="s">
        <v>116</v>
      </c>
      <c r="D91" s="1" t="s">
        <v>113</v>
      </c>
      <c r="E91" s="1">
        <v>21.974144126665902</v>
      </c>
      <c r="F91" s="1">
        <v>21.330788982358701</v>
      </c>
      <c r="G91" s="1">
        <v>0.643355144307177</v>
      </c>
      <c r="H91" s="1">
        <v>0.55851406854767105</v>
      </c>
      <c r="I91" s="1">
        <v>8.4841075759506501E-2</v>
      </c>
      <c r="J91" s="1">
        <v>21.706185636254599</v>
      </c>
      <c r="K91" s="1">
        <v>0.267958490411348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176</v>
      </c>
      <c r="B92" s="1" t="s">
        <v>155</v>
      </c>
      <c r="C92" s="1" t="s">
        <v>117</v>
      </c>
      <c r="D92" s="1" t="s">
        <v>113</v>
      </c>
      <c r="E92" s="1">
        <v>21.0317458467044</v>
      </c>
      <c r="F92" s="1">
        <v>20.415500349237401</v>
      </c>
      <c r="G92" s="1">
        <v>0.61624549746704105</v>
      </c>
      <c r="H92" s="1">
        <v>0.53498825824803298</v>
      </c>
      <c r="I92" s="1">
        <v>8.1257239219008195E-2</v>
      </c>
      <c r="J92" s="1">
        <v>20.7734306860442</v>
      </c>
      <c r="K92" s="1">
        <v>0.25831516066022597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176</v>
      </c>
      <c r="B93" s="1" t="s">
        <v>155</v>
      </c>
      <c r="C93" s="1" t="s">
        <v>118</v>
      </c>
      <c r="D93" s="1" t="s">
        <v>113</v>
      </c>
      <c r="E93" s="1">
        <v>20.121975066978301</v>
      </c>
      <c r="F93" s="1">
        <v>19.531907847312102</v>
      </c>
      <c r="G93" s="1">
        <v>0.59006721966622699</v>
      </c>
      <c r="H93" s="1">
        <v>0.51227055772084495</v>
      </c>
      <c r="I93" s="1">
        <v>7.7796661945381707E-2</v>
      </c>
      <c r="J93" s="1">
        <v>19.872997053094601</v>
      </c>
      <c r="K93" s="1">
        <v>0.248978013883699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176</v>
      </c>
      <c r="B94" s="1" t="s">
        <v>155</v>
      </c>
      <c r="C94" s="1" t="s">
        <v>119</v>
      </c>
      <c r="D94" s="1" t="s">
        <v>113</v>
      </c>
      <c r="E94" s="1">
        <v>19.244114387613902</v>
      </c>
      <c r="F94" s="1">
        <v>18.679315475466201</v>
      </c>
      <c r="G94" s="1">
        <v>0.56479891214772104</v>
      </c>
      <c r="H94" s="1">
        <v>0.490342382902824</v>
      </c>
      <c r="I94" s="1">
        <v>7.4456529244897096E-2</v>
      </c>
      <c r="J94" s="1">
        <v>19.004177600848799</v>
      </c>
      <c r="K94" s="1">
        <v>0.23993678676514901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176</v>
      </c>
      <c r="B95" s="1" t="s">
        <v>155</v>
      </c>
      <c r="C95" s="1" t="s">
        <v>120</v>
      </c>
      <c r="D95" s="1" t="s">
        <v>121</v>
      </c>
      <c r="E95" s="1">
        <v>18.397439338343698</v>
      </c>
      <c r="F95" s="1">
        <v>17.8570202011669</v>
      </c>
      <c r="G95" s="1">
        <v>0.54041913717685297</v>
      </c>
      <c r="H95" s="1">
        <v>0.469185118966157</v>
      </c>
      <c r="I95" s="1">
        <v>7.1234018210695804E-2</v>
      </c>
      <c r="J95" s="1">
        <v>18.166257563800102</v>
      </c>
      <c r="K95" s="1">
        <v>0.231181774543674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176</v>
      </c>
      <c r="B96" s="1" t="s">
        <v>155</v>
      </c>
      <c r="C96" s="1" t="s">
        <v>122</v>
      </c>
      <c r="D96" s="1" t="s">
        <v>121</v>
      </c>
      <c r="E96" s="1">
        <v>17.581220115819999</v>
      </c>
      <c r="F96" s="1">
        <v>17.0643136640868</v>
      </c>
      <c r="G96" s="1">
        <v>0.51690645173320304</v>
      </c>
      <c r="H96" s="1">
        <v>0.44878014925329401</v>
      </c>
      <c r="I96" s="1">
        <v>6.8126302479909195E-2</v>
      </c>
      <c r="J96" s="1">
        <v>17.358516329518</v>
      </c>
      <c r="K96" s="1">
        <v>0.22270378630200199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176</v>
      </c>
      <c r="B97" s="1" t="s">
        <v>155</v>
      </c>
      <c r="C97" s="1" t="s">
        <v>123</v>
      </c>
      <c r="D97" s="1" t="s">
        <v>121</v>
      </c>
      <c r="E97" s="1">
        <v>16.794723219492699</v>
      </c>
      <c r="F97" s="1">
        <v>16.300483780046299</v>
      </c>
      <c r="G97" s="1">
        <v>0.49423943944642001</v>
      </c>
      <c r="H97" s="1">
        <v>0.42910888270942099</v>
      </c>
      <c r="I97" s="1">
        <v>6.5130556736999398E-2</v>
      </c>
      <c r="J97" s="1">
        <v>16.5802291158179</v>
      </c>
      <c r="K97" s="1">
        <v>0.21449410367482999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176</v>
      </c>
      <c r="B98" s="1" t="s">
        <v>155</v>
      </c>
      <c r="C98" s="1" t="s">
        <v>124</v>
      </c>
      <c r="D98" s="1" t="s">
        <v>121</v>
      </c>
      <c r="E98" s="1">
        <v>16.037212989357599</v>
      </c>
      <c r="F98" s="1">
        <v>15.564816248551001</v>
      </c>
      <c r="G98" s="1">
        <v>0.47239674080660798</v>
      </c>
      <c r="H98" s="1">
        <v>0.410152779838033</v>
      </c>
      <c r="I98" s="1">
        <v>6.2243960968574701E-2</v>
      </c>
      <c r="J98" s="1">
        <v>15.8306685465933</v>
      </c>
      <c r="K98" s="1">
        <v>0.20654444276428899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176</v>
      </c>
      <c r="B99" s="1" t="s">
        <v>155</v>
      </c>
      <c r="C99" s="1" t="s">
        <v>125</v>
      </c>
      <c r="D99" s="1" t="s">
        <v>121</v>
      </c>
      <c r="E99" s="1">
        <v>15.307953048902</v>
      </c>
      <c r="F99" s="1">
        <v>14.856595967219</v>
      </c>
      <c r="G99" s="1">
        <v>0.45135708168299699</v>
      </c>
      <c r="H99" s="1">
        <v>0.391893377207708</v>
      </c>
      <c r="I99" s="1">
        <v>5.94637044752898E-2</v>
      </c>
      <c r="J99" s="1">
        <v>15.1091061298435</v>
      </c>
      <c r="K99" s="1">
        <v>0.19884691905853399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176</v>
      </c>
      <c r="B100" s="1" t="s">
        <v>155</v>
      </c>
      <c r="C100" s="1" t="s">
        <v>126</v>
      </c>
      <c r="D100" s="1" t="s">
        <v>121</v>
      </c>
      <c r="E100" s="1">
        <v>14.6062076565807</v>
      </c>
      <c r="F100" s="1">
        <v>14.175108356393499</v>
      </c>
      <c r="G100" s="1">
        <v>0.43109930018713299</v>
      </c>
      <c r="H100" s="1">
        <v>0.37431231054039998</v>
      </c>
      <c r="I100" s="1">
        <v>5.6786989646732101E-2</v>
      </c>
      <c r="J100" s="1">
        <v>14.414813641421899</v>
      </c>
      <c r="K100" s="1">
        <v>0.19139401515877599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176</v>
      </c>
      <c r="B101" s="1" t="s">
        <v>155</v>
      </c>
      <c r="C101" s="1" t="s">
        <v>127</v>
      </c>
      <c r="D101" s="1" t="s">
        <v>121</v>
      </c>
      <c r="E101" s="1">
        <v>13.931242969142801</v>
      </c>
      <c r="F101" s="1">
        <v>13.5196405972239</v>
      </c>
      <c r="G101" s="1">
        <v>0.41160237191895099</v>
      </c>
      <c r="H101" s="1">
        <v>0.35739133641352</v>
      </c>
      <c r="I101" s="1">
        <v>5.4211035505430299E-2</v>
      </c>
      <c r="J101" s="1">
        <v>13.7470644180134</v>
      </c>
      <c r="K101" s="1">
        <v>0.18417855112940401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176</v>
      </c>
      <c r="B102" s="1" t="s">
        <v>155</v>
      </c>
      <c r="C102" s="1" t="s">
        <v>128</v>
      </c>
      <c r="D102" s="1" t="s">
        <v>129</v>
      </c>
      <c r="E102" s="1">
        <v>13.282328220109401</v>
      </c>
      <c r="F102" s="1">
        <v>12.889482786473399</v>
      </c>
      <c r="G102" s="1">
        <v>0.39284543363596103</v>
      </c>
      <c r="H102" s="1">
        <v>0.34111235260964301</v>
      </c>
      <c r="I102" s="1">
        <v>5.1733081026318198E-2</v>
      </c>
      <c r="J102" s="1">
        <v>13.1051345628142</v>
      </c>
      <c r="K102" s="1">
        <v>0.17719365729511599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176</v>
      </c>
      <c r="B103" s="1" t="s">
        <v>155</v>
      </c>
      <c r="C103" s="1" t="s">
        <v>130</v>
      </c>
      <c r="D103" s="1" t="s">
        <v>129</v>
      </c>
      <c r="E103" s="1">
        <v>12.6587368166619</v>
      </c>
      <c r="F103" s="1">
        <v>12.2839290112748</v>
      </c>
      <c r="G103" s="1">
        <v>0.37480780538714598</v>
      </c>
      <c r="H103" s="1">
        <v>0.32545741714901699</v>
      </c>
      <c r="I103" s="1">
        <v>4.93503882381294E-2</v>
      </c>
      <c r="J103" s="1">
        <v>12.488304067343901</v>
      </c>
      <c r="K103" s="1">
        <v>0.17043274931799801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176</v>
      </c>
      <c r="B104" s="1" t="s">
        <v>155</v>
      </c>
      <c r="C104" s="1" t="s">
        <v>131</v>
      </c>
      <c r="D104" s="1" t="s">
        <v>129</v>
      </c>
      <c r="E104" s="1">
        <v>12.0597473581649</v>
      </c>
      <c r="F104" s="1">
        <v>11.702278347010401</v>
      </c>
      <c r="G104" s="1">
        <v>0.35746901115440699</v>
      </c>
      <c r="H104" s="1">
        <v>0.31040876604109602</v>
      </c>
      <c r="I104" s="1">
        <v>4.7060245113310702E-2</v>
      </c>
      <c r="J104" s="1">
        <v>11.895857852768399</v>
      </c>
      <c r="K104" s="1">
        <v>0.16388950539641001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176</v>
      </c>
      <c r="B105" s="1" t="s">
        <v>155</v>
      </c>
      <c r="C105" s="1" t="s">
        <v>132</v>
      </c>
      <c r="D105" s="1" t="s">
        <v>129</v>
      </c>
      <c r="E105" s="1">
        <v>11.484644579486901</v>
      </c>
      <c r="F105" s="1">
        <v>11.1438357814417</v>
      </c>
      <c r="G105" s="1">
        <v>0.34080879804525899</v>
      </c>
      <c r="H105" s="1">
        <v>0.29594882979214598</v>
      </c>
      <c r="I105" s="1">
        <v>4.48599682531131E-2</v>
      </c>
      <c r="J105" s="1">
        <v>11.3270867340508</v>
      </c>
      <c r="K105" s="1">
        <v>0.15755784543611001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176</v>
      </c>
      <c r="B106" s="1" t="s">
        <v>155</v>
      </c>
      <c r="C106" s="1" t="s">
        <v>133</v>
      </c>
      <c r="D106" s="1" t="s">
        <v>129</v>
      </c>
      <c r="E106" s="1">
        <v>10.932720222232501</v>
      </c>
      <c r="F106" s="1">
        <v>10.6079130681513</v>
      </c>
      <c r="G106" s="1">
        <v>0.32480715408112798</v>
      </c>
      <c r="H106" s="1">
        <v>0.28206024870656299</v>
      </c>
      <c r="I106" s="1">
        <v>4.2746905374565297E-2</v>
      </c>
      <c r="J106" s="1">
        <v>10.7812883101801</v>
      </c>
      <c r="K106" s="1">
        <v>0.15143191205241999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176</v>
      </c>
      <c r="B107" s="1" t="s">
        <v>155</v>
      </c>
      <c r="C107" s="1" t="s">
        <v>134</v>
      </c>
      <c r="D107" s="1" t="s">
        <v>129</v>
      </c>
      <c r="E107" s="1">
        <v>10.4032738369283</v>
      </c>
      <c r="F107" s="1">
        <v>10.0938295123022</v>
      </c>
      <c r="G107" s="1">
        <v>0.30944432462606197</v>
      </c>
      <c r="H107" s="1">
        <v>0.26872588702001199</v>
      </c>
      <c r="I107" s="1">
        <v>4.0718437606049103E-2</v>
      </c>
      <c r="J107" s="1">
        <v>10.257767783658</v>
      </c>
      <c r="K107" s="1">
        <v>0.145506053270272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176</v>
      </c>
      <c r="B108" s="1" t="s">
        <v>155</v>
      </c>
      <c r="C108" s="1" t="s">
        <v>135</v>
      </c>
      <c r="D108" s="1" t="s">
        <v>129</v>
      </c>
      <c r="E108" s="1">
        <v>9.8956135191458401</v>
      </c>
      <c r="F108" s="1">
        <v>9.6009126916449095</v>
      </c>
      <c r="G108" s="1">
        <v>0.29470082750092302</v>
      </c>
      <c r="H108" s="1">
        <v>0.25592884590273102</v>
      </c>
      <c r="I108" s="1">
        <v>3.8771981598192402E-2</v>
      </c>
      <c r="J108" s="1">
        <v>9.7558387123491492</v>
      </c>
      <c r="K108" s="1">
        <v>0.139774806796687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176</v>
      </c>
      <c r="B109" s="1" t="s">
        <v>155</v>
      </c>
      <c r="C109" s="1" t="s">
        <v>136</v>
      </c>
      <c r="D109" s="1" t="s">
        <v>137</v>
      </c>
      <c r="E109" s="1">
        <v>9.4090565824655794</v>
      </c>
      <c r="F109" s="1">
        <v>9.1284991156373803</v>
      </c>
      <c r="G109" s="1">
        <v>0.28055746682820198</v>
      </c>
      <c r="H109" s="1">
        <v>0.24365247537144</v>
      </c>
      <c r="I109" s="1">
        <v>3.6904991456761398E-2</v>
      </c>
      <c r="J109" s="1">
        <v>9.2748236967178794</v>
      </c>
      <c r="K109" s="1">
        <v>0.13423288574769801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176</v>
      </c>
      <c r="B110" s="1" t="s">
        <v>155</v>
      </c>
      <c r="C110" s="1" t="s">
        <v>138</v>
      </c>
      <c r="D110" s="1" t="s">
        <v>137</v>
      </c>
      <c r="E110" s="1">
        <v>8.9429301711203699</v>
      </c>
      <c r="F110" s="1">
        <v>8.6759348254678095</v>
      </c>
      <c r="G110" s="1">
        <v>0.26699534565255501</v>
      </c>
      <c r="H110" s="1">
        <v>0.23188038514835799</v>
      </c>
      <c r="I110" s="1">
        <v>3.5114960504197101E-2</v>
      </c>
      <c r="J110" s="1">
        <v>8.81405500540159</v>
      </c>
      <c r="K110" s="1">
        <v>0.12887516571877899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176</v>
      </c>
      <c r="B111" s="1" t="s">
        <v>155</v>
      </c>
      <c r="C111" s="1" t="s">
        <v>139</v>
      </c>
      <c r="D111" s="1" t="s">
        <v>137</v>
      </c>
      <c r="E111" s="1">
        <v>8.4965718150774503</v>
      </c>
      <c r="F111" s="1">
        <v>8.2425759376954595</v>
      </c>
      <c r="G111" s="1">
        <v>0.25399587738198398</v>
      </c>
      <c r="H111" s="1">
        <v>0.22059645450561099</v>
      </c>
      <c r="I111" s="1">
        <v>3.3399422876372299E-2</v>
      </c>
      <c r="J111" s="1">
        <v>8.37287514198281</v>
      </c>
      <c r="K111" s="1">
        <v>0.123696673094637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176</v>
      </c>
      <c r="B112" s="1" t="s">
        <v>155</v>
      </c>
      <c r="C112" s="1" t="s">
        <v>140</v>
      </c>
      <c r="D112" s="1" t="s">
        <v>137</v>
      </c>
      <c r="E112" s="1">
        <v>8.06932993024461</v>
      </c>
      <c r="F112" s="1">
        <v>7.8277891341503496</v>
      </c>
      <c r="G112" s="1">
        <v>0.24154079609426399</v>
      </c>
      <c r="H112" s="1">
        <v>0.20978484113318799</v>
      </c>
      <c r="I112" s="1">
        <v>3.1755954961076603E-2</v>
      </c>
      <c r="J112" s="1">
        <v>7.9506373557439201</v>
      </c>
      <c r="K112" s="1">
        <v>0.118692574500691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176</v>
      </c>
      <c r="B113" s="1" t="s">
        <v>155</v>
      </c>
      <c r="C113" s="1" t="s">
        <v>141</v>
      </c>
      <c r="D113" s="1" t="s">
        <v>137</v>
      </c>
      <c r="E113" s="1">
        <v>7.6605642664087696</v>
      </c>
      <c r="F113" s="1">
        <v>7.4309521006559098</v>
      </c>
      <c r="G113" s="1">
        <v>0.229612165752865</v>
      </c>
      <c r="H113" s="1">
        <v>0.19942998906821599</v>
      </c>
      <c r="I113" s="1">
        <v>3.0182176684648801E-2</v>
      </c>
      <c r="J113" s="1">
        <v>7.5467060991041102</v>
      </c>
      <c r="K113" s="1">
        <v>0.113858167304665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176</v>
      </c>
      <c r="B114" s="1" t="s">
        <v>155</v>
      </c>
      <c r="C114" s="1" t="s">
        <v>142</v>
      </c>
      <c r="D114" s="1" t="s">
        <v>137</v>
      </c>
      <c r="E114" s="1">
        <v>7.26964630544005</v>
      </c>
      <c r="F114" s="1">
        <v>7.0514539170639399</v>
      </c>
      <c r="G114" s="1">
        <v>0.21819238837610899</v>
      </c>
      <c r="H114" s="1">
        <v>0.18951663572302399</v>
      </c>
      <c r="I114" s="1">
        <v>2.8675752653084901E-2</v>
      </c>
      <c r="J114" s="1">
        <v>7.1604574343574603</v>
      </c>
      <c r="K114" s="1">
        <v>0.10918887108259399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176</v>
      </c>
      <c r="B115" s="1" t="s">
        <v>155</v>
      </c>
      <c r="C115" s="1" t="s">
        <v>143</v>
      </c>
      <c r="D115" s="1" t="s">
        <v>137</v>
      </c>
      <c r="E115" s="1">
        <v>6.8959596122173004</v>
      </c>
      <c r="F115" s="1">
        <v>6.6886954010144901</v>
      </c>
      <c r="G115" s="1">
        <v>0.207264211202809</v>
      </c>
      <c r="H115" s="1">
        <v>0.18002981804896401</v>
      </c>
      <c r="I115" s="1">
        <v>2.72343931538447E-2</v>
      </c>
      <c r="J115" s="1">
        <v>6.7912793922482404</v>
      </c>
      <c r="K115" s="1">
        <v>0.10468021996906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176</v>
      </c>
      <c r="B116" s="1" t="s">
        <v>155</v>
      </c>
      <c r="C116" s="1" t="s">
        <v>144</v>
      </c>
      <c r="D116" s="1" t="s">
        <v>145</v>
      </c>
      <c r="E116" s="1">
        <v>6.5389001406558798</v>
      </c>
      <c r="F116" s="1">
        <v>6.3420894077589196</v>
      </c>
      <c r="G116" s="1">
        <v>0.19681073289695999</v>
      </c>
      <c r="H116" s="1">
        <v>0.170954877872489</v>
      </c>
      <c r="I116" s="1">
        <v>2.5855855024470999E-2</v>
      </c>
      <c r="J116" s="1">
        <v>6.4385722848391396</v>
      </c>
      <c r="K116" s="1">
        <v>0.10032785581673601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176</v>
      </c>
      <c r="B117" s="1" t="s">
        <v>155</v>
      </c>
      <c r="C117" s="1" t="s">
        <v>146</v>
      </c>
      <c r="D117" s="1" t="s">
        <v>145</v>
      </c>
      <c r="E117" s="1">
        <v>6.1978764971446196</v>
      </c>
      <c r="F117" s="1">
        <v>6.01106108831112</v>
      </c>
      <c r="G117" s="1">
        <v>0.18681540883350001</v>
      </c>
      <c r="H117" s="1">
        <v>0.16227746643947399</v>
      </c>
      <c r="I117" s="1">
        <v>2.4537942394025899E-2</v>
      </c>
      <c r="J117" s="1">
        <v>6.1017489750493503</v>
      </c>
      <c r="K117" s="1">
        <v>9.61275220952615E-2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176</v>
      </c>
      <c r="B118" s="1" t="s">
        <v>155</v>
      </c>
      <c r="C118" s="1" t="s">
        <v>147</v>
      </c>
      <c r="D118" s="1" t="s">
        <v>145</v>
      </c>
      <c r="E118" s="1">
        <v>5.8723101636236397</v>
      </c>
      <c r="F118" s="1">
        <v>5.6950481081172901</v>
      </c>
      <c r="G118" s="1">
        <v>0.17726205550635099</v>
      </c>
      <c r="H118" s="1">
        <v>0.15398354820312801</v>
      </c>
      <c r="I118" s="1">
        <v>2.3278507303223499E-2</v>
      </c>
      <c r="J118" s="1">
        <v>5.7802351051594201</v>
      </c>
      <c r="K118" s="1">
        <v>9.2075058464214501E-2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176</v>
      </c>
      <c r="B119" s="1" t="s">
        <v>155</v>
      </c>
      <c r="C119" s="1" t="s">
        <v>148</v>
      </c>
      <c r="D119" s="1" t="s">
        <v>145</v>
      </c>
      <c r="E119" s="1">
        <v>5.5616356824641198</v>
      </c>
      <c r="F119" s="1">
        <v>5.3935008283648003</v>
      </c>
      <c r="G119" s="1">
        <v>0.168134854099321</v>
      </c>
      <c r="H119" s="1">
        <v>0.1460594038903</v>
      </c>
      <c r="I119" s="1">
        <v>2.20754502090213E-2</v>
      </c>
      <c r="J119" s="1">
        <v>5.4734692865047698</v>
      </c>
      <c r="K119" s="1">
        <v>8.8166395959354701E-2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176</v>
      </c>
      <c r="B120" s="1" t="s">
        <v>155</v>
      </c>
      <c r="C120" s="1" t="s">
        <v>149</v>
      </c>
      <c r="D120" s="1" t="s">
        <v>145</v>
      </c>
      <c r="E120" s="1">
        <v>5.2653008052385601</v>
      </c>
      <c r="F120" s="1">
        <v>5.1058824519789603</v>
      </c>
      <c r="G120" s="1">
        <v>0.15941835325960599</v>
      </c>
      <c r="H120" s="1">
        <v>0.138491632880299</v>
      </c>
      <c r="I120" s="1">
        <v>2.09267203793067E-2</v>
      </c>
      <c r="J120" s="1">
        <v>5.1809032525030299</v>
      </c>
      <c r="K120" s="1">
        <v>8.4397552735532205E-2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176</v>
      </c>
      <c r="B121" s="1" t="s">
        <v>155</v>
      </c>
      <c r="C121" s="1" t="s">
        <v>150</v>
      </c>
      <c r="D121" s="1" t="s">
        <v>145</v>
      </c>
      <c r="E121" s="1">
        <v>4.9827666074004204</v>
      </c>
      <c r="F121" s="1">
        <v>4.8316691362875499</v>
      </c>
      <c r="G121" s="1">
        <v>0.15109747111287999</v>
      </c>
      <c r="H121" s="1">
        <v>0.13126715492969501</v>
      </c>
      <c r="I121" s="1">
        <v>1.98303161831846E-2</v>
      </c>
      <c r="J121" s="1">
        <v>4.90200197708681</v>
      </c>
      <c r="K121" s="1">
        <v>8.0764630313618496E-2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176</v>
      </c>
      <c r="B122" s="1" t="s">
        <v>155</v>
      </c>
      <c r="C122" s="1" t="s">
        <v>151</v>
      </c>
      <c r="D122" s="1" t="s">
        <v>145</v>
      </c>
      <c r="E122" s="1">
        <v>4.7135075708249703</v>
      </c>
      <c r="F122" s="1">
        <v>4.5703500742668099</v>
      </c>
      <c r="G122" s="1">
        <v>0.14315749655816401</v>
      </c>
      <c r="H122" s="1">
        <v>0.124373211275913</v>
      </c>
      <c r="I122" s="1">
        <v>1.87842852822508E-2</v>
      </c>
      <c r="J122" s="1">
        <v>4.6362437605424196</v>
      </c>
      <c r="K122" s="1">
        <v>7.7263810282547293E-2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176</v>
      </c>
      <c r="B123" s="1" t="s">
        <v>155</v>
      </c>
      <c r="C123" s="1" t="s">
        <v>152</v>
      </c>
      <c r="D123" s="1" t="s">
        <v>153</v>
      </c>
      <c r="E123" s="1">
        <v>4.4570116360941503</v>
      </c>
      <c r="F123" s="1">
        <v>4.3214275462143696</v>
      </c>
      <c r="G123" s="1">
        <v>0.13558408987978801</v>
      </c>
      <c r="H123" s="1">
        <v>0.11779736515168999</v>
      </c>
      <c r="I123" s="1">
        <v>1.7786724728097902E-2</v>
      </c>
      <c r="J123" s="1">
        <v>4.3831202846830601</v>
      </c>
      <c r="K123" s="1">
        <v>7.3891351411092404E-2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176</v>
      </c>
      <c r="B124" s="1" t="s">
        <v>155</v>
      </c>
      <c r="C124" s="1" t="s">
        <v>154</v>
      </c>
      <c r="D124" s="1" t="s">
        <v>153</v>
      </c>
      <c r="E124" s="1">
        <v>4.2127802263449299</v>
      </c>
      <c r="F124" s="1">
        <v>4.0844169436319504</v>
      </c>
      <c r="G124" s="1">
        <v>0.128363282712984</v>
      </c>
      <c r="H124" s="1">
        <v>0.11152750174180701</v>
      </c>
      <c r="I124" s="1">
        <v>1.6835780971176099E-2</v>
      </c>
      <c r="J124" s="1">
        <v>4.1421366392175996</v>
      </c>
      <c r="K124" s="1">
        <v>7.0643587127325103E-2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176</v>
      </c>
      <c r="B2" s="1" t="s">
        <v>156</v>
      </c>
      <c r="C2" s="1" t="s">
        <v>13</v>
      </c>
      <c r="D2" s="1" t="s">
        <v>14</v>
      </c>
      <c r="E2" s="1">
        <v>180.99032377382801</v>
      </c>
      <c r="F2" s="1">
        <v>174.653756823843</v>
      </c>
      <c r="G2" s="1">
        <v>6.3365669499855404</v>
      </c>
      <c r="H2" s="1">
        <v>5.5199216257377604</v>
      </c>
      <c r="I2" s="1">
        <v>0.81664532424778202</v>
      </c>
      <c r="J2" s="1">
        <v>174.80183759006499</v>
      </c>
      <c r="K2" s="1">
        <v>6.1884861837629499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176</v>
      </c>
      <c r="B3" s="1" t="s">
        <v>156</v>
      </c>
      <c r="C3" s="1" t="s">
        <v>15</v>
      </c>
      <c r="D3" s="1" t="s">
        <v>14</v>
      </c>
      <c r="E3" s="1">
        <v>182.019053798561</v>
      </c>
      <c r="F3" s="1">
        <v>175.66062800867101</v>
      </c>
      <c r="G3" s="1">
        <v>6.3584257898897301</v>
      </c>
      <c r="H3" s="1">
        <v>5.5387468100440396</v>
      </c>
      <c r="I3" s="1">
        <v>0.81967897984569105</v>
      </c>
      <c r="J3" s="1">
        <v>175.84971962454901</v>
      </c>
      <c r="K3" s="1">
        <v>6.1693341740111203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176</v>
      </c>
      <c r="B4" s="1" t="s">
        <v>156</v>
      </c>
      <c r="C4" s="1" t="s">
        <v>16</v>
      </c>
      <c r="D4" s="1" t="s">
        <v>17</v>
      </c>
      <c r="E4" s="1">
        <v>183.19185885603801</v>
      </c>
      <c r="F4" s="1">
        <v>176.80758403920601</v>
      </c>
      <c r="G4" s="1">
        <v>6.3842748168315504</v>
      </c>
      <c r="H4" s="1">
        <v>5.5610318139037398</v>
      </c>
      <c r="I4" s="1">
        <v>0.82324300292780195</v>
      </c>
      <c r="J4" s="1">
        <v>177.040794770509</v>
      </c>
      <c r="K4" s="1">
        <v>6.1510640855293799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176</v>
      </c>
      <c r="B5" s="1" t="s">
        <v>156</v>
      </c>
      <c r="C5" s="1" t="s">
        <v>18</v>
      </c>
      <c r="D5" s="1" t="s">
        <v>17</v>
      </c>
      <c r="E5" s="1">
        <v>184.50247180701399</v>
      </c>
      <c r="F5" s="1">
        <v>178.08867409153399</v>
      </c>
      <c r="G5" s="1">
        <v>6.4137977154803201</v>
      </c>
      <c r="H5" s="1">
        <v>5.5864996061396903</v>
      </c>
      <c r="I5" s="1">
        <v>0.82729810934062997</v>
      </c>
      <c r="J5" s="1">
        <v>178.36938200917299</v>
      </c>
      <c r="K5" s="1">
        <v>6.1330897978405901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176</v>
      </c>
      <c r="B6" s="1" t="s">
        <v>156</v>
      </c>
      <c r="C6" s="1" t="s">
        <v>19</v>
      </c>
      <c r="D6" s="1" t="s">
        <v>17</v>
      </c>
      <c r="E6" s="1">
        <v>185.94544284090699</v>
      </c>
      <c r="F6" s="1">
        <v>179.49871240661901</v>
      </c>
      <c r="G6" s="1">
        <v>6.4467304342877698</v>
      </c>
      <c r="H6" s="1">
        <v>5.6149190453816296</v>
      </c>
      <c r="I6" s="1">
        <v>0.83181138890613204</v>
      </c>
      <c r="J6" s="1">
        <v>179.830498957023</v>
      </c>
      <c r="K6" s="1">
        <v>6.1149438838836998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176</v>
      </c>
      <c r="B7" s="1" t="s">
        <v>156</v>
      </c>
      <c r="C7" s="1" t="s">
        <v>20</v>
      </c>
      <c r="D7" s="1" t="s">
        <v>17</v>
      </c>
      <c r="E7" s="1">
        <v>187.51652542366901</v>
      </c>
      <c r="F7" s="1">
        <v>181.03366292330799</v>
      </c>
      <c r="G7" s="1">
        <v>6.4828625003606497</v>
      </c>
      <c r="H7" s="1">
        <v>5.6461058389320504</v>
      </c>
      <c r="I7" s="1">
        <v>0.83675666142860405</v>
      </c>
      <c r="J7" s="1">
        <v>181.420281422123</v>
      </c>
      <c r="K7" s="1">
        <v>6.0962440015460198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176</v>
      </c>
      <c r="B8" s="1" t="s">
        <v>156</v>
      </c>
      <c r="C8" s="1" t="s">
        <v>21</v>
      </c>
      <c r="D8" s="1" t="s">
        <v>17</v>
      </c>
      <c r="E8" s="1">
        <v>189.21250717431499</v>
      </c>
      <c r="F8" s="1">
        <v>182.690480548084</v>
      </c>
      <c r="G8" s="1">
        <v>6.5220266262314697</v>
      </c>
      <c r="H8" s="1">
        <v>5.6799134206000197</v>
      </c>
      <c r="I8" s="1">
        <v>0.84211320563144898</v>
      </c>
      <c r="J8" s="1">
        <v>183.13583722427001</v>
      </c>
      <c r="K8" s="1">
        <v>6.0766699500454298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176</v>
      </c>
      <c r="B9" s="1" t="s">
        <v>156</v>
      </c>
      <c r="C9" s="1" t="s">
        <v>22</v>
      </c>
      <c r="D9" s="1" t="s">
        <v>17</v>
      </c>
      <c r="E9" s="1">
        <v>191.03094361440901</v>
      </c>
      <c r="F9" s="1">
        <v>184.466855982646</v>
      </c>
      <c r="G9" s="1">
        <v>6.5640876317631403</v>
      </c>
      <c r="H9" s="1">
        <v>5.7162232734663503</v>
      </c>
      <c r="I9" s="1">
        <v>0.84786435829678997</v>
      </c>
      <c r="J9" s="1">
        <v>184.97499578851901</v>
      </c>
      <c r="K9" s="1">
        <v>6.0559478258904704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176</v>
      </c>
      <c r="B10" s="1" t="s">
        <v>156</v>
      </c>
      <c r="C10" s="1" t="s">
        <v>23</v>
      </c>
      <c r="D10" s="1" t="s">
        <v>17</v>
      </c>
      <c r="E10" s="1">
        <v>192.969924275572</v>
      </c>
      <c r="F10" s="1">
        <v>186.360990775376</v>
      </c>
      <c r="G10" s="1">
        <v>6.6089335001965601</v>
      </c>
      <c r="H10" s="1">
        <v>5.7549371270606002</v>
      </c>
      <c r="I10" s="1">
        <v>0.85399637313596199</v>
      </c>
      <c r="J10" s="1">
        <v>186.93608514815801</v>
      </c>
      <c r="K10" s="1">
        <v>6.0338391274141596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176</v>
      </c>
      <c r="B11" s="1" t="s">
        <v>156</v>
      </c>
      <c r="C11" s="1" t="s">
        <v>24</v>
      </c>
      <c r="D11" s="1" t="s">
        <v>25</v>
      </c>
      <c r="E11" s="1">
        <v>195.02789491055501</v>
      </c>
      <c r="F11" s="1">
        <v>188.37142610873801</v>
      </c>
      <c r="G11" s="1">
        <v>6.6564688018171196</v>
      </c>
      <c r="H11" s="1">
        <v>5.7959712231923897</v>
      </c>
      <c r="I11" s="1">
        <v>0.86049757862473397</v>
      </c>
      <c r="J11" s="1">
        <v>189.017761584954</v>
      </c>
      <c r="K11" s="1">
        <v>6.01013332560108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176</v>
      </c>
      <c r="B12" s="1" t="s">
        <v>156</v>
      </c>
      <c r="C12" s="1" t="s">
        <v>26</v>
      </c>
      <c r="D12" s="1" t="s">
        <v>25</v>
      </c>
      <c r="E12" s="1">
        <v>197.20352935268701</v>
      </c>
      <c r="F12" s="1">
        <v>190.49691931198601</v>
      </c>
      <c r="G12" s="1">
        <v>6.7066100407005402</v>
      </c>
      <c r="H12" s="1">
        <v>5.8392522598463197</v>
      </c>
      <c r="I12" s="1">
        <v>0.86735778085422</v>
      </c>
      <c r="J12" s="1">
        <v>191.21888651080101</v>
      </c>
      <c r="K12" s="1">
        <v>5.9846428418856901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176</v>
      </c>
      <c r="B13" s="1" t="s">
        <v>156</v>
      </c>
      <c r="C13" s="1" t="s">
        <v>27</v>
      </c>
      <c r="D13" s="1" t="s">
        <v>25</v>
      </c>
      <c r="E13" s="1">
        <v>199.49563877875499</v>
      </c>
      <c r="F13" s="1">
        <v>192.73635637052999</v>
      </c>
      <c r="G13" s="1">
        <v>6.7592824082256699</v>
      </c>
      <c r="H13" s="1">
        <v>5.8847145620297097</v>
      </c>
      <c r="I13" s="1">
        <v>0.87456784619595995</v>
      </c>
      <c r="J13" s="1">
        <v>193.53843910070401</v>
      </c>
      <c r="K13" s="1">
        <v>5.9571996780512499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176</v>
      </c>
      <c r="B14" s="1" t="s">
        <v>156</v>
      </c>
      <c r="C14" s="1" t="s">
        <v>28</v>
      </c>
      <c r="D14" s="1" t="s">
        <v>25</v>
      </c>
      <c r="E14" s="1">
        <v>201.90310738044599</v>
      </c>
      <c r="F14" s="1">
        <v>195.08868986251301</v>
      </c>
      <c r="G14" s="1">
        <v>6.8144175179337703</v>
      </c>
      <c r="H14" s="1">
        <v>5.9322981083608299</v>
      </c>
      <c r="I14" s="1">
        <v>0.882119409572935</v>
      </c>
      <c r="J14" s="1">
        <v>195.97545421350799</v>
      </c>
      <c r="K14" s="1">
        <v>5.9276531669382697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176</v>
      </c>
      <c r="B15" s="1" t="s">
        <v>156</v>
      </c>
      <c r="C15" s="1" t="s">
        <v>29</v>
      </c>
      <c r="D15" s="1" t="s">
        <v>25</v>
      </c>
      <c r="E15" s="1">
        <v>204.42484610472701</v>
      </c>
      <c r="F15" s="1">
        <v>197.55289429697399</v>
      </c>
      <c r="G15" s="1">
        <v>6.8719518077534802</v>
      </c>
      <c r="H15" s="1">
        <v>5.98194713954567</v>
      </c>
      <c r="I15" s="1">
        <v>0.89000466820781499</v>
      </c>
      <c r="J15" s="1">
        <v>198.52897763036</v>
      </c>
      <c r="K15" s="1">
        <v>5.8958684743672203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176</v>
      </c>
      <c r="B16" s="1" t="s">
        <v>156</v>
      </c>
      <c r="C16" s="1" t="s">
        <v>30</v>
      </c>
      <c r="D16" s="1" t="s">
        <v>25</v>
      </c>
      <c r="E16" s="1">
        <v>207.059758543692</v>
      </c>
      <c r="F16" s="1">
        <v>200.127933155036</v>
      </c>
      <c r="G16" s="1">
        <v>6.9318253886551604</v>
      </c>
      <c r="H16" s="1">
        <v>6.0336091560711997</v>
      </c>
      <c r="I16" s="1">
        <v>0.898216232583957</v>
      </c>
      <c r="J16" s="1">
        <v>201.19803294635901</v>
      </c>
      <c r="K16" s="1">
        <v>5.8617255973323301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176</v>
      </c>
      <c r="B17" s="1" t="s">
        <v>156</v>
      </c>
      <c r="C17" s="1" t="s">
        <v>31</v>
      </c>
      <c r="D17" s="1" t="s">
        <v>25</v>
      </c>
      <c r="E17" s="1">
        <v>209.80671489979301</v>
      </c>
      <c r="F17" s="1">
        <v>202.81273371197599</v>
      </c>
      <c r="G17" s="1">
        <v>6.9939811878176403</v>
      </c>
      <c r="H17" s="1">
        <v>6.0872341726352897</v>
      </c>
      <c r="I17" s="1">
        <v>0.90674701518234502</v>
      </c>
      <c r="J17" s="1">
        <v>203.98159621624399</v>
      </c>
      <c r="K17" s="1">
        <v>5.8251186835496203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176</v>
      </c>
      <c r="B18" s="1" t="s">
        <v>156</v>
      </c>
      <c r="C18" s="1" t="s">
        <v>32</v>
      </c>
      <c r="D18" s="1" t="s">
        <v>33</v>
      </c>
      <c r="E18" s="1">
        <v>212.66453126540301</v>
      </c>
      <c r="F18" s="1">
        <v>205.606166982334</v>
      </c>
      <c r="G18" s="1">
        <v>7.0583642830689</v>
      </c>
      <c r="H18" s="1">
        <v>6.1427741392791297</v>
      </c>
      <c r="I18" s="1">
        <v>0.915590143789769</v>
      </c>
      <c r="J18" s="1">
        <v>206.87857571267199</v>
      </c>
      <c r="K18" s="1">
        <v>5.7859555527316697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176</v>
      </c>
      <c r="B19" s="1" t="s">
        <v>156</v>
      </c>
      <c r="C19" s="1" t="s">
        <v>34</v>
      </c>
      <c r="D19" s="1" t="s">
        <v>33</v>
      </c>
      <c r="E19" s="1">
        <v>215.63195236052101</v>
      </c>
      <c r="F19" s="1">
        <v>208.50703100163801</v>
      </c>
      <c r="G19" s="1">
        <v>7.12492135888367</v>
      </c>
      <c r="H19" s="1">
        <v>6.2001824684180296</v>
      </c>
      <c r="I19" s="1">
        <v>0.92473889046563196</v>
      </c>
      <c r="J19" s="1">
        <v>209.887795022555</v>
      </c>
      <c r="K19" s="1">
        <v>5.7441573379664597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176</v>
      </c>
      <c r="B20" s="1" t="s">
        <v>156</v>
      </c>
      <c r="C20" s="1" t="s">
        <v>35</v>
      </c>
      <c r="D20" s="1" t="s">
        <v>33</v>
      </c>
      <c r="E20" s="1">
        <v>218.707636486506</v>
      </c>
      <c r="F20" s="1">
        <v>211.51403624945101</v>
      </c>
      <c r="G20" s="1">
        <v>7.1936002370548504</v>
      </c>
      <c r="H20" s="1">
        <v>6.25941362687775</v>
      </c>
      <c r="I20" s="1">
        <v>0.93418661017709304</v>
      </c>
      <c r="J20" s="1">
        <v>213.00797829480601</v>
      </c>
      <c r="K20" s="1">
        <v>5.6996581917000499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176</v>
      </c>
      <c r="B21" s="1" t="s">
        <v>156</v>
      </c>
      <c r="C21" s="1" t="s">
        <v>36</v>
      </c>
      <c r="D21" s="1" t="s">
        <v>33</v>
      </c>
      <c r="E21" s="1">
        <v>221.89014186729401</v>
      </c>
      <c r="F21" s="1">
        <v>214.62579241664099</v>
      </c>
      <c r="G21" s="1">
        <v>7.2643494506534996</v>
      </c>
      <c r="H21" s="1">
        <v>6.32042276555946</v>
      </c>
      <c r="I21" s="1">
        <v>0.94392668509403599</v>
      </c>
      <c r="J21" s="1">
        <v>216.23773684842499</v>
      </c>
      <c r="K21" s="1">
        <v>5.6524050188684898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176</v>
      </c>
      <c r="B22" s="1" t="s">
        <v>156</v>
      </c>
      <c r="C22" s="1" t="s">
        <v>37</v>
      </c>
      <c r="D22" s="1" t="s">
        <v>33</v>
      </c>
      <c r="E22" s="1">
        <v>225.17791382756499</v>
      </c>
      <c r="F22" s="1">
        <v>217.84079598712901</v>
      </c>
      <c r="G22" s="1">
        <v>7.3371178404358401</v>
      </c>
      <c r="H22" s="1">
        <v>6.3831653685540299</v>
      </c>
      <c r="I22" s="1">
        <v>0.95395247188180898</v>
      </c>
      <c r="J22" s="1">
        <v>219.57555661522301</v>
      </c>
      <c r="K22" s="1">
        <v>5.60235721234225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176</v>
      </c>
      <c r="B23" s="1" t="s">
        <v>156</v>
      </c>
      <c r="C23" s="1" t="s">
        <v>38</v>
      </c>
      <c r="D23" s="1" t="s">
        <v>33</v>
      </c>
      <c r="E23" s="1">
        <v>228.569272444483</v>
      </c>
      <c r="F23" s="1">
        <v>221.157418284393</v>
      </c>
      <c r="G23" s="1">
        <v>7.4118541600901899</v>
      </c>
      <c r="H23" s="1">
        <v>6.4475969098385697</v>
      </c>
      <c r="I23" s="1">
        <v>0.96425725025162301</v>
      </c>
      <c r="J23" s="1">
        <v>223.01978606962101</v>
      </c>
      <c r="K23" s="1">
        <v>5.5494863748625303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176</v>
      </c>
      <c r="B24" s="1" t="s">
        <v>156</v>
      </c>
      <c r="C24" s="1" t="s">
        <v>39</v>
      </c>
      <c r="D24" s="1" t="s">
        <v>33</v>
      </c>
      <c r="E24" s="1">
        <v>232.062400436426</v>
      </c>
      <c r="F24" s="1">
        <v>224.57389375465601</v>
      </c>
      <c r="G24" s="1">
        <v>7.4885066817696302</v>
      </c>
      <c r="H24" s="1">
        <v>6.5136725100993296</v>
      </c>
      <c r="I24" s="1">
        <v>0.97483417167029796</v>
      </c>
      <c r="J24" s="1">
        <v>226.56862441808801</v>
      </c>
      <c r="K24" s="1">
        <v>5.4937760183381297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176</v>
      </c>
      <c r="B25" s="1" t="s">
        <v>156</v>
      </c>
      <c r="C25" s="1" t="s">
        <v>40</v>
      </c>
      <c r="D25" s="1" t="s">
        <v>41</v>
      </c>
      <c r="E25" s="1">
        <v>235.65533113922001</v>
      </c>
      <c r="F25" s="1">
        <v>228.088308342212</v>
      </c>
      <c r="G25" s="1">
        <v>7.5670227970077999</v>
      </c>
      <c r="H25" s="1">
        <v>6.5813465894153298</v>
      </c>
      <c r="I25" s="1">
        <v>0.98567620759246999</v>
      </c>
      <c r="J25" s="1">
        <v>230.22010990255799</v>
      </c>
      <c r="K25" s="1">
        <v>5.4352212366621702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176</v>
      </c>
      <c r="B26" s="1" t="s">
        <v>156</v>
      </c>
      <c r="C26" s="1" t="s">
        <v>42</v>
      </c>
      <c r="D26" s="1" t="s">
        <v>41</v>
      </c>
      <c r="E26" s="1">
        <v>239.34433575358</v>
      </c>
      <c r="F26" s="1">
        <v>231.697020315451</v>
      </c>
      <c r="G26" s="1">
        <v>7.6473154381293602</v>
      </c>
      <c r="H26" s="1">
        <v>6.6505439662196002</v>
      </c>
      <c r="I26" s="1">
        <v>0.99677147190976101</v>
      </c>
      <c r="J26" s="1">
        <v>233.97047437614</v>
      </c>
      <c r="K26" s="1">
        <v>5.37386137744023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176</v>
      </c>
      <c r="B27" s="1" t="s">
        <v>156</v>
      </c>
      <c r="C27" s="1" t="s">
        <v>43</v>
      </c>
      <c r="D27" s="1" t="s">
        <v>41</v>
      </c>
      <c r="E27" s="1">
        <v>243.09394076551101</v>
      </c>
      <c r="F27" s="1">
        <v>235.36544951903801</v>
      </c>
      <c r="G27" s="1">
        <v>7.72849124647247</v>
      </c>
      <c r="H27" s="1">
        <v>6.7204917476620096</v>
      </c>
      <c r="I27" s="1">
        <v>1.0079994988104499</v>
      </c>
      <c r="J27" s="1">
        <v>237.784119612431</v>
      </c>
      <c r="K27" s="1">
        <v>5.3098211530799704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176</v>
      </c>
      <c r="B28" s="1" t="s">
        <v>156</v>
      </c>
      <c r="C28" s="1" t="s">
        <v>44</v>
      </c>
      <c r="D28" s="1" t="s">
        <v>41</v>
      </c>
      <c r="E28" s="1">
        <v>246.50368528286199</v>
      </c>
      <c r="F28" s="1">
        <v>238.705247183072</v>
      </c>
      <c r="G28" s="1">
        <v>7.7984380997905696</v>
      </c>
      <c r="H28" s="1">
        <v>6.7806679846786304</v>
      </c>
      <c r="I28" s="1">
        <v>1.01777011511194</v>
      </c>
      <c r="J28" s="1">
        <v>241.266954991581</v>
      </c>
      <c r="K28" s="1">
        <v>5.2367302912811704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176</v>
      </c>
      <c r="B29" s="1" t="s">
        <v>156</v>
      </c>
      <c r="C29" s="1" t="s">
        <v>45</v>
      </c>
      <c r="D29" s="1" t="s">
        <v>41</v>
      </c>
      <c r="E29" s="1">
        <v>249.62043927558801</v>
      </c>
      <c r="F29" s="1">
        <v>241.761459566843</v>
      </c>
      <c r="G29" s="1">
        <v>7.8589797087451103</v>
      </c>
      <c r="H29" s="1">
        <v>6.8326641466753903</v>
      </c>
      <c r="I29" s="1">
        <v>1.02631556206973</v>
      </c>
      <c r="J29" s="1">
        <v>244.46354655243999</v>
      </c>
      <c r="K29" s="1">
        <v>5.1568927231476502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176</v>
      </c>
      <c r="B30" s="1" t="s">
        <v>156</v>
      </c>
      <c r="C30" s="1" t="s">
        <v>46</v>
      </c>
      <c r="D30" s="1" t="s">
        <v>41</v>
      </c>
      <c r="E30" s="1">
        <v>252.47350925367999</v>
      </c>
      <c r="F30" s="1">
        <v>244.56216526323601</v>
      </c>
      <c r="G30" s="1">
        <v>7.9113439904434202</v>
      </c>
      <c r="H30" s="1">
        <v>6.8775529866123302</v>
      </c>
      <c r="I30" s="1">
        <v>1.0337910038311</v>
      </c>
      <c r="J30" s="1">
        <v>247.401424069787</v>
      </c>
      <c r="K30" s="1">
        <v>5.0720851838924803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176</v>
      </c>
      <c r="B31" s="1" t="s">
        <v>156</v>
      </c>
      <c r="C31" s="1" t="s">
        <v>47</v>
      </c>
      <c r="D31" s="1" t="s">
        <v>41</v>
      </c>
      <c r="E31" s="1">
        <v>255.08005770657101</v>
      </c>
      <c r="F31" s="1">
        <v>247.12371778866299</v>
      </c>
      <c r="G31" s="1">
        <v>7.9563399179080303</v>
      </c>
      <c r="H31" s="1">
        <v>6.9160424013214898</v>
      </c>
      <c r="I31" s="1">
        <v>1.04029751658654</v>
      </c>
      <c r="J31" s="1">
        <v>250.096364645303</v>
      </c>
      <c r="K31" s="1">
        <v>4.9836930612682702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176</v>
      </c>
      <c r="B32" s="1" t="s">
        <v>156</v>
      </c>
      <c r="C32" s="1" t="s">
        <v>48</v>
      </c>
      <c r="D32" s="1" t="s">
        <v>49</v>
      </c>
      <c r="E32" s="1">
        <v>257.44927381656902</v>
      </c>
      <c r="F32" s="1">
        <v>249.454780571833</v>
      </c>
      <c r="G32" s="1">
        <v>7.9944932447361401</v>
      </c>
      <c r="H32" s="1">
        <v>6.9485935067754596</v>
      </c>
      <c r="I32" s="1">
        <v>1.04589973796068</v>
      </c>
      <c r="J32" s="1">
        <v>252.55646031647899</v>
      </c>
      <c r="K32" s="1">
        <v>4.8928135000908703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176</v>
      </c>
      <c r="B33" s="1" t="s">
        <v>156</v>
      </c>
      <c r="C33" s="1" t="s">
        <v>50</v>
      </c>
      <c r="D33" s="1" t="s">
        <v>49</v>
      </c>
      <c r="E33" s="1">
        <v>259.58531873762797</v>
      </c>
      <c r="F33" s="1">
        <v>251.559176199554</v>
      </c>
      <c r="G33" s="1">
        <v>8.0261425380744296</v>
      </c>
      <c r="H33" s="1">
        <v>6.9755041861801397</v>
      </c>
      <c r="I33" s="1">
        <v>1.0506383518942899</v>
      </c>
      <c r="J33" s="1">
        <v>254.78498980814899</v>
      </c>
      <c r="K33" s="1">
        <v>4.8003289294794103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176</v>
      </c>
      <c r="B34" s="1" t="s">
        <v>156</v>
      </c>
      <c r="C34" s="1" t="s">
        <v>51</v>
      </c>
      <c r="D34" s="1" t="s">
        <v>49</v>
      </c>
      <c r="E34" s="1">
        <v>261.48932639278598</v>
      </c>
      <c r="F34" s="1">
        <v>253.437821620059</v>
      </c>
      <c r="G34" s="1">
        <v>8.0515047727264797</v>
      </c>
      <c r="H34" s="1">
        <v>6.9969661622984196</v>
      </c>
      <c r="I34" s="1">
        <v>1.0545386104280601</v>
      </c>
      <c r="J34" s="1">
        <v>256.78236801260601</v>
      </c>
      <c r="K34" s="1">
        <v>4.7069583801794899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176</v>
      </c>
      <c r="B35" s="1" t="s">
        <v>156</v>
      </c>
      <c r="C35" s="1" t="s">
        <v>52</v>
      </c>
      <c r="D35" s="1" t="s">
        <v>49</v>
      </c>
      <c r="E35" s="1">
        <v>263.160736404847</v>
      </c>
      <c r="F35" s="1">
        <v>255.09001696006499</v>
      </c>
      <c r="G35" s="1">
        <v>8.0707194447825295</v>
      </c>
      <c r="H35" s="1">
        <v>7.0131033867491697</v>
      </c>
      <c r="I35" s="1">
        <v>1.05761605803337</v>
      </c>
      <c r="J35" s="1">
        <v>258.54744314077999</v>
      </c>
      <c r="K35" s="1">
        <v>4.6132932640676199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176</v>
      </c>
      <c r="B36" s="1" t="s">
        <v>156</v>
      </c>
      <c r="C36" s="1" t="s">
        <v>53</v>
      </c>
      <c r="D36" s="1" t="s">
        <v>49</v>
      </c>
      <c r="E36" s="1">
        <v>264.59817237297602</v>
      </c>
      <c r="F36" s="1">
        <v>256.51429429898701</v>
      </c>
      <c r="G36" s="1">
        <v>8.0838780739897107</v>
      </c>
      <c r="H36" s="1">
        <v>7.0239977211001401</v>
      </c>
      <c r="I36" s="1">
        <v>1.05988035288956</v>
      </c>
      <c r="J36" s="1">
        <v>260.07834975189002</v>
      </c>
      <c r="K36" s="1">
        <v>4.5198226210860399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176</v>
      </c>
      <c r="B37" s="1" t="s">
        <v>156</v>
      </c>
      <c r="C37" s="1" t="s">
        <v>54</v>
      </c>
      <c r="D37" s="1" t="s">
        <v>49</v>
      </c>
      <c r="E37" s="1">
        <v>265.80001606862203</v>
      </c>
      <c r="F37" s="1">
        <v>257.70897213468203</v>
      </c>
      <c r="G37" s="1">
        <v>8.0910439339406306</v>
      </c>
      <c r="H37" s="1">
        <v>7.0297061185651204</v>
      </c>
      <c r="I37" s="1">
        <v>1.06133781537551</v>
      </c>
      <c r="J37" s="1">
        <v>261.37306474648199</v>
      </c>
      <c r="K37" s="1">
        <v>4.4269513221396499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176</v>
      </c>
      <c r="B38" s="1" t="s">
        <v>156</v>
      </c>
      <c r="C38" s="1" t="s">
        <v>55</v>
      </c>
      <c r="D38" s="1" t="s">
        <v>49</v>
      </c>
      <c r="E38" s="1">
        <v>266.76477980363899</v>
      </c>
      <c r="F38" s="1">
        <v>258.67251451286802</v>
      </c>
      <c r="G38" s="1">
        <v>8.09226529077125</v>
      </c>
      <c r="H38" s="1">
        <v>7.0302721596099698</v>
      </c>
      <c r="I38" s="1">
        <v>1.06199313116128</v>
      </c>
      <c r="J38" s="1">
        <v>262.42976622767497</v>
      </c>
      <c r="K38" s="1">
        <v>4.3350135759641804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176</v>
      </c>
      <c r="B39" s="1" t="s">
        <v>156</v>
      </c>
      <c r="C39" s="1" t="s">
        <v>56</v>
      </c>
      <c r="D39" s="1" t="s">
        <v>57</v>
      </c>
      <c r="E39" s="1">
        <v>267.491345100925</v>
      </c>
      <c r="F39" s="1">
        <v>259.40376076796002</v>
      </c>
      <c r="G39" s="1">
        <v>8.0875843329650596</v>
      </c>
      <c r="H39" s="1">
        <v>7.0257338396759303</v>
      </c>
      <c r="I39" s="1">
        <v>1.0618504932891399</v>
      </c>
      <c r="J39" s="1">
        <v>263.24706180917099</v>
      </c>
      <c r="K39" s="1">
        <v>4.2442832917533897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176</v>
      </c>
      <c r="B40" s="1" t="s">
        <v>156</v>
      </c>
      <c r="C40" s="1" t="s">
        <v>58</v>
      </c>
      <c r="D40" s="1" t="s">
        <v>57</v>
      </c>
      <c r="E40" s="1">
        <v>267.97911263933003</v>
      </c>
      <c r="F40" s="1">
        <v>259.90206940874702</v>
      </c>
      <c r="G40" s="1">
        <v>8.0770432305828592</v>
      </c>
      <c r="H40" s="1">
        <v>7.0161288598885196</v>
      </c>
      <c r="I40" s="1">
        <v>1.06091437069434</v>
      </c>
      <c r="J40" s="1">
        <v>263.82413032660401</v>
      </c>
      <c r="K40" s="1">
        <v>4.1549823127258101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176</v>
      </c>
      <c r="B41" s="1" t="s">
        <v>156</v>
      </c>
      <c r="C41" s="1" t="s">
        <v>59</v>
      </c>
      <c r="D41" s="1" t="s">
        <v>57</v>
      </c>
      <c r="E41" s="1">
        <v>268.22809303148102</v>
      </c>
      <c r="F41" s="1">
        <v>260.16740476403498</v>
      </c>
      <c r="G41" s="1">
        <v>8.0606882674457694</v>
      </c>
      <c r="H41" s="1">
        <v>7.0014982412830404</v>
      </c>
      <c r="I41" s="1">
        <v>1.0591900261627301</v>
      </c>
      <c r="J41" s="1">
        <v>264.160805850651</v>
      </c>
      <c r="K41" s="1">
        <v>4.0672871808293598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176</v>
      </c>
      <c r="B42" s="1" t="s">
        <v>156</v>
      </c>
      <c r="C42" s="1" t="s">
        <v>60</v>
      </c>
      <c r="D42" s="1" t="s">
        <v>57</v>
      </c>
      <c r="E42" s="1">
        <v>268.23895783769598</v>
      </c>
      <c r="F42" s="1">
        <v>260.200385173489</v>
      </c>
      <c r="G42" s="1">
        <v>8.0385726642074999</v>
      </c>
      <c r="H42" s="1">
        <v>6.9818887999050601</v>
      </c>
      <c r="I42" s="1">
        <v>1.0566838643024301</v>
      </c>
      <c r="J42" s="1">
        <v>264.25762297720598</v>
      </c>
      <c r="K42" s="1">
        <v>3.98133486048975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176</v>
      </c>
      <c r="B43" s="1" t="s">
        <v>156</v>
      </c>
      <c r="C43" s="1" t="s">
        <v>61</v>
      </c>
      <c r="D43" s="1" t="s">
        <v>57</v>
      </c>
      <c r="E43" s="1">
        <v>268.01306356369003</v>
      </c>
      <c r="F43" s="1">
        <v>260.00230506646801</v>
      </c>
      <c r="G43" s="1">
        <v>8.0107584972221897</v>
      </c>
      <c r="H43" s="1">
        <v>6.9573548348758596</v>
      </c>
      <c r="I43" s="1">
        <v>1.0534036623463301</v>
      </c>
      <c r="J43" s="1">
        <v>264.11583586526399</v>
      </c>
      <c r="K43" s="1">
        <v>3.8972276984262502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176</v>
      </c>
      <c r="B44" s="1" t="s">
        <v>156</v>
      </c>
      <c r="C44" s="1" t="s">
        <v>62</v>
      </c>
      <c r="D44" s="1" t="s">
        <v>57</v>
      </c>
      <c r="E44" s="1">
        <v>267.55245704096399</v>
      </c>
      <c r="F44" s="1">
        <v>259.57513906172898</v>
      </c>
      <c r="G44" s="1">
        <v>7.9773179792345497</v>
      </c>
      <c r="H44" s="1">
        <v>6.9279592607355598</v>
      </c>
      <c r="I44" s="1">
        <v>1.0493587184990001</v>
      </c>
      <c r="J44" s="1">
        <v>263.73741924178699</v>
      </c>
      <c r="K44" s="1">
        <v>3.8150377991765101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176</v>
      </c>
      <c r="B45" s="1" t="s">
        <v>156</v>
      </c>
      <c r="C45" s="1" t="s">
        <v>63</v>
      </c>
      <c r="D45" s="1" t="s">
        <v>57</v>
      </c>
      <c r="E45" s="1">
        <v>266.85986775250598</v>
      </c>
      <c r="F45" s="1">
        <v>258.92153347488801</v>
      </c>
      <c r="G45" s="1">
        <v>7.9383342776180603</v>
      </c>
      <c r="H45" s="1">
        <v>6.8937743368518296</v>
      </c>
      <c r="I45" s="1">
        <v>1.04455994076623</v>
      </c>
      <c r="J45" s="1">
        <v>263.12505681897699</v>
      </c>
      <c r="K45" s="1">
        <v>3.7348109335289599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176</v>
      </c>
      <c r="B46" s="1" t="s">
        <v>156</v>
      </c>
      <c r="C46" s="1" t="s">
        <v>64</v>
      </c>
      <c r="D46" s="1" t="s">
        <v>65</v>
      </c>
      <c r="E46" s="1">
        <v>265.93869081919399</v>
      </c>
      <c r="F46" s="1">
        <v>258.04478883187198</v>
      </c>
      <c r="G46" s="1">
        <v>7.8939019873224998</v>
      </c>
      <c r="H46" s="1">
        <v>6.8548820957582004</v>
      </c>
      <c r="I46" s="1">
        <v>1.0390198915643001</v>
      </c>
      <c r="J46" s="1">
        <v>262.28212076185901</v>
      </c>
      <c r="K46" s="1">
        <v>3.6565700573351201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176</v>
      </c>
      <c r="B47" s="1" t="s">
        <v>156</v>
      </c>
      <c r="C47" s="1" t="s">
        <v>66</v>
      </c>
      <c r="D47" s="1" t="s">
        <v>65</v>
      </c>
      <c r="E47" s="1">
        <v>264.79296316071299</v>
      </c>
      <c r="F47" s="1">
        <v>256.94883582290498</v>
      </c>
      <c r="G47" s="1">
        <v>7.8441273378076604</v>
      </c>
      <c r="H47" s="1">
        <v>6.8113745393481304</v>
      </c>
      <c r="I47" s="1">
        <v>1.0327527984595299</v>
      </c>
      <c r="J47" s="1">
        <v>261.21264466756998</v>
      </c>
      <c r="K47" s="1">
        <v>3.5803184931429199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176</v>
      </c>
      <c r="B48" s="1" t="s">
        <v>156</v>
      </c>
      <c r="C48" s="1" t="s">
        <v>67</v>
      </c>
      <c r="D48" s="1" t="s">
        <v>65</v>
      </c>
      <c r="E48" s="1">
        <v>263.427334564283</v>
      </c>
      <c r="F48" s="1">
        <v>255.63820637547801</v>
      </c>
      <c r="G48" s="1">
        <v>7.7891281888055302</v>
      </c>
      <c r="H48" s="1">
        <v>6.7633536506100498</v>
      </c>
      <c r="I48" s="1">
        <v>1.0257745381954899</v>
      </c>
      <c r="J48" s="1">
        <v>259.92129175278001</v>
      </c>
      <c r="K48" s="1">
        <v>3.50604281150324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176</v>
      </c>
      <c r="B49" s="1" t="s">
        <v>156</v>
      </c>
      <c r="C49" s="1" t="s">
        <v>68</v>
      </c>
      <c r="D49" s="1" t="s">
        <v>65</v>
      </c>
      <c r="E49" s="1">
        <v>261.84703488806701</v>
      </c>
      <c r="F49" s="1">
        <v>254.118001034023</v>
      </c>
      <c r="G49" s="1">
        <v>7.7290338540434202</v>
      </c>
      <c r="H49" s="1">
        <v>6.7109312549338096</v>
      </c>
      <c r="I49" s="1">
        <v>1.01810259910962</v>
      </c>
      <c r="J49" s="1">
        <v>258.41331944883098</v>
      </c>
      <c r="K49" s="1">
        <v>3.4337154392359501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176</v>
      </c>
      <c r="B50" s="1" t="s">
        <v>156</v>
      </c>
      <c r="C50" s="1" t="s">
        <v>69</v>
      </c>
      <c r="D50" s="1" t="s">
        <v>65</v>
      </c>
      <c r="E50" s="1">
        <v>260.05783829784599</v>
      </c>
      <c r="F50" s="1">
        <v>252.393853515861</v>
      </c>
      <c r="G50" s="1">
        <v>7.6639847819852598</v>
      </c>
      <c r="H50" s="1">
        <v>6.65422875626445</v>
      </c>
      <c r="I50" s="1">
        <v>1.00975602572082</v>
      </c>
      <c r="J50" s="1">
        <v>256.69454128168599</v>
      </c>
      <c r="K50" s="1">
        <v>3.3632970161607001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176</v>
      </c>
      <c r="B51" s="1" t="s">
        <v>156</v>
      </c>
      <c r="C51" s="1" t="s">
        <v>70</v>
      </c>
      <c r="D51" s="1" t="s">
        <v>65</v>
      </c>
      <c r="E51" s="1">
        <v>258.06602522264001</v>
      </c>
      <c r="F51" s="1">
        <v>250.47189310644401</v>
      </c>
      <c r="G51" s="1">
        <v>7.5941321161959996</v>
      </c>
      <c r="H51" s="1">
        <v>6.5933767677732504</v>
      </c>
      <c r="I51" s="1">
        <v>1.00075534842275</v>
      </c>
      <c r="J51" s="1">
        <v>254.771286704278</v>
      </c>
      <c r="K51" s="1">
        <v>3.2947385183618501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176</v>
      </c>
      <c r="B52" s="1" t="s">
        <v>156</v>
      </c>
      <c r="C52" s="1" t="s">
        <v>71</v>
      </c>
      <c r="D52" s="1" t="s">
        <v>65</v>
      </c>
      <c r="E52" s="1">
        <v>255.87834257635799</v>
      </c>
      <c r="F52" s="1">
        <v>248.35870542256799</v>
      </c>
      <c r="G52" s="1">
        <v>7.5196371537894802</v>
      </c>
      <c r="H52" s="1">
        <v>6.5285146531168996</v>
      </c>
      <c r="I52" s="1">
        <v>0.99112250067257701</v>
      </c>
      <c r="J52" s="1">
        <v>252.65035941232699</v>
      </c>
      <c r="K52" s="1">
        <v>3.22798316403123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176</v>
      </c>
      <c r="B53" s="1" t="s">
        <v>156</v>
      </c>
      <c r="C53" s="1" t="s">
        <v>72</v>
      </c>
      <c r="D53" s="1" t="s">
        <v>73</v>
      </c>
      <c r="E53" s="1">
        <v>253.50196270156999</v>
      </c>
      <c r="F53" s="1">
        <v>246.06129198383999</v>
      </c>
      <c r="G53" s="1">
        <v>7.4406707177300504</v>
      </c>
      <c r="H53" s="1">
        <v>6.4597899920194299</v>
      </c>
      <c r="I53" s="1">
        <v>0.98088072571061602</v>
      </c>
      <c r="J53" s="1">
        <v>250.33899458484299</v>
      </c>
      <c r="K53" s="1">
        <v>3.1629681167270398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176</v>
      </c>
      <c r="B54" s="1" t="s">
        <v>156</v>
      </c>
      <c r="C54" s="1" t="s">
        <v>74</v>
      </c>
      <c r="D54" s="1" t="s">
        <v>73</v>
      </c>
      <c r="E54" s="1">
        <v>250.94444143045899</v>
      </c>
      <c r="F54" s="1">
        <v>243.58702897348999</v>
      </c>
      <c r="G54" s="1">
        <v>7.35741245696871</v>
      </c>
      <c r="H54" s="1">
        <v>6.3873579823582798</v>
      </c>
      <c r="I54" s="1">
        <v>0.97005447461043803</v>
      </c>
      <c r="J54" s="1">
        <v>247.84481543032899</v>
      </c>
      <c r="K54" s="1">
        <v>3.0996260001294802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176</v>
      </c>
      <c r="B55" s="1" t="s">
        <v>156</v>
      </c>
      <c r="C55" s="1" t="s">
        <v>75</v>
      </c>
      <c r="D55" s="1" t="s">
        <v>73</v>
      </c>
      <c r="E55" s="1">
        <v>248.213675615672</v>
      </c>
      <c r="F55" s="1">
        <v>240.943625528523</v>
      </c>
      <c r="G55" s="1">
        <v>7.2700500871490297</v>
      </c>
      <c r="H55" s="1">
        <v>6.3113807898542396</v>
      </c>
      <c r="I55" s="1">
        <v>0.95866929729479</v>
      </c>
      <c r="J55" s="1">
        <v>245.175789377836</v>
      </c>
      <c r="K55" s="1">
        <v>3.0378862378357301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176</v>
      </c>
      <c r="B56" s="1" t="s">
        <v>156</v>
      </c>
      <c r="C56" s="1" t="s">
        <v>76</v>
      </c>
      <c r="D56" s="1" t="s">
        <v>73</v>
      </c>
      <c r="E56" s="1">
        <v>245.317860452688</v>
      </c>
      <c r="F56" s="1">
        <v>238.13908186899999</v>
      </c>
      <c r="G56" s="1">
        <v>7.1787785836881897</v>
      </c>
      <c r="H56" s="1">
        <v>6.2320268556577298</v>
      </c>
      <c r="I56" s="1">
        <v>0.94675172803046204</v>
      </c>
      <c r="J56" s="1">
        <v>242.34018422140201</v>
      </c>
      <c r="K56" s="1">
        <v>2.97767623128565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176</v>
      </c>
      <c r="B57" s="1" t="s">
        <v>156</v>
      </c>
      <c r="C57" s="1" t="s">
        <v>77</v>
      </c>
      <c r="D57" s="1" t="s">
        <v>73</v>
      </c>
      <c r="E57" s="1">
        <v>242.26544689065901</v>
      </c>
      <c r="F57" s="1">
        <v>235.181647552378</v>
      </c>
      <c r="G57" s="1">
        <v>7.0837993382812297</v>
      </c>
      <c r="H57" s="1">
        <v>6.1494701714652402</v>
      </c>
      <c r="I57" s="1">
        <v>0.93432916681598999</v>
      </c>
      <c r="J57" s="1">
        <v>239.34652450218999</v>
      </c>
      <c r="K57" s="1">
        <v>2.9189223884690101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176</v>
      </c>
      <c r="B58" s="1" t="s">
        <v>156</v>
      </c>
      <c r="C58" s="1" t="s">
        <v>78</v>
      </c>
      <c r="D58" s="1" t="s">
        <v>73</v>
      </c>
      <c r="E58" s="1">
        <v>239.06509940757601</v>
      </c>
      <c r="F58" s="1">
        <v>232.07978011837301</v>
      </c>
      <c r="G58" s="1">
        <v>6.9853192892028897</v>
      </c>
      <c r="H58" s="1">
        <v>6.0638895312146399</v>
      </c>
      <c r="I58" s="1">
        <v>0.921429757988253</v>
      </c>
      <c r="J58" s="1">
        <v>236.20354839197699</v>
      </c>
      <c r="K58" s="1">
        <v>2.8615510155992401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176</v>
      </c>
      <c r="B59" s="1" t="s">
        <v>156</v>
      </c>
      <c r="C59" s="1" t="s">
        <v>79</v>
      </c>
      <c r="D59" s="1" t="s">
        <v>73</v>
      </c>
      <c r="E59" s="1">
        <v>235.72565440599701</v>
      </c>
      <c r="F59" s="1">
        <v>228.84210437085801</v>
      </c>
      <c r="G59" s="1">
        <v>6.8835500351391499</v>
      </c>
      <c r="H59" s="1">
        <v>5.9754677678485404</v>
      </c>
      <c r="I59" s="1">
        <v>0.90808226729060504</v>
      </c>
      <c r="J59" s="1">
        <v>232.920165322564</v>
      </c>
      <c r="K59" s="1">
        <v>2.80548908343293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176</v>
      </c>
      <c r="B60" s="1" t="s">
        <v>156</v>
      </c>
      <c r="C60" s="1" t="s">
        <v>80</v>
      </c>
      <c r="D60" s="1" t="s">
        <v>81</v>
      </c>
      <c r="E60" s="1">
        <v>232.25607946656399</v>
      </c>
      <c r="F60" s="1">
        <v>225.477372524923</v>
      </c>
      <c r="G60" s="1">
        <v>6.7787069416404</v>
      </c>
      <c r="H60" s="1">
        <v>5.8843909830781502</v>
      </c>
      <c r="I60" s="1">
        <v>0.894315958562241</v>
      </c>
      <c r="J60" s="1">
        <v>229.50541458719701</v>
      </c>
      <c r="K60" s="1">
        <v>2.75066487936716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176</v>
      </c>
      <c r="B61" s="1" t="s">
        <v>156</v>
      </c>
      <c r="C61" s="1" t="s">
        <v>82</v>
      </c>
      <c r="D61" s="1" t="s">
        <v>81</v>
      </c>
      <c r="E61" s="1">
        <v>228.665433677278</v>
      </c>
      <c r="F61" s="1">
        <v>221.99442542864199</v>
      </c>
      <c r="G61" s="1">
        <v>6.6710082486356299</v>
      </c>
      <c r="H61" s="1">
        <v>5.7908477775115204</v>
      </c>
      <c r="I61" s="1">
        <v>0.880160471124106</v>
      </c>
      <c r="J61" s="1">
        <v>225.968425121411</v>
      </c>
      <c r="K61" s="1">
        <v>2.6970085558660299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176</v>
      </c>
      <c r="B62" s="1" t="s">
        <v>156</v>
      </c>
      <c r="C62" s="1" t="s">
        <v>83</v>
      </c>
      <c r="D62" s="1" t="s">
        <v>81</v>
      </c>
      <c r="E62" s="1">
        <v>224.96282923693099</v>
      </c>
      <c r="F62" s="1">
        <v>218.40215505015399</v>
      </c>
      <c r="G62" s="1">
        <v>6.5606741867771996</v>
      </c>
      <c r="H62" s="1">
        <v>5.6950284879271402</v>
      </c>
      <c r="I62" s="1">
        <v>0.86564569885006304</v>
      </c>
      <c r="J62" s="1">
        <v>222.318376651769</v>
      </c>
      <c r="K62" s="1">
        <v>2.6444525851623299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176</v>
      </c>
      <c r="B63" s="1" t="s">
        <v>156</v>
      </c>
      <c r="C63" s="1" t="s">
        <v>84</v>
      </c>
      <c r="D63" s="1" t="s">
        <v>81</v>
      </c>
      <c r="E63" s="1">
        <v>221.15739451096999</v>
      </c>
      <c r="F63" s="1">
        <v>214.70946840126999</v>
      </c>
      <c r="G63" s="1">
        <v>6.4479261096998002</v>
      </c>
      <c r="H63" s="1">
        <v>5.5971244378764098</v>
      </c>
      <c r="I63" s="1">
        <v>0.85080167182338695</v>
      </c>
      <c r="J63" s="1">
        <v>218.56446238140899</v>
      </c>
      <c r="K63" s="1">
        <v>2.59293212956059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176</v>
      </c>
      <c r="B64" s="1" t="s">
        <v>156</v>
      </c>
      <c r="C64" s="1" t="s">
        <v>85</v>
      </c>
      <c r="D64" s="1" t="s">
        <v>81</v>
      </c>
      <c r="E64" s="1">
        <v>217.25823869752699</v>
      </c>
      <c r="F64" s="1">
        <v>210.92525304894801</v>
      </c>
      <c r="G64" s="1">
        <v>6.3329856485791103</v>
      </c>
      <c r="H64" s="1">
        <v>5.4973272071907902</v>
      </c>
      <c r="I64" s="1">
        <v>0.83565844138831302</v>
      </c>
      <c r="J64" s="1">
        <v>214.71585336147999</v>
      </c>
      <c r="K64" s="1">
        <v>2.5423853360462698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176</v>
      </c>
      <c r="B65" s="1" t="s">
        <v>156</v>
      </c>
      <c r="C65" s="1" t="s">
        <v>86</v>
      </c>
      <c r="D65" s="1" t="s">
        <v>81</v>
      </c>
      <c r="E65" s="1">
        <v>213.27441824057499</v>
      </c>
      <c r="F65" s="1">
        <v>207.05834434590301</v>
      </c>
      <c r="G65" s="1">
        <v>6.2160738946721104</v>
      </c>
      <c r="H65" s="1">
        <v>5.3958279253567403</v>
      </c>
      <c r="I65" s="1">
        <v>0.82024596931536498</v>
      </c>
      <c r="J65" s="1">
        <v>210.78166467728599</v>
      </c>
      <c r="K65" s="1">
        <v>2.4927535632889302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176</v>
      </c>
      <c r="B66" s="1" t="s">
        <v>156</v>
      </c>
      <c r="C66" s="1" t="s">
        <v>87</v>
      </c>
      <c r="D66" s="1" t="s">
        <v>81</v>
      </c>
      <c r="E66" s="1">
        <v>209.21490510623201</v>
      </c>
      <c r="F66" s="1">
        <v>203.11749449141399</v>
      </c>
      <c r="G66" s="1">
        <v>6.0974106148183704</v>
      </c>
      <c r="H66" s="1">
        <v>5.29281659311021</v>
      </c>
      <c r="I66" s="1">
        <v>0.80459402170816396</v>
      </c>
      <c r="J66" s="1">
        <v>206.77092355770699</v>
      </c>
      <c r="K66" s="1">
        <v>2.4439815485253402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176</v>
      </c>
      <c r="B67" s="1" t="s">
        <v>156</v>
      </c>
      <c r="C67" s="1" t="s">
        <v>88</v>
      </c>
      <c r="D67" s="1" t="s">
        <v>89</v>
      </c>
      <c r="E67" s="1">
        <v>205.088557017478</v>
      </c>
      <c r="F67" s="1">
        <v>199.11134351329099</v>
      </c>
      <c r="G67" s="1">
        <v>5.9772135041877101</v>
      </c>
      <c r="H67" s="1">
        <v>5.1884814359982396</v>
      </c>
      <c r="I67" s="1">
        <v>0.78873206818946695</v>
      </c>
      <c r="J67" s="1">
        <v>202.69253949625201</v>
      </c>
      <c r="K67" s="1">
        <v>2.3960175212260899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176</v>
      </c>
      <c r="B68" s="1" t="s">
        <v>156</v>
      </c>
      <c r="C68" s="1" t="s">
        <v>90</v>
      </c>
      <c r="D68" s="1" t="s">
        <v>89</v>
      </c>
      <c r="E68" s="1">
        <v>200.90408972210801</v>
      </c>
      <c r="F68" s="1">
        <v>195.04839224222701</v>
      </c>
      <c r="G68" s="1">
        <v>5.8556974798806998</v>
      </c>
      <c r="H68" s="1">
        <v>5.0830082930645304</v>
      </c>
      <c r="I68" s="1">
        <v>0.77268918681616106</v>
      </c>
      <c r="J68" s="1">
        <v>198.55527645221699</v>
      </c>
      <c r="K68" s="1">
        <v>2.34881326989131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176</v>
      </c>
      <c r="B69" s="1" t="s">
        <v>156</v>
      </c>
      <c r="C69" s="1" t="s">
        <v>91</v>
      </c>
      <c r="D69" s="1" t="s">
        <v>89</v>
      </c>
      <c r="E69" s="1">
        <v>196.670051348855</v>
      </c>
      <c r="F69" s="1">
        <v>190.936977330524</v>
      </c>
      <c r="G69" s="1">
        <v>5.7330740183315898</v>
      </c>
      <c r="H69" s="1">
        <v>4.9765800432439704</v>
      </c>
      <c r="I69" s="1">
        <v>0.75649397508762195</v>
      </c>
      <c r="J69" s="1">
        <v>194.367727181064</v>
      </c>
      <c r="K69" s="1">
        <v>2.3023241677915198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176</v>
      </c>
      <c r="B70" s="1" t="s">
        <v>156</v>
      </c>
      <c r="C70" s="1" t="s">
        <v>92</v>
      </c>
      <c r="D70" s="1" t="s">
        <v>89</v>
      </c>
      <c r="E70" s="1">
        <v>192.394798887474</v>
      </c>
      <c r="F70" s="1">
        <v>186.785248348642</v>
      </c>
      <c r="G70" s="1">
        <v>5.6095505388328402</v>
      </c>
      <c r="H70" s="1">
        <v>4.8693760715027903</v>
      </c>
      <c r="I70" s="1">
        <v>0.74017446733004699</v>
      </c>
      <c r="J70" s="1">
        <v>190.138289724505</v>
      </c>
      <c r="K70" s="1">
        <v>2.2565091629691301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176</v>
      </c>
      <c r="B71" s="1" t="s">
        <v>156</v>
      </c>
      <c r="C71" s="1" t="s">
        <v>93</v>
      </c>
      <c r="D71" s="1" t="s">
        <v>89</v>
      </c>
      <c r="E71" s="1">
        <v>188.08647681033301</v>
      </c>
      <c r="F71" s="1">
        <v>182.60114697543</v>
      </c>
      <c r="G71" s="1">
        <v>5.4853298349022896</v>
      </c>
      <c r="H71" s="1">
        <v>4.7615717762406602</v>
      </c>
      <c r="I71" s="1">
        <v>0.72375805866163301</v>
      </c>
      <c r="J71" s="1">
        <v>185.87514607298601</v>
      </c>
      <c r="K71" s="1">
        <v>2.2113307373469402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176</v>
      </c>
      <c r="B72" s="1" t="s">
        <v>156</v>
      </c>
      <c r="C72" s="1" t="s">
        <v>94</v>
      </c>
      <c r="D72" s="1" t="s">
        <v>89</v>
      </c>
      <c r="E72" s="1">
        <v>183.75299783590799</v>
      </c>
      <c r="F72" s="1">
        <v>178.39238828125499</v>
      </c>
      <c r="G72" s="1">
        <v>5.3606095546521697</v>
      </c>
      <c r="H72" s="1">
        <v>4.65333811898169</v>
      </c>
      <c r="I72" s="1">
        <v>0.70727143567047901</v>
      </c>
      <c r="J72" s="1">
        <v>181.586242996556</v>
      </c>
      <c r="K72" s="1">
        <v>2.16675483935142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176</v>
      </c>
      <c r="B73" s="1" t="s">
        <v>156</v>
      </c>
      <c r="C73" s="1" t="s">
        <v>95</v>
      </c>
      <c r="D73" s="1" t="s">
        <v>89</v>
      </c>
      <c r="E73" s="1">
        <v>179.40202581859199</v>
      </c>
      <c r="F73" s="1">
        <v>174.166444087797</v>
      </c>
      <c r="G73" s="1">
        <v>5.2355817307947596</v>
      </c>
      <c r="H73" s="1">
        <v>4.5448412169257999</v>
      </c>
      <c r="I73" s="1">
        <v>0.69074051386896096</v>
      </c>
      <c r="J73" s="1">
        <v>177.27927502454199</v>
      </c>
      <c r="K73" s="1">
        <v>2.1227507940502801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176</v>
      </c>
      <c r="B74" s="1" t="s">
        <v>156</v>
      </c>
      <c r="C74" s="1" t="s">
        <v>96</v>
      </c>
      <c r="D74" s="1" t="s">
        <v>97</v>
      </c>
      <c r="E74" s="1">
        <v>175.04096073451299</v>
      </c>
      <c r="F74" s="1">
        <v>169.93052837407501</v>
      </c>
      <c r="G74" s="1">
        <v>5.1104323604381596</v>
      </c>
      <c r="H74" s="1">
        <v>4.4362419785123599</v>
      </c>
      <c r="I74" s="1">
        <v>0.67419038192580005</v>
      </c>
      <c r="J74" s="1">
        <v>172.961669540087</v>
      </c>
      <c r="K74" s="1">
        <v>2.0792911944258301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176</v>
      </c>
      <c r="B75" s="1" t="s">
        <v>156</v>
      </c>
      <c r="C75" s="1" t="s">
        <v>98</v>
      </c>
      <c r="D75" s="1" t="s">
        <v>97</v>
      </c>
      <c r="E75" s="1">
        <v>170.676925719727</v>
      </c>
      <c r="F75" s="1">
        <v>165.69158468534201</v>
      </c>
      <c r="G75" s="1">
        <v>4.9853410343854296</v>
      </c>
      <c r="H75" s="1">
        <v>4.3276957817655504</v>
      </c>
      <c r="I75" s="1">
        <v>0.65764525261987505</v>
      </c>
      <c r="J75" s="1">
        <v>168.64057394267201</v>
      </c>
      <c r="K75" s="1">
        <v>2.0363517770550201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176</v>
      </c>
      <c r="B76" s="1" t="s">
        <v>156</v>
      </c>
      <c r="C76" s="1" t="s">
        <v>99</v>
      </c>
      <c r="D76" s="1" t="s">
        <v>97</v>
      </c>
      <c r="E76" s="1">
        <v>166.316756105194</v>
      </c>
      <c r="F76" s="1">
        <v>161.45627548994</v>
      </c>
      <c r="G76" s="1">
        <v>4.8604806152540796</v>
      </c>
      <c r="H76" s="1">
        <v>4.2193521948456398</v>
      </c>
      <c r="I76" s="1">
        <v>0.64112842040843998</v>
      </c>
      <c r="J76" s="1">
        <v>164.32284482004999</v>
      </c>
      <c r="K76" s="1">
        <v>1.9939112851440099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176</v>
      </c>
      <c r="B77" s="1" t="s">
        <v>156</v>
      </c>
      <c r="C77" s="1" t="s">
        <v>100</v>
      </c>
      <c r="D77" s="1" t="s">
        <v>97</v>
      </c>
      <c r="E77" s="1">
        <v>161.96699038239399</v>
      </c>
      <c r="F77" s="1">
        <v>157.230973419013</v>
      </c>
      <c r="G77" s="1">
        <v>4.7360169633807603</v>
      </c>
      <c r="H77" s="1">
        <v>4.1113547379240103</v>
      </c>
      <c r="I77" s="1">
        <v>0.62466222545675298</v>
      </c>
      <c r="J77" s="1">
        <v>160.01503906082701</v>
      </c>
      <c r="K77" s="1">
        <v>1.9519513215666999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176</v>
      </c>
      <c r="B78" s="1" t="s">
        <v>156</v>
      </c>
      <c r="C78" s="1" t="s">
        <v>101</v>
      </c>
      <c r="D78" s="1" t="s">
        <v>97</v>
      </c>
      <c r="E78" s="1">
        <v>157.633863024362</v>
      </c>
      <c r="F78" s="1">
        <v>153.02175431519601</v>
      </c>
      <c r="G78" s="1">
        <v>4.6121087091659199</v>
      </c>
      <c r="H78" s="1">
        <v>4.0038406852298802</v>
      </c>
      <c r="I78" s="1">
        <v>0.60826802393603496</v>
      </c>
      <c r="J78" s="1">
        <v>155.723406830079</v>
      </c>
      <c r="K78" s="1">
        <v>1.9104561942827301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176</v>
      </c>
      <c r="B79" s="1" t="s">
        <v>156</v>
      </c>
      <c r="C79" s="1" t="s">
        <v>102</v>
      </c>
      <c r="D79" s="1" t="s">
        <v>97</v>
      </c>
      <c r="E79" s="1">
        <v>153.323299079142</v>
      </c>
      <c r="F79" s="1">
        <v>148.834392008896</v>
      </c>
      <c r="G79" s="1">
        <v>4.4889070702462899</v>
      </c>
      <c r="H79" s="1">
        <v>3.8969409058840698</v>
      </c>
      <c r="I79" s="1">
        <v>0.59196616436221605</v>
      </c>
      <c r="J79" s="1">
        <v>151.45388632288501</v>
      </c>
      <c r="K79" s="1">
        <v>1.8694127562573599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176</v>
      </c>
      <c r="B80" s="1" t="s">
        <v>156</v>
      </c>
      <c r="C80" s="1" t="s">
        <v>103</v>
      </c>
      <c r="D80" s="1" t="s">
        <v>97</v>
      </c>
      <c r="E80" s="1">
        <v>149.04091044635999</v>
      </c>
      <c r="F80" s="1">
        <v>144.674354734704</v>
      </c>
      <c r="G80" s="1">
        <v>4.3665557116563098</v>
      </c>
      <c r="H80" s="1">
        <v>3.79077974193754</v>
      </c>
      <c r="I80" s="1">
        <v>0.57577596971877198</v>
      </c>
      <c r="J80" s="1">
        <v>147.21210020458599</v>
      </c>
      <c r="K80" s="1">
        <v>1.8288102417740499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176</v>
      </c>
      <c r="B81" s="1" t="s">
        <v>156</v>
      </c>
      <c r="C81" s="1" t="s">
        <v>104</v>
      </c>
      <c r="D81" s="1" t="s">
        <v>105</v>
      </c>
      <c r="E81" s="1">
        <v>144.791993742507</v>
      </c>
      <c r="F81" s="1">
        <v>140.54680309555499</v>
      </c>
      <c r="G81" s="1">
        <v>4.2451906469523601</v>
      </c>
      <c r="H81" s="1">
        <v>3.6854749218694001</v>
      </c>
      <c r="I81" s="1">
        <v>0.55971572508295997</v>
      </c>
      <c r="J81" s="1">
        <v>143.00335364169001</v>
      </c>
      <c r="K81" s="1">
        <v>1.78864010081705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176</v>
      </c>
      <c r="B82" s="1" t="s">
        <v>156</v>
      </c>
      <c r="C82" s="1" t="s">
        <v>106</v>
      </c>
      <c r="D82" s="1" t="s">
        <v>105</v>
      </c>
      <c r="E82" s="1">
        <v>140.58152965676899</v>
      </c>
      <c r="F82" s="1">
        <v>136.45658947864601</v>
      </c>
      <c r="G82" s="1">
        <v>4.12494017812298</v>
      </c>
      <c r="H82" s="1">
        <v>3.5811375076673202</v>
      </c>
      <c r="I82" s="1">
        <v>0.543802670455663</v>
      </c>
      <c r="J82" s="1">
        <v>138.83263382376299</v>
      </c>
      <c r="K82" s="1">
        <v>1.74889583300583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176</v>
      </c>
      <c r="B83" s="1" t="s">
        <v>156</v>
      </c>
      <c r="C83" s="1" t="s">
        <v>107</v>
      </c>
      <c r="D83" s="1" t="s">
        <v>105</v>
      </c>
      <c r="E83" s="1">
        <v>136.41418369654301</v>
      </c>
      <c r="F83" s="1">
        <v>132.40825882454999</v>
      </c>
      <c r="G83" s="1">
        <v>4.0059248719928497</v>
      </c>
      <c r="H83" s="1">
        <v>3.4778718735124001</v>
      </c>
      <c r="I83" s="1">
        <v>0.52805299848044396</v>
      </c>
      <c r="J83" s="1">
        <v>134.70461087416001</v>
      </c>
      <c r="K83" s="1">
        <v>1.70957282238325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176</v>
      </c>
      <c r="B84" s="1" t="s">
        <v>156</v>
      </c>
      <c r="C84" s="1" t="s">
        <v>108</v>
      </c>
      <c r="D84" s="1" t="s">
        <v>105</v>
      </c>
      <c r="E84" s="1">
        <v>132.29430822028701</v>
      </c>
      <c r="F84" s="1">
        <v>128.40605064954201</v>
      </c>
      <c r="G84" s="1">
        <v>3.8882575707446598</v>
      </c>
      <c r="H84" s="1">
        <v>3.37577571401749</v>
      </c>
      <c r="I84" s="1">
        <v>0.51248185672717095</v>
      </c>
      <c r="J84" s="1">
        <v>130.62364004609199</v>
      </c>
      <c r="K84" s="1">
        <v>1.6706681741948199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176</v>
      </c>
      <c r="B85" s="1" t="s">
        <v>156</v>
      </c>
      <c r="C85" s="1" t="s">
        <v>109</v>
      </c>
      <c r="D85" s="1" t="s">
        <v>105</v>
      </c>
      <c r="E85" s="1">
        <v>128.22594565474799</v>
      </c>
      <c r="F85" s="1">
        <v>124.45390222061801</v>
      </c>
      <c r="G85" s="1">
        <v>3.7720434341295199</v>
      </c>
      <c r="H85" s="1">
        <v>3.2749400799204</v>
      </c>
      <c r="I85" s="1">
        <v>0.49710335420912199</v>
      </c>
      <c r="J85" s="1">
        <v>126.593765100102</v>
      </c>
      <c r="K85" s="1">
        <v>1.63218055464543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176</v>
      </c>
      <c r="B86" s="1" t="s">
        <v>156</v>
      </c>
      <c r="C86" s="1" t="s">
        <v>110</v>
      </c>
      <c r="D86" s="1" t="s">
        <v>105</v>
      </c>
      <c r="E86" s="1">
        <v>124.212832794012</v>
      </c>
      <c r="F86" s="1">
        <v>120.555452783102</v>
      </c>
      <c r="G86" s="1">
        <v>3.6573800109096002</v>
      </c>
      <c r="H86" s="1">
        <v>3.1754494391099102</v>
      </c>
      <c r="I86" s="1">
        <v>0.48193057179969501</v>
      </c>
      <c r="J86" s="1">
        <v>122.61872275953</v>
      </c>
      <c r="K86" s="1">
        <v>1.59411003448153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176</v>
      </c>
      <c r="B87" s="1" t="s">
        <v>156</v>
      </c>
      <c r="C87" s="1" t="s">
        <v>111</v>
      </c>
      <c r="D87" s="1" t="s">
        <v>105</v>
      </c>
      <c r="E87" s="1">
        <v>120.25840607897899</v>
      </c>
      <c r="F87" s="1">
        <v>116.71404874190399</v>
      </c>
      <c r="G87" s="1">
        <v>3.5443573370749402</v>
      </c>
      <c r="H87" s="1">
        <v>3.0773817608597498</v>
      </c>
      <c r="I87" s="1">
        <v>0.46697557621519098</v>
      </c>
      <c r="J87" s="1">
        <v>118.701948141858</v>
      </c>
      <c r="K87" s="1">
        <v>1.5564579371204701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176</v>
      </c>
      <c r="B88" s="1" t="s">
        <v>156</v>
      </c>
      <c r="C88" s="1" t="s">
        <v>112</v>
      </c>
      <c r="D88" s="1" t="s">
        <v>113</v>
      </c>
      <c r="E88" s="1">
        <v>116.36580775776901</v>
      </c>
      <c r="F88" s="1">
        <v>112.932749699374</v>
      </c>
      <c r="G88" s="1">
        <v>3.4330580583955101</v>
      </c>
      <c r="H88" s="1">
        <v>2.9808086211621099</v>
      </c>
      <c r="I88" s="1">
        <v>0.45224943723340899</v>
      </c>
      <c r="J88" s="1">
        <v>114.84658106583601</v>
      </c>
      <c r="K88" s="1">
        <v>1.51922669193298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176</v>
      </c>
      <c r="B89" s="1" t="s">
        <v>156</v>
      </c>
      <c r="C89" s="1" t="s">
        <v>114</v>
      </c>
      <c r="D89" s="1" t="s">
        <v>113</v>
      </c>
      <c r="E89" s="1">
        <v>112.53789283011299</v>
      </c>
      <c r="F89" s="1">
        <v>109.214335255205</v>
      </c>
      <c r="G89" s="1">
        <v>3.3235575749086199</v>
      </c>
      <c r="H89" s="1">
        <v>2.8857953270850998</v>
      </c>
      <c r="I89" s="1">
        <v>0.43776224782351902</v>
      </c>
      <c r="J89" s="1">
        <v>111.055473136933</v>
      </c>
      <c r="K89" s="1">
        <v>1.4824196931798299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176</v>
      </c>
      <c r="B90" s="1" t="s">
        <v>156</v>
      </c>
      <c r="C90" s="1" t="s">
        <v>115</v>
      </c>
      <c r="D90" s="1" t="s">
        <v>113</v>
      </c>
      <c r="E90" s="1">
        <v>108.777236681844</v>
      </c>
      <c r="F90" s="1">
        <v>105.56131247684699</v>
      </c>
      <c r="G90" s="1">
        <v>3.2159242049970298</v>
      </c>
      <c r="H90" s="1">
        <v>2.7924010581263601</v>
      </c>
      <c r="I90" s="1">
        <v>0.42352314687067</v>
      </c>
      <c r="J90" s="1">
        <v>107.331195516837</v>
      </c>
      <c r="K90" s="1">
        <v>1.44604116500728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176</v>
      </c>
      <c r="B91" s="1" t="s">
        <v>156</v>
      </c>
      <c r="C91" s="1" t="s">
        <v>116</v>
      </c>
      <c r="D91" s="1" t="s">
        <v>113</v>
      </c>
      <c r="E91" s="1">
        <v>105.08614331916</v>
      </c>
      <c r="F91" s="1">
        <v>101.975923952377</v>
      </c>
      <c r="G91" s="1">
        <v>3.1102193667828502</v>
      </c>
      <c r="H91" s="1">
        <v>2.70067902259433</v>
      </c>
      <c r="I91" s="1">
        <v>0.40954034418851898</v>
      </c>
      <c r="J91" s="1">
        <v>103.676047286341</v>
      </c>
      <c r="K91" s="1">
        <v>1.41009603281953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176</v>
      </c>
      <c r="B92" s="1" t="s">
        <v>156</v>
      </c>
      <c r="C92" s="1" t="s">
        <v>117</v>
      </c>
      <c r="D92" s="1" t="s">
        <v>113</v>
      </c>
      <c r="E92" s="1">
        <v>101.466654116234</v>
      </c>
      <c r="F92" s="1">
        <v>98.460156341590604</v>
      </c>
      <c r="G92" s="1">
        <v>3.0064977746438899</v>
      </c>
      <c r="H92" s="1">
        <v>2.6106766271195601</v>
      </c>
      <c r="I92" s="1">
        <v>0.39582114752432201</v>
      </c>
      <c r="J92" s="1">
        <v>100.092064314968</v>
      </c>
      <c r="K92" s="1">
        <v>1.37458980126695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176</v>
      </c>
      <c r="B93" s="1" t="s">
        <v>156</v>
      </c>
      <c r="C93" s="1" t="s">
        <v>118</v>
      </c>
      <c r="D93" s="1" t="s">
        <v>113</v>
      </c>
      <c r="E93" s="1">
        <v>97.920556993961199</v>
      </c>
      <c r="F93" s="1">
        <v>95.015749345210693</v>
      </c>
      <c r="G93" s="1">
        <v>2.9048076487505301</v>
      </c>
      <c r="H93" s="1">
        <v>2.5224356574767199</v>
      </c>
      <c r="I93" s="1">
        <v>0.382371991273802</v>
      </c>
      <c r="J93" s="1">
        <v>96.581028554943003</v>
      </c>
      <c r="K93" s="1">
        <v>1.3395284390181801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176</v>
      </c>
      <c r="B94" s="1" t="s">
        <v>156</v>
      </c>
      <c r="C94" s="1" t="s">
        <v>119</v>
      </c>
      <c r="D94" s="1" t="s">
        <v>113</v>
      </c>
      <c r="E94" s="1">
        <v>94.449395952074795</v>
      </c>
      <c r="F94" s="1">
        <v>91.644205016454094</v>
      </c>
      <c r="G94" s="1">
        <v>2.8051909356206202</v>
      </c>
      <c r="H94" s="1">
        <v>2.4359924689839199</v>
      </c>
      <c r="I94" s="1">
        <v>0.36919846663669498</v>
      </c>
      <c r="J94" s="1">
        <v>93.144477681654706</v>
      </c>
      <c r="K94" s="1">
        <v>1.3049182704200599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176</v>
      </c>
      <c r="B95" s="1" t="s">
        <v>156</v>
      </c>
      <c r="C95" s="1" t="s">
        <v>120</v>
      </c>
      <c r="D95" s="1" t="s">
        <v>121</v>
      </c>
      <c r="E95" s="1">
        <v>91.054480881477005</v>
      </c>
      <c r="F95" s="1">
        <v>88.346797343682098</v>
      </c>
      <c r="G95" s="1">
        <v>2.70768353779486</v>
      </c>
      <c r="H95" s="1">
        <v>2.3513781848365798</v>
      </c>
      <c r="I95" s="1">
        <v>0.35630535295828603</v>
      </c>
      <c r="J95" s="1">
        <v>89.783715007385197</v>
      </c>
      <c r="K95" s="1">
        <v>1.27076587409177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176</v>
      </c>
      <c r="B96" s="1" t="s">
        <v>156</v>
      </c>
      <c r="C96" s="1" t="s">
        <v>122</v>
      </c>
      <c r="D96" s="1" t="s">
        <v>121</v>
      </c>
      <c r="E96" s="1">
        <v>87.736897588316495</v>
      </c>
      <c r="F96" s="1">
        <v>85.124582037471598</v>
      </c>
      <c r="G96" s="1">
        <v>2.6123155508449001</v>
      </c>
      <c r="H96" s="1">
        <v>2.2686189008277</v>
      </c>
      <c r="I96" s="1">
        <v>0.34369665001720201</v>
      </c>
      <c r="J96" s="1">
        <v>86.499819599867394</v>
      </c>
      <c r="K96" s="1">
        <v>1.2370779884491301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176</v>
      </c>
      <c r="B97" s="1" t="s">
        <v>156</v>
      </c>
      <c r="C97" s="1" t="s">
        <v>123</v>
      </c>
      <c r="D97" s="1" t="s">
        <v>121</v>
      </c>
      <c r="E97" s="1">
        <v>84.497517966118593</v>
      </c>
      <c r="F97" s="1">
        <v>81.978406460080095</v>
      </c>
      <c r="G97" s="1">
        <v>2.5191115060385298</v>
      </c>
      <c r="H97" s="1">
        <v>2.1877358950034802</v>
      </c>
      <c r="I97" s="1">
        <v>0.33137561103504398</v>
      </c>
      <c r="J97" s="1">
        <v>83.293656542009501</v>
      </c>
      <c r="K97" s="1">
        <v>1.2038614241090899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176</v>
      </c>
      <c r="B98" s="1" t="s">
        <v>156</v>
      </c>
      <c r="C98" s="1" t="s">
        <v>124</v>
      </c>
      <c r="D98" s="1" t="s">
        <v>121</v>
      </c>
      <c r="E98" s="1">
        <v>81.337010257013503</v>
      </c>
      <c r="F98" s="1">
        <v>78.908919639913407</v>
      </c>
      <c r="G98" s="1">
        <v>2.4280906171000698</v>
      </c>
      <c r="H98" s="1">
        <v>2.1087458409012001</v>
      </c>
      <c r="I98" s="1">
        <v>0.31934477619886997</v>
      </c>
      <c r="J98" s="1">
        <v>80.165887273928206</v>
      </c>
      <c r="K98" s="1">
        <v>1.1711229830852501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176</v>
      </c>
      <c r="B99" s="1" t="s">
        <v>156</v>
      </c>
      <c r="C99" s="1" t="s">
        <v>125</v>
      </c>
      <c r="D99" s="1" t="s">
        <v>121</v>
      </c>
      <c r="E99" s="1">
        <v>78.255849347823201</v>
      </c>
      <c r="F99" s="1">
        <v>75.9165823182053</v>
      </c>
      <c r="G99" s="1">
        <v>2.3392670296179401</v>
      </c>
      <c r="H99" s="1">
        <v>2.0316610231149301</v>
      </c>
      <c r="I99" s="1">
        <v>0.307606006503017</v>
      </c>
      <c r="J99" s="1">
        <v>77.116979963173407</v>
      </c>
      <c r="K99" s="1">
        <v>1.1388693846498701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176</v>
      </c>
      <c r="B100" s="1" t="s">
        <v>156</v>
      </c>
      <c r="C100" s="1" t="s">
        <v>126</v>
      </c>
      <c r="D100" s="1" t="s">
        <v>121</v>
      </c>
      <c r="E100" s="1">
        <v>75.254327051400097</v>
      </c>
      <c r="F100" s="1">
        <v>73.001676979635803</v>
      </c>
      <c r="G100" s="1">
        <v>2.2526500717643501</v>
      </c>
      <c r="H100" s="1">
        <v>1.95648955403228</v>
      </c>
      <c r="I100" s="1">
        <v>0.29616051773206897</v>
      </c>
      <c r="J100" s="1">
        <v>74.147219853691695</v>
      </c>
      <c r="K100" s="1">
        <v>1.1071071977083999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176</v>
      </c>
      <c r="B101" s="1" t="s">
        <v>156</v>
      </c>
      <c r="C101" s="1" t="s">
        <v>127</v>
      </c>
      <c r="D101" s="1" t="s">
        <v>121</v>
      </c>
      <c r="E101" s="1">
        <v>72.332562328121398</v>
      </c>
      <c r="F101" s="1">
        <v>70.164317823018095</v>
      </c>
      <c r="G101" s="1">
        <v>2.1682445051033001</v>
      </c>
      <c r="H101" s="1">
        <v>1.8832355906814899</v>
      </c>
      <c r="I101" s="1">
        <v>0.28500891442181098</v>
      </c>
      <c r="J101" s="1">
        <v>71.256719548615095</v>
      </c>
      <c r="K101" s="1">
        <v>1.0758427795062799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176</v>
      </c>
      <c r="B102" s="1" t="s">
        <v>156</v>
      </c>
      <c r="C102" s="1" t="s">
        <v>128</v>
      </c>
      <c r="D102" s="1" t="s">
        <v>129</v>
      </c>
      <c r="E102" s="1">
        <v>69.4905114068263</v>
      </c>
      <c r="F102" s="1">
        <v>67.404460632454601</v>
      </c>
      <c r="G102" s="1">
        <v>2.0860507743716799</v>
      </c>
      <c r="H102" s="1">
        <v>1.8118995507219799</v>
      </c>
      <c r="I102" s="1">
        <v>0.27415122364969402</v>
      </c>
      <c r="J102" s="1">
        <v>68.445429186360002</v>
      </c>
      <c r="K102" s="1">
        <v>1.04508222046628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176</v>
      </c>
      <c r="B103" s="1" t="s">
        <v>156</v>
      </c>
      <c r="C103" s="1" t="s">
        <v>130</v>
      </c>
      <c r="D103" s="1" t="s">
        <v>129</v>
      </c>
      <c r="E103" s="1">
        <v>66.727977768700597</v>
      </c>
      <c r="F103" s="1">
        <v>64.721912513477093</v>
      </c>
      <c r="G103" s="1">
        <v>2.0060652552235601</v>
      </c>
      <c r="H103" s="1">
        <v>1.74247832670299</v>
      </c>
      <c r="I103" s="1">
        <v>0.26358692852057503</v>
      </c>
      <c r="J103" s="1">
        <v>65.713146473763999</v>
      </c>
      <c r="K103" s="1">
        <v>1.0148312949365901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176</v>
      </c>
      <c r="B104" s="1" t="s">
        <v>156</v>
      </c>
      <c r="C104" s="1" t="s">
        <v>131</v>
      </c>
      <c r="D104" s="1" t="s">
        <v>129</v>
      </c>
      <c r="E104" s="1">
        <v>64.044621961654002</v>
      </c>
      <c r="F104" s="1">
        <v>62.116341462624298</v>
      </c>
      <c r="G104" s="1">
        <v>1.92828049902969</v>
      </c>
      <c r="H104" s="1">
        <v>1.6749654978024899</v>
      </c>
      <c r="I104" s="1">
        <v>0.25331500122719902</v>
      </c>
      <c r="J104" s="1">
        <v>63.059526544038803</v>
      </c>
      <c r="K104" s="1">
        <v>0.98509541761519903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176</v>
      </c>
      <c r="B105" s="1" t="s">
        <v>156</v>
      </c>
      <c r="C105" s="1" t="s">
        <v>132</v>
      </c>
      <c r="D105" s="1" t="s">
        <v>129</v>
      </c>
      <c r="E105" s="1">
        <v>61.439971216580197</v>
      </c>
      <c r="F105" s="1">
        <v>59.587285742659098</v>
      </c>
      <c r="G105" s="1">
        <v>1.85268547392113</v>
      </c>
      <c r="H105" s="1">
        <v>1.6093515383431301</v>
      </c>
      <c r="I105" s="1">
        <v>0.24333393557800101</v>
      </c>
      <c r="J105" s="1">
        <v>60.484091611175799</v>
      </c>
      <c r="K105" s="1">
        <v>0.95587960540441097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176</v>
      </c>
      <c r="B106" s="1" t="s">
        <v>156</v>
      </c>
      <c r="C106" s="1" t="s">
        <v>133</v>
      </c>
      <c r="D106" s="1" t="s">
        <v>129</v>
      </c>
      <c r="E106" s="1">
        <v>58.913428840533697</v>
      </c>
      <c r="F106" s="1">
        <v>57.134163039174503</v>
      </c>
      <c r="G106" s="1">
        <v>1.77926580135923</v>
      </c>
      <c r="H106" s="1">
        <v>1.54562402246191</v>
      </c>
      <c r="I106" s="1">
        <v>0.23364177889731899</v>
      </c>
      <c r="J106" s="1">
        <v>57.986240396092803</v>
      </c>
      <c r="K106" s="1">
        <v>0.92718844444089699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176</v>
      </c>
      <c r="B107" s="1" t="s">
        <v>156</v>
      </c>
      <c r="C107" s="1" t="s">
        <v>134</v>
      </c>
      <c r="D107" s="1" t="s">
        <v>129</v>
      </c>
      <c r="E107" s="1">
        <v>56.464283365301696</v>
      </c>
      <c r="F107" s="1">
        <v>54.756279377699599</v>
      </c>
      <c r="G107" s="1">
        <v>1.7080039876020601</v>
      </c>
      <c r="H107" s="1">
        <v>1.48376782438711</v>
      </c>
      <c r="I107" s="1">
        <v>0.22423616321494699</v>
      </c>
      <c r="J107" s="1">
        <v>55.565257303261397</v>
      </c>
      <c r="K107" s="1">
        <v>0.89902606204024604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176</v>
      </c>
      <c r="B108" s="1" t="s">
        <v>156</v>
      </c>
      <c r="C108" s="1" t="s">
        <v>135</v>
      </c>
      <c r="D108" s="1" t="s">
        <v>129</v>
      </c>
      <c r="E108" s="1">
        <v>54.091717433061199</v>
      </c>
      <c r="F108" s="1">
        <v>52.452837783540602</v>
      </c>
      <c r="G108" s="1">
        <v>1.6388796495206099</v>
      </c>
      <c r="H108" s="1">
        <v>1.42376531384747</v>
      </c>
      <c r="I108" s="1">
        <v>0.21511433567313601</v>
      </c>
      <c r="J108" s="1">
        <v>53.220321329769902</v>
      </c>
      <c r="K108" s="1">
        <v>0.87139610329129102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176</v>
      </c>
      <c r="B109" s="1" t="s">
        <v>156</v>
      </c>
      <c r="C109" s="1" t="s">
        <v>136</v>
      </c>
      <c r="D109" s="1" t="s">
        <v>137</v>
      </c>
      <c r="E109" s="1">
        <v>51.794816403826999</v>
      </c>
      <c r="F109" s="1">
        <v>50.222946669531197</v>
      </c>
      <c r="G109" s="1">
        <v>1.5718697342958501</v>
      </c>
      <c r="H109" s="1">
        <v>1.36559654620626</v>
      </c>
      <c r="I109" s="1">
        <v>0.20627318808959</v>
      </c>
      <c r="J109" s="1">
        <v>50.950514691793401</v>
      </c>
      <c r="K109" s="1">
        <v>0.84430171203362903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176</v>
      </c>
      <c r="B110" s="1" t="s">
        <v>156</v>
      </c>
      <c r="C110" s="1" t="s">
        <v>138</v>
      </c>
      <c r="D110" s="1" t="s">
        <v>137</v>
      </c>
      <c r="E110" s="1">
        <v>49.572576672193797</v>
      </c>
      <c r="F110" s="1">
        <v>48.065627939592503</v>
      </c>
      <c r="G110" s="1">
        <v>1.50694873260132</v>
      </c>
      <c r="H110" s="1">
        <v>1.3092394469764701</v>
      </c>
      <c r="I110" s="1">
        <v>0.19770928562485501</v>
      </c>
      <c r="J110" s="1">
        <v>48.754831156241899</v>
      </c>
      <c r="K110" s="1">
        <v>0.81774551595190204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176</v>
      </c>
      <c r="B111" s="1" t="s">
        <v>156</v>
      </c>
      <c r="C111" s="1" t="s">
        <v>139</v>
      </c>
      <c r="D111" s="1" t="s">
        <v>137</v>
      </c>
      <c r="E111" s="1">
        <v>47.423913683452902</v>
      </c>
      <c r="F111" s="1">
        <v>45.979824798509703</v>
      </c>
      <c r="G111" s="1">
        <v>1.4440888849431801</v>
      </c>
      <c r="H111" s="1">
        <v>1.2546699904316401</v>
      </c>
      <c r="I111" s="1">
        <v>0.18941889451154001</v>
      </c>
      <c r="J111" s="1">
        <v>46.632184067930801</v>
      </c>
      <c r="K111" s="1">
        <v>0.79172961552211596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176</v>
      </c>
      <c r="B112" s="1" t="s">
        <v>156</v>
      </c>
      <c r="C112" s="1" t="s">
        <v>140</v>
      </c>
      <c r="D112" s="1" t="s">
        <v>137</v>
      </c>
      <c r="E112" s="1">
        <v>45.347669641547398</v>
      </c>
      <c r="F112" s="1">
        <v>43.964409260654399</v>
      </c>
      <c r="G112" s="1">
        <v>1.3832603808929</v>
      </c>
      <c r="H112" s="1">
        <v>1.2018623720816499</v>
      </c>
      <c r="I112" s="1">
        <v>0.18139800881124801</v>
      </c>
      <c r="J112" s="1">
        <v>44.581414064999002</v>
      </c>
      <c r="K112" s="1">
        <v>0.76625557654840104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176</v>
      </c>
      <c r="B113" s="1" t="s">
        <v>156</v>
      </c>
      <c r="C113" s="1" t="s">
        <v>141</v>
      </c>
      <c r="D113" s="1" t="s">
        <v>137</v>
      </c>
      <c r="E113" s="1">
        <v>43.342620903513001</v>
      </c>
      <c r="F113" s="1">
        <v>42.018189352507001</v>
      </c>
      <c r="G113" s="1">
        <v>1.3244315510059299</v>
      </c>
      <c r="H113" s="1">
        <v>1.1507891748330501</v>
      </c>
      <c r="I113" s="1">
        <v>0.17364237617287601</v>
      </c>
      <c r="J113" s="1">
        <v>42.601296477479799</v>
      </c>
      <c r="K113" s="1">
        <v>0.74132442603314097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176</v>
      </c>
      <c r="B114" s="1" t="s">
        <v>156</v>
      </c>
      <c r="C114" s="1" t="s">
        <v>142</v>
      </c>
      <c r="D114" s="1" t="s">
        <v>137</v>
      </c>
      <c r="E114" s="1">
        <v>41.407485057023699</v>
      </c>
      <c r="F114" s="1">
        <v>40.139916005751203</v>
      </c>
      <c r="G114" s="1">
        <v>1.26756905127252</v>
      </c>
      <c r="H114" s="1">
        <v>1.1014215286995199</v>
      </c>
      <c r="I114" s="1">
        <v>0.166147522572999</v>
      </c>
      <c r="J114" s="1">
        <v>40.690548405894802</v>
      </c>
      <c r="K114" s="1">
        <v>0.71693665112892202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176</v>
      </c>
      <c r="B115" s="1" t="s">
        <v>156</v>
      </c>
      <c r="C115" s="1" t="s">
        <v>143</v>
      </c>
      <c r="D115" s="1" t="s">
        <v>137</v>
      </c>
      <c r="E115" s="1">
        <v>39.540927679477399</v>
      </c>
      <c r="F115" s="1">
        <v>38.328289639481397</v>
      </c>
      <c r="G115" s="1">
        <v>1.21263803999597</v>
      </c>
      <c r="H115" s="1">
        <v>1.0537292639703599</v>
      </c>
      <c r="I115" s="1">
        <v>0.15890877602561401</v>
      </c>
      <c r="J115" s="1">
        <v>38.847835478550302</v>
      </c>
      <c r="K115" s="1">
        <v>0.69309220092712798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176</v>
      </c>
      <c r="B116" s="1" t="s">
        <v>156</v>
      </c>
      <c r="C116" s="1" t="s">
        <v>144</v>
      </c>
      <c r="D116" s="1" t="s">
        <v>145</v>
      </c>
      <c r="E116" s="1">
        <v>37.7415687786619</v>
      </c>
      <c r="F116" s="1">
        <v>36.581966431624501</v>
      </c>
      <c r="G116" s="1">
        <v>1.15960234703739</v>
      </c>
      <c r="H116" s="1">
        <v>1.0076810577830499</v>
      </c>
      <c r="I116" s="1">
        <v>0.15192128925434101</v>
      </c>
      <c r="J116" s="1">
        <v>37.0717782878164</v>
      </c>
      <c r="K116" s="1">
        <v>0.66979049084542497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176</v>
      </c>
      <c r="B117" s="1" t="s">
        <v>156</v>
      </c>
      <c r="C117" s="1" t="s">
        <v>146</v>
      </c>
      <c r="D117" s="1" t="s">
        <v>145</v>
      </c>
      <c r="E117" s="1">
        <v>36.007988916514499</v>
      </c>
      <c r="F117" s="1">
        <v>34.899564281107999</v>
      </c>
      <c r="G117" s="1">
        <v>1.1084246354065399</v>
      </c>
      <c r="H117" s="1">
        <v>0.96324457408096498</v>
      </c>
      <c r="I117" s="1">
        <v>0.14518006132557101</v>
      </c>
      <c r="J117" s="1">
        <v>35.360958507130299</v>
      </c>
      <c r="K117" s="1">
        <v>0.64703040938414402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176</v>
      </c>
      <c r="B118" s="1" t="s">
        <v>156</v>
      </c>
      <c r="C118" s="1" t="s">
        <v>147</v>
      </c>
      <c r="D118" s="1" t="s">
        <v>145</v>
      </c>
      <c r="E118" s="1">
        <v>34.338735018764602</v>
      </c>
      <c r="F118" s="1">
        <v>33.279668463550799</v>
      </c>
      <c r="G118" s="1">
        <v>1.0590665552138001</v>
      </c>
      <c r="H118" s="1">
        <v>0.92038659696803105</v>
      </c>
      <c r="I118" s="1">
        <v>0.13867995824576701</v>
      </c>
      <c r="J118" s="1">
        <v>33.713924691734498</v>
      </c>
      <c r="K118" s="1">
        <v>0.62481032703009698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176</v>
      </c>
      <c r="B119" s="1" t="s">
        <v>156</v>
      </c>
      <c r="C119" s="1" t="s">
        <v>148</v>
      </c>
      <c r="D119" s="1" t="s">
        <v>145</v>
      </c>
      <c r="E119" s="1">
        <v>32.732325874410002</v>
      </c>
      <c r="F119" s="1">
        <v>31.720836984378899</v>
      </c>
      <c r="G119" s="1">
        <v>1.0114888900310901</v>
      </c>
      <c r="H119" s="1">
        <v>0.87907315750064097</v>
      </c>
      <c r="I119" s="1">
        <v>0.132415732530451</v>
      </c>
      <c r="J119" s="1">
        <v>32.1291977673148</v>
      </c>
      <c r="K119" s="1">
        <v>0.60312810709513298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176</v>
      </c>
      <c r="B120" s="1" t="s">
        <v>156</v>
      </c>
      <c r="C120" s="1" t="s">
        <v>149</v>
      </c>
      <c r="D120" s="1" t="s">
        <v>145</v>
      </c>
      <c r="E120" s="1">
        <v>31.187257329973999</v>
      </c>
      <c r="F120" s="1">
        <v>30.221605634236401</v>
      </c>
      <c r="G120" s="1">
        <v>0.96565169573765397</v>
      </c>
      <c r="H120" s="1">
        <v>0.83926965398147901</v>
      </c>
      <c r="I120" s="1">
        <v>0.12638204175617501</v>
      </c>
      <c r="J120" s="1">
        <v>30.605276211688</v>
      </c>
      <c r="K120" s="1">
        <v>0.58198111828599997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176</v>
      </c>
      <c r="B121" s="1" t="s">
        <v>156</v>
      </c>
      <c r="C121" s="1" t="s">
        <v>150</v>
      </c>
      <c r="D121" s="1" t="s">
        <v>145</v>
      </c>
      <c r="E121" s="1">
        <v>29.702007184372199</v>
      </c>
      <c r="F121" s="1">
        <v>28.780492752419899</v>
      </c>
      <c r="G121" s="1">
        <v>0.92151443195235905</v>
      </c>
      <c r="H121" s="1">
        <v>0.80094096584223895</v>
      </c>
      <c r="I121" s="1">
        <v>0.120573466110119</v>
      </c>
      <c r="J121" s="1">
        <v>29.1406409355608</v>
      </c>
      <c r="K121" s="1">
        <v>0.56136624881137398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176</v>
      </c>
      <c r="B122" s="1" t="s">
        <v>156</v>
      </c>
      <c r="C122" s="1" t="s">
        <v>151</v>
      </c>
      <c r="D122" s="1" t="s">
        <v>145</v>
      </c>
      <c r="E122" s="1">
        <v>28.275039790966801</v>
      </c>
      <c r="F122" s="1">
        <v>27.396003704790701</v>
      </c>
      <c r="G122" s="1">
        <v>0.87903608617611495</v>
      </c>
      <c r="H122" s="1">
        <v>0.76405156122122397</v>
      </c>
      <c r="I122" s="1">
        <v>0.114984524954891</v>
      </c>
      <c r="J122" s="1">
        <v>27.7337598691254</v>
      </c>
      <c r="K122" s="1">
        <v>0.54127992184144702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176</v>
      </c>
      <c r="B123" s="1" t="s">
        <v>156</v>
      </c>
      <c r="C123" s="1" t="s">
        <v>152</v>
      </c>
      <c r="D123" s="1" t="s">
        <v>153</v>
      </c>
      <c r="E123" s="1">
        <v>26.9048103740339</v>
      </c>
      <c r="F123" s="1">
        <v>26.066635083246599</v>
      </c>
      <c r="G123" s="1">
        <v>0.83817529078729502</v>
      </c>
      <c r="H123" s="1">
        <v>0.72856559835868195</v>
      </c>
      <c r="I123" s="1">
        <v>0.109609692428613</v>
      </c>
      <c r="J123" s="1">
        <v>26.383092261888802</v>
      </c>
      <c r="K123" s="1">
        <v>0.521718112145095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176</v>
      </c>
      <c r="B124" s="1" t="s">
        <v>156</v>
      </c>
      <c r="C124" s="1" t="s">
        <v>154</v>
      </c>
      <c r="D124" s="1" t="s">
        <v>153</v>
      </c>
      <c r="E124" s="1">
        <v>25.5897690674046</v>
      </c>
      <c r="F124" s="1">
        <v>24.7908786343549</v>
      </c>
      <c r="G124" s="1">
        <v>0.79889043304968599</v>
      </c>
      <c r="H124" s="1">
        <v>0.69444702094709099</v>
      </c>
      <c r="I124" s="1">
        <v>0.104443412102595</v>
      </c>
      <c r="J124" s="1">
        <v>25.087092703665402</v>
      </c>
      <c r="K124" s="1">
        <v>0.50267636373916902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177</v>
      </c>
      <c r="B2" s="1" t="s">
        <v>12</v>
      </c>
      <c r="C2" s="1" t="s">
        <v>13</v>
      </c>
      <c r="D2" s="1" t="s">
        <v>14</v>
      </c>
      <c r="E2" s="1">
        <v>290.68106890182298</v>
      </c>
      <c r="F2" s="1">
        <v>280.50131745076197</v>
      </c>
      <c r="G2" s="1">
        <v>10.179751451060801</v>
      </c>
      <c r="H2" s="1">
        <v>8.8678470792037398</v>
      </c>
      <c r="I2" s="1">
        <v>1.3119043718571</v>
      </c>
      <c r="J2" s="1">
        <v>280.73104759436598</v>
      </c>
      <c r="K2" s="1">
        <v>9.9500213074569093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177</v>
      </c>
      <c r="B3" s="1" t="s">
        <v>12</v>
      </c>
      <c r="C3" s="1" t="s">
        <v>15</v>
      </c>
      <c r="D3" s="1" t="s">
        <v>14</v>
      </c>
      <c r="E3" s="1">
        <v>287.64965326123001</v>
      </c>
      <c r="F3" s="1">
        <v>277.59715566979003</v>
      </c>
      <c r="G3" s="1">
        <v>10.0524975914406</v>
      </c>
      <c r="H3" s="1">
        <v>8.7566704182912805</v>
      </c>
      <c r="I3" s="1">
        <v>1.2958271731493201</v>
      </c>
      <c r="J3" s="1">
        <v>277.884336141804</v>
      </c>
      <c r="K3" s="1">
        <v>9.7653171194262693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177</v>
      </c>
      <c r="B4" s="1" t="s">
        <v>12</v>
      </c>
      <c r="C4" s="1" t="s">
        <v>16</v>
      </c>
      <c r="D4" s="1" t="s">
        <v>17</v>
      </c>
      <c r="E4" s="1">
        <v>284.17024584803301</v>
      </c>
      <c r="F4" s="1">
        <v>274.26130690397702</v>
      </c>
      <c r="G4" s="1">
        <v>9.9089389440559899</v>
      </c>
      <c r="H4" s="1">
        <v>8.6312808133971597</v>
      </c>
      <c r="I4" s="1">
        <v>1.2776581306588299</v>
      </c>
      <c r="J4" s="1">
        <v>274.607331314563</v>
      </c>
      <c r="K4" s="1">
        <v>9.5629145334702095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177</v>
      </c>
      <c r="B5" s="1" t="s">
        <v>12</v>
      </c>
      <c r="C5" s="1" t="s">
        <v>18</v>
      </c>
      <c r="D5" s="1" t="s">
        <v>17</v>
      </c>
      <c r="E5" s="1">
        <v>280.27231005645501</v>
      </c>
      <c r="F5" s="1">
        <v>270.52212263032197</v>
      </c>
      <c r="G5" s="1">
        <v>9.7501874261333796</v>
      </c>
      <c r="H5" s="1">
        <v>8.4926481093305206</v>
      </c>
      <c r="I5" s="1">
        <v>1.2575393168028599</v>
      </c>
      <c r="J5" s="1">
        <v>270.92818061033103</v>
      </c>
      <c r="K5" s="1">
        <v>9.3441294461239597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177</v>
      </c>
      <c r="B6" s="1" t="s">
        <v>12</v>
      </c>
      <c r="C6" s="1" t="s">
        <v>19</v>
      </c>
      <c r="D6" s="1" t="s">
        <v>17</v>
      </c>
      <c r="E6" s="1">
        <v>275.98058695102702</v>
      </c>
      <c r="F6" s="1">
        <v>266.403353417907</v>
      </c>
      <c r="G6" s="1">
        <v>9.5772335331205394</v>
      </c>
      <c r="H6" s="1">
        <v>8.3416370493004592</v>
      </c>
      <c r="I6" s="1">
        <v>1.2355964838200899</v>
      </c>
      <c r="J6" s="1">
        <v>266.87030217090899</v>
      </c>
      <c r="K6" s="1">
        <v>9.1102847801179205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177</v>
      </c>
      <c r="B7" s="1" t="s">
        <v>12</v>
      </c>
      <c r="C7" s="1" t="s">
        <v>20</v>
      </c>
      <c r="D7" s="1" t="s">
        <v>17</v>
      </c>
      <c r="E7" s="1">
        <v>271.31814010060998</v>
      </c>
      <c r="F7" s="1">
        <v>261.92710817951797</v>
      </c>
      <c r="G7" s="1">
        <v>9.3910319210926101</v>
      </c>
      <c r="H7" s="1">
        <v>8.1790815061502506</v>
      </c>
      <c r="I7" s="1">
        <v>1.2119504149423701</v>
      </c>
      <c r="J7" s="1">
        <v>262.455406161751</v>
      </c>
      <c r="K7" s="1">
        <v>8.8627339388590993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177</v>
      </c>
      <c r="B8" s="1" t="s">
        <v>12</v>
      </c>
      <c r="C8" s="1" t="s">
        <v>21</v>
      </c>
      <c r="D8" s="1" t="s">
        <v>17</v>
      </c>
      <c r="E8" s="1">
        <v>266.30766276238899</v>
      </c>
      <c r="F8" s="1">
        <v>257.11512487258199</v>
      </c>
      <c r="G8" s="1">
        <v>9.1925378898064292</v>
      </c>
      <c r="H8" s="1">
        <v>8.00581612157875</v>
      </c>
      <c r="I8" s="1">
        <v>1.1867217682276801</v>
      </c>
      <c r="J8" s="1">
        <v>257.70479287862798</v>
      </c>
      <c r="K8" s="1">
        <v>8.6028698837608992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177</v>
      </c>
      <c r="B9" s="1" t="s">
        <v>12</v>
      </c>
      <c r="C9" s="1" t="s">
        <v>22</v>
      </c>
      <c r="D9" s="1" t="s">
        <v>17</v>
      </c>
      <c r="E9" s="1">
        <v>260.97206438128097</v>
      </c>
      <c r="F9" s="1">
        <v>251.98934181827599</v>
      </c>
      <c r="G9" s="1">
        <v>8.9827225630044101</v>
      </c>
      <c r="H9" s="1">
        <v>7.8226894481590703</v>
      </c>
      <c r="I9" s="1">
        <v>1.16003311484534</v>
      </c>
      <c r="J9" s="1">
        <v>252.63993973564399</v>
      </c>
      <c r="K9" s="1">
        <v>8.3321246456369398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177</v>
      </c>
      <c r="B10" s="1" t="s">
        <v>12</v>
      </c>
      <c r="C10" s="1" t="s">
        <v>23</v>
      </c>
      <c r="D10" s="1" t="s">
        <v>17</v>
      </c>
      <c r="E10" s="1">
        <v>255.33472751925501</v>
      </c>
      <c r="F10" s="1">
        <v>246.57214960893199</v>
      </c>
      <c r="G10" s="1">
        <v>8.7625779103232606</v>
      </c>
      <c r="H10" s="1">
        <v>7.6305682632641503</v>
      </c>
      <c r="I10" s="1">
        <v>1.1320096470591201</v>
      </c>
      <c r="J10" s="1">
        <v>247.28276465635901</v>
      </c>
      <c r="K10" s="1">
        <v>8.0519628628960191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177</v>
      </c>
      <c r="B11" s="1" t="s">
        <v>12</v>
      </c>
      <c r="C11" s="1" t="s">
        <v>24</v>
      </c>
      <c r="D11" s="1" t="s">
        <v>25</v>
      </c>
      <c r="E11" s="1">
        <v>249.41959654597801</v>
      </c>
      <c r="F11" s="1">
        <v>240.886480103824</v>
      </c>
      <c r="G11" s="1">
        <v>8.5331164421541796</v>
      </c>
      <c r="H11" s="1">
        <v>7.4303372510958896</v>
      </c>
      <c r="I11" s="1">
        <v>1.10277919105829</v>
      </c>
      <c r="J11" s="1">
        <v>241.65572481802701</v>
      </c>
      <c r="K11" s="1">
        <v>7.7638717279514804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177</v>
      </c>
      <c r="B12" s="1" t="s">
        <v>12</v>
      </c>
      <c r="C12" s="1" t="s">
        <v>26</v>
      </c>
      <c r="D12" s="1" t="s">
        <v>25</v>
      </c>
      <c r="E12" s="1">
        <v>243.25117145611401</v>
      </c>
      <c r="F12" s="1">
        <v>234.95580355904801</v>
      </c>
      <c r="G12" s="1">
        <v>8.2953678970661908</v>
      </c>
      <c r="H12" s="1">
        <v>7.2228960696750004</v>
      </c>
      <c r="I12" s="1">
        <v>1.07247182739119</v>
      </c>
      <c r="J12" s="1">
        <v>235.78182256101999</v>
      </c>
      <c r="K12" s="1">
        <v>7.4693488950944502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177</v>
      </c>
      <c r="B13" s="1" t="s">
        <v>12</v>
      </c>
      <c r="C13" s="1" t="s">
        <v>27</v>
      </c>
      <c r="D13" s="1" t="s">
        <v>25</v>
      </c>
      <c r="E13" s="1">
        <v>236.85444422000199</v>
      </c>
      <c r="F13" s="1">
        <v>228.80407005165901</v>
      </c>
      <c r="G13" s="1">
        <v>8.0503741683430299</v>
      </c>
      <c r="H13" s="1">
        <v>7.00915488772364</v>
      </c>
      <c r="I13" s="1">
        <v>1.0412192806193901</v>
      </c>
      <c r="J13" s="1">
        <v>229.68455483319801</v>
      </c>
      <c r="K13" s="1">
        <v>7.1698893868034599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177</v>
      </c>
      <c r="B14" s="1" t="s">
        <v>12</v>
      </c>
      <c r="C14" s="1" t="s">
        <v>28</v>
      </c>
      <c r="D14" s="1" t="s">
        <v>25</v>
      </c>
      <c r="E14" s="1">
        <v>230.25479898850401</v>
      </c>
      <c r="F14" s="1">
        <v>222.455615775269</v>
      </c>
      <c r="G14" s="1">
        <v>7.7991832132343504</v>
      </c>
      <c r="H14" s="1">
        <v>6.7900290391645397</v>
      </c>
      <c r="I14" s="1">
        <v>1.00915417406981</v>
      </c>
      <c r="J14" s="1">
        <v>223.387826771948</v>
      </c>
      <c r="K14" s="1">
        <v>6.8669722165556504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177</v>
      </c>
      <c r="B15" s="1" t="s">
        <v>12</v>
      </c>
      <c r="C15" s="1" t="s">
        <v>29</v>
      </c>
      <c r="D15" s="1" t="s">
        <v>25</v>
      </c>
      <c r="E15" s="1">
        <v>223.47788948425901</v>
      </c>
      <c r="F15" s="1">
        <v>215.93504705716899</v>
      </c>
      <c r="G15" s="1">
        <v>7.5428424270897603</v>
      </c>
      <c r="H15" s="1">
        <v>6.5664332154992398</v>
      </c>
      <c r="I15" s="1">
        <v>0.97640921159052396</v>
      </c>
      <c r="J15" s="1">
        <v>216.915842241164</v>
      </c>
      <c r="K15" s="1">
        <v>6.5620472430951704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177</v>
      </c>
      <c r="B16" s="1" t="s">
        <v>12</v>
      </c>
      <c r="C16" s="1" t="s">
        <v>30</v>
      </c>
      <c r="D16" s="1" t="s">
        <v>25</v>
      </c>
      <c r="E16" s="1">
        <v>216.549502524026</v>
      </c>
      <c r="F16" s="1">
        <v>209.26711070949801</v>
      </c>
      <c r="G16" s="1">
        <v>7.2823918145281796</v>
      </c>
      <c r="H16" s="1">
        <v>6.3392754857014904</v>
      </c>
      <c r="I16" s="1">
        <v>0.94311632882669505</v>
      </c>
      <c r="J16" s="1">
        <v>210.29297988914101</v>
      </c>
      <c r="K16" s="1">
        <v>6.2565226348852399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177</v>
      </c>
      <c r="B17" s="1" t="s">
        <v>12</v>
      </c>
      <c r="C17" s="1" t="s">
        <v>31</v>
      </c>
      <c r="D17" s="1" t="s">
        <v>25</v>
      </c>
      <c r="E17" s="1">
        <v>209.495413998712</v>
      </c>
      <c r="F17" s="1">
        <v>202.47655680255801</v>
      </c>
      <c r="G17" s="1">
        <v>7.0188571961538404</v>
      </c>
      <c r="H17" s="1">
        <v>6.1094513516583104</v>
      </c>
      <c r="I17" s="1">
        <v>0.90940584449552497</v>
      </c>
      <c r="J17" s="1">
        <v>203.543660772359</v>
      </c>
      <c r="K17" s="1">
        <v>5.9517532263525101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177</v>
      </c>
      <c r="B18" s="1" t="s">
        <v>12</v>
      </c>
      <c r="C18" s="1" t="s">
        <v>32</v>
      </c>
      <c r="D18" s="1" t="s">
        <v>33</v>
      </c>
      <c r="E18" s="1">
        <v>202.34124197425899</v>
      </c>
      <c r="F18" s="1">
        <v>195.58799834750701</v>
      </c>
      <c r="G18" s="1">
        <v>6.7532436267522096</v>
      </c>
      <c r="H18" s="1">
        <v>5.8778379926119504</v>
      </c>
      <c r="I18" s="1">
        <v>0.87540563414026695</v>
      </c>
      <c r="J18" s="1">
        <v>196.69221200026001</v>
      </c>
      <c r="K18" s="1">
        <v>5.6490299739986698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177</v>
      </c>
      <c r="B19" s="1" t="s">
        <v>12</v>
      </c>
      <c r="C19" s="1" t="s">
        <v>34</v>
      </c>
      <c r="D19" s="1" t="s">
        <v>33</v>
      </c>
      <c r="E19" s="1">
        <v>195.112300466731</v>
      </c>
      <c r="F19" s="1">
        <v>188.625771310094</v>
      </c>
      <c r="G19" s="1">
        <v>6.4865291566369798</v>
      </c>
      <c r="H19" s="1">
        <v>5.6452888134152603</v>
      </c>
      <c r="I19" s="1">
        <v>0.84124034322172803</v>
      </c>
      <c r="J19" s="1">
        <v>189.76272980496901</v>
      </c>
      <c r="K19" s="1">
        <v>5.3495706617624599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177</v>
      </c>
      <c r="B20" s="1" t="s">
        <v>12</v>
      </c>
      <c r="C20" s="1" t="s">
        <v>35</v>
      </c>
      <c r="D20" s="1" t="s">
        <v>33</v>
      </c>
      <c r="E20" s="1">
        <v>187.83345667173799</v>
      </c>
      <c r="F20" s="1">
        <v>181.613797636812</v>
      </c>
      <c r="G20" s="1">
        <v>6.2196590349260701</v>
      </c>
      <c r="H20" s="1">
        <v>5.4126283826705599</v>
      </c>
      <c r="I20" s="1">
        <v>0.80703065225550996</v>
      </c>
      <c r="J20" s="1">
        <v>182.77894471550701</v>
      </c>
      <c r="K20" s="1">
        <v>5.0545119562306597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177</v>
      </c>
      <c r="B21" s="1" t="s">
        <v>12</v>
      </c>
      <c r="C21" s="1" t="s">
        <v>36</v>
      </c>
      <c r="D21" s="1" t="s">
        <v>33</v>
      </c>
      <c r="E21" s="1">
        <v>180.52899386582601</v>
      </c>
      <c r="F21" s="1">
        <v>174.575453437844</v>
      </c>
      <c r="G21" s="1">
        <v>5.9535404279826398</v>
      </c>
      <c r="H21" s="1">
        <v>5.1806478244817802</v>
      </c>
      <c r="I21" s="1">
        <v>0.77289260350085798</v>
      </c>
      <c r="J21" s="1">
        <v>175.764090995202</v>
      </c>
      <c r="K21" s="1">
        <v>4.7649028706238603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177</v>
      </c>
      <c r="B22" s="1" t="s">
        <v>12</v>
      </c>
      <c r="C22" s="1" t="s">
        <v>37</v>
      </c>
      <c r="D22" s="1" t="s">
        <v>33</v>
      </c>
      <c r="E22" s="1">
        <v>173.22248176878199</v>
      </c>
      <c r="F22" s="1">
        <v>167.53344406312999</v>
      </c>
      <c r="G22" s="1">
        <v>5.6890377056521304</v>
      </c>
      <c r="H22" s="1">
        <v>4.95010070951506</v>
      </c>
      <c r="I22" s="1">
        <v>0.73893699613706398</v>
      </c>
      <c r="J22" s="1">
        <v>168.740782108433</v>
      </c>
      <c r="K22" s="1">
        <v>4.4816996603488901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177</v>
      </c>
      <c r="B23" s="1" t="s">
        <v>12</v>
      </c>
      <c r="C23" s="1" t="s">
        <v>38</v>
      </c>
      <c r="D23" s="1" t="s">
        <v>33</v>
      </c>
      <c r="E23" s="1">
        <v>165.93665581315301</v>
      </c>
      <c r="F23" s="1">
        <v>160.50968748236701</v>
      </c>
      <c r="G23" s="1">
        <v>5.4269683307857903</v>
      </c>
      <c r="H23" s="1">
        <v>4.7216994760527697</v>
      </c>
      <c r="I23" s="1">
        <v>0.70526885473302703</v>
      </c>
      <c r="J23" s="1">
        <v>161.73089367169999</v>
      </c>
      <c r="K23" s="1">
        <v>4.20576214145244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177</v>
      </c>
      <c r="B24" s="1" t="s">
        <v>12</v>
      </c>
      <c r="C24" s="1" t="s">
        <v>39</v>
      </c>
      <c r="D24" s="1" t="s">
        <v>33</v>
      </c>
      <c r="E24" s="1">
        <v>158.693306480839</v>
      </c>
      <c r="F24" s="1">
        <v>153.52520710787601</v>
      </c>
      <c r="G24" s="1">
        <v>5.1680993729629403</v>
      </c>
      <c r="H24" s="1">
        <v>4.49611239895665</v>
      </c>
      <c r="I24" s="1">
        <v>0.67198697400629004</v>
      </c>
      <c r="J24" s="1">
        <v>154.75545508477899</v>
      </c>
      <c r="K24" s="1">
        <v>3.9378513960592998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177</v>
      </c>
      <c r="B25" s="1" t="s">
        <v>12</v>
      </c>
      <c r="C25" s="1" t="s">
        <v>40</v>
      </c>
      <c r="D25" s="1" t="s">
        <v>41</v>
      </c>
      <c r="E25" s="1">
        <v>151.51317961745301</v>
      </c>
      <c r="F25" s="1">
        <v>146.60003496270301</v>
      </c>
      <c r="G25" s="1">
        <v>4.9131446547499902</v>
      </c>
      <c r="H25" s="1">
        <v>4.2739611134436997</v>
      </c>
      <c r="I25" s="1">
        <v>0.63918354130628996</v>
      </c>
      <c r="J25" s="1">
        <v>147.83455081187199</v>
      </c>
      <c r="K25" s="1">
        <v>3.6786288055812002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177</v>
      </c>
      <c r="B26" s="1" t="s">
        <v>12</v>
      </c>
      <c r="C26" s="1" t="s">
        <v>42</v>
      </c>
      <c r="D26" s="1" t="s">
        <v>41</v>
      </c>
      <c r="E26" s="1">
        <v>144.41485238787899</v>
      </c>
      <c r="F26" s="1">
        <v>139.75211039122499</v>
      </c>
      <c r="G26" s="1">
        <v>4.6627419966543098</v>
      </c>
      <c r="H26" s="1">
        <v>4.0558010465270202</v>
      </c>
      <c r="I26" s="1">
        <v>0.60694095012729199</v>
      </c>
      <c r="J26" s="1">
        <v>140.98617107809099</v>
      </c>
      <c r="K26" s="1">
        <v>3.4286813097876898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177</v>
      </c>
      <c r="B27" s="1" t="s">
        <v>12</v>
      </c>
      <c r="C27" s="1" t="s">
        <v>43</v>
      </c>
      <c r="D27" s="1" t="s">
        <v>41</v>
      </c>
      <c r="E27" s="1">
        <v>137.425128486012</v>
      </c>
      <c r="F27" s="1">
        <v>133.00728461067101</v>
      </c>
      <c r="G27" s="1">
        <v>4.4178438753412896</v>
      </c>
      <c r="H27" s="1">
        <v>3.8424621365115099</v>
      </c>
      <c r="I27" s="1">
        <v>0.57538173882977806</v>
      </c>
      <c r="J27" s="1">
        <v>134.23614912355501</v>
      </c>
      <c r="K27" s="1">
        <v>3.1889793624572902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177</v>
      </c>
      <c r="B28" s="1" t="s">
        <v>12</v>
      </c>
      <c r="C28" s="1" t="s">
        <v>44</v>
      </c>
      <c r="D28" s="1" t="s">
        <v>41</v>
      </c>
      <c r="E28" s="1">
        <v>130.85362327726401</v>
      </c>
      <c r="F28" s="1">
        <v>126.66544267219599</v>
      </c>
      <c r="G28" s="1">
        <v>4.1881806050674797</v>
      </c>
      <c r="H28" s="1">
        <v>3.64240370367797</v>
      </c>
      <c r="I28" s="1">
        <v>0.54577690138951196</v>
      </c>
      <c r="J28" s="1">
        <v>127.88777125297</v>
      </c>
      <c r="K28" s="1">
        <v>2.96585202429352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177</v>
      </c>
      <c r="B29" s="1" t="s">
        <v>12</v>
      </c>
      <c r="C29" s="1" t="s">
        <v>45</v>
      </c>
      <c r="D29" s="1" t="s">
        <v>41</v>
      </c>
      <c r="E29" s="1">
        <v>124.637833585671</v>
      </c>
      <c r="F29" s="1">
        <v>120.666074936721</v>
      </c>
      <c r="G29" s="1">
        <v>3.9717586489501699</v>
      </c>
      <c r="H29" s="1">
        <v>3.4538921128508999</v>
      </c>
      <c r="I29" s="1">
        <v>0.51786653609926903</v>
      </c>
      <c r="J29" s="1">
        <v>121.87992417521799</v>
      </c>
      <c r="K29" s="1">
        <v>2.7579094104533999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177</v>
      </c>
      <c r="B30" s="1" t="s">
        <v>12</v>
      </c>
      <c r="C30" s="1" t="s">
        <v>46</v>
      </c>
      <c r="D30" s="1" t="s">
        <v>41</v>
      </c>
      <c r="E30" s="1">
        <v>118.73306005769101</v>
      </c>
      <c r="F30" s="1">
        <v>114.96594137162499</v>
      </c>
      <c r="G30" s="1">
        <v>3.7671186860665302</v>
      </c>
      <c r="H30" s="1">
        <v>3.2756577332345298</v>
      </c>
      <c r="I30" s="1">
        <v>0.49146095283200097</v>
      </c>
      <c r="J30" s="1">
        <v>116.169031590459</v>
      </c>
      <c r="K30" s="1">
        <v>2.56402846723251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177</v>
      </c>
      <c r="B31" s="1" t="s">
        <v>12</v>
      </c>
      <c r="C31" s="1" t="s">
        <v>47</v>
      </c>
      <c r="D31" s="1" t="s">
        <v>41</v>
      </c>
      <c r="E31" s="1">
        <v>113.10661348782899</v>
      </c>
      <c r="F31" s="1">
        <v>109.533454094202</v>
      </c>
      <c r="G31" s="1">
        <v>3.57315939362736</v>
      </c>
      <c r="H31" s="1">
        <v>3.1067418383800098</v>
      </c>
      <c r="I31" s="1">
        <v>0.46641755524735901</v>
      </c>
      <c r="J31" s="1">
        <v>110.72335645945201</v>
      </c>
      <c r="K31" s="1">
        <v>2.3832570283769301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177</v>
      </c>
      <c r="B32" s="1" t="s">
        <v>12</v>
      </c>
      <c r="C32" s="1" t="s">
        <v>48</v>
      </c>
      <c r="D32" s="1" t="s">
        <v>49</v>
      </c>
      <c r="E32" s="1">
        <v>107.73406143673</v>
      </c>
      <c r="F32" s="1">
        <v>104.34503689719701</v>
      </c>
      <c r="G32" s="1">
        <v>3.3890245395331702</v>
      </c>
      <c r="H32" s="1">
        <v>2.94639853299801</v>
      </c>
      <c r="I32" s="1">
        <v>0.44262600653516199</v>
      </c>
      <c r="J32" s="1">
        <v>105.519304966912</v>
      </c>
      <c r="K32" s="1">
        <v>2.2147564698177802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177</v>
      </c>
      <c r="B33" s="1" t="s">
        <v>12</v>
      </c>
      <c r="C33" s="1" t="s">
        <v>50</v>
      </c>
      <c r="D33" s="1" t="s">
        <v>49</v>
      </c>
      <c r="E33" s="1">
        <v>102.59670462421001</v>
      </c>
      <c r="F33" s="1">
        <v>99.382676678334306</v>
      </c>
      <c r="G33" s="1">
        <v>3.2140279458754599</v>
      </c>
      <c r="H33" s="1">
        <v>2.7940295906906001</v>
      </c>
      <c r="I33" s="1">
        <v>0.419998355184865</v>
      </c>
      <c r="J33" s="1">
        <v>100.538938103935</v>
      </c>
      <c r="K33" s="1">
        <v>2.05776652027471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177</v>
      </c>
      <c r="B34" s="1" t="s">
        <v>12</v>
      </c>
      <c r="C34" s="1" t="s">
        <v>51</v>
      </c>
      <c r="D34" s="1" t="s">
        <v>49</v>
      </c>
      <c r="E34" s="1">
        <v>97.679846561993102</v>
      </c>
      <c r="F34" s="1">
        <v>94.632243902578196</v>
      </c>
      <c r="G34" s="1">
        <v>3.04760265941488</v>
      </c>
      <c r="H34" s="1">
        <v>2.6491403243882399</v>
      </c>
      <c r="I34" s="1">
        <v>0.39846233502663397</v>
      </c>
      <c r="J34" s="1">
        <v>95.768263046464099</v>
      </c>
      <c r="K34" s="1">
        <v>1.911583515529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177</v>
      </c>
      <c r="B35" s="1" t="s">
        <v>12</v>
      </c>
      <c r="C35" s="1" t="s">
        <v>52</v>
      </c>
      <c r="D35" s="1" t="s">
        <v>49</v>
      </c>
      <c r="E35" s="1">
        <v>92.971595383651902</v>
      </c>
      <c r="F35" s="1">
        <v>90.082329181316297</v>
      </c>
      <c r="G35" s="1">
        <v>2.8892662023355999</v>
      </c>
      <c r="H35" s="1">
        <v>2.5113094256319601</v>
      </c>
      <c r="I35" s="1">
        <v>0.37795677670363997</v>
      </c>
      <c r="J35" s="1">
        <v>91.196048327541803</v>
      </c>
      <c r="K35" s="1">
        <v>1.7755470561100899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177</v>
      </c>
      <c r="B36" s="1" t="s">
        <v>12</v>
      </c>
      <c r="C36" s="1" t="s">
        <v>53</v>
      </c>
      <c r="D36" s="1" t="s">
        <v>49</v>
      </c>
      <c r="E36" s="1">
        <v>88.462030347492501</v>
      </c>
      <c r="F36" s="1">
        <v>85.723433623880794</v>
      </c>
      <c r="G36" s="1">
        <v>2.7385967236117299</v>
      </c>
      <c r="H36" s="1">
        <v>2.38016827106531</v>
      </c>
      <c r="I36" s="1">
        <v>0.35842845254641698</v>
      </c>
      <c r="J36" s="1">
        <v>86.8129983768779</v>
      </c>
      <c r="K36" s="1">
        <v>1.6490319706146499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177</v>
      </c>
      <c r="B37" s="1" t="s">
        <v>12</v>
      </c>
      <c r="C37" s="1" t="s">
        <v>54</v>
      </c>
      <c r="D37" s="1" t="s">
        <v>49</v>
      </c>
      <c r="E37" s="1">
        <v>84.142620969209901</v>
      </c>
      <c r="F37" s="1">
        <v>81.547404356656699</v>
      </c>
      <c r="G37" s="1">
        <v>2.5952166125531702</v>
      </c>
      <c r="H37" s="1">
        <v>2.2553867082491901</v>
      </c>
      <c r="I37" s="1">
        <v>0.33982990430398002</v>
      </c>
      <c r="J37" s="1">
        <v>82.611177357326596</v>
      </c>
      <c r="K37" s="1">
        <v>1.5314436118832999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177</v>
      </c>
      <c r="B38" s="1" t="s">
        <v>12</v>
      </c>
      <c r="C38" s="1" t="s">
        <v>55</v>
      </c>
      <c r="D38" s="1" t="s">
        <v>49</v>
      </c>
      <c r="E38" s="1">
        <v>80.005822160203493</v>
      </c>
      <c r="F38" s="1">
        <v>77.547040918595798</v>
      </c>
      <c r="G38" s="1">
        <v>2.4587812416077099</v>
      </c>
      <c r="H38" s="1">
        <v>2.1366632938877501</v>
      </c>
      <c r="I38" s="1">
        <v>0.32211794771996599</v>
      </c>
      <c r="J38" s="1">
        <v>78.583606952120604</v>
      </c>
      <c r="K38" s="1">
        <v>1.4222152080829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177</v>
      </c>
      <c r="B39" s="1" t="s">
        <v>12</v>
      </c>
      <c r="C39" s="1" t="s">
        <v>56</v>
      </c>
      <c r="D39" s="1" t="s">
        <v>57</v>
      </c>
      <c r="E39" s="1">
        <v>76.044792356552904</v>
      </c>
      <c r="F39" s="1">
        <v>73.715821118470899</v>
      </c>
      <c r="G39" s="1">
        <v>2.32897123808196</v>
      </c>
      <c r="H39" s="1">
        <v>2.0237185942881801</v>
      </c>
      <c r="I39" s="1">
        <v>0.30525264379378098</v>
      </c>
      <c r="J39" s="1">
        <v>74.723985919193197</v>
      </c>
      <c r="K39" s="1">
        <v>1.32080643735967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177</v>
      </c>
      <c r="B40" s="1" t="s">
        <v>12</v>
      </c>
      <c r="C40" s="1" t="s">
        <v>58</v>
      </c>
      <c r="D40" s="1" t="s">
        <v>57</v>
      </c>
      <c r="E40" s="1">
        <v>72.253197731732897</v>
      </c>
      <c r="F40" s="1">
        <v>70.047710550383101</v>
      </c>
      <c r="G40" s="1">
        <v>2.2054871813498398</v>
      </c>
      <c r="H40" s="1">
        <v>1.9162905897172999</v>
      </c>
      <c r="I40" s="1">
        <v>0.28919659163254502</v>
      </c>
      <c r="J40" s="1">
        <v>71.026495043507197</v>
      </c>
      <c r="K40" s="1">
        <v>1.22670268822568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177</v>
      </c>
      <c r="B41" s="1" t="s">
        <v>12</v>
      </c>
      <c r="C41" s="1" t="s">
        <v>59</v>
      </c>
      <c r="D41" s="1" t="s">
        <v>57</v>
      </c>
      <c r="E41" s="1">
        <v>68.625076710523601</v>
      </c>
      <c r="F41" s="1">
        <v>66.537030747272894</v>
      </c>
      <c r="G41" s="1">
        <v>2.0880459632506199</v>
      </c>
      <c r="H41" s="1">
        <v>1.81413152074715</v>
      </c>
      <c r="I41" s="1">
        <v>0.27391444250347202</v>
      </c>
      <c r="J41" s="1">
        <v>67.485662047799295</v>
      </c>
      <c r="K41" s="1">
        <v>1.1394146627243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177</v>
      </c>
      <c r="B42" s="1" t="s">
        <v>12</v>
      </c>
      <c r="C42" s="1" t="s">
        <v>60</v>
      </c>
      <c r="D42" s="1" t="s">
        <v>57</v>
      </c>
      <c r="E42" s="1">
        <v>65.154746733053599</v>
      </c>
      <c r="F42" s="1">
        <v>63.178368448074501</v>
      </c>
      <c r="G42" s="1">
        <v>1.97637828497912</v>
      </c>
      <c r="H42" s="1">
        <v>1.71700571938237</v>
      </c>
      <c r="I42" s="1">
        <v>0.25937256559674698</v>
      </c>
      <c r="J42" s="1">
        <v>64.096268623896194</v>
      </c>
      <c r="K42" s="1">
        <v>1.0584781091574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177</v>
      </c>
      <c r="B43" s="1" t="s">
        <v>12</v>
      </c>
      <c r="C43" s="1" t="s">
        <v>61</v>
      </c>
      <c r="D43" s="1" t="s">
        <v>57</v>
      </c>
      <c r="E43" s="1">
        <v>61.836740610313903</v>
      </c>
      <c r="F43" s="1">
        <v>59.9665136833665</v>
      </c>
      <c r="G43" s="1">
        <v>1.8702269269473699</v>
      </c>
      <c r="H43" s="1">
        <v>1.6246881095168</v>
      </c>
      <c r="I43" s="1">
        <v>0.24553881743056499</v>
      </c>
      <c r="J43" s="1">
        <v>60.853287053068399</v>
      </c>
      <c r="K43" s="1">
        <v>0.98345355724549699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177</v>
      </c>
      <c r="B44" s="1" t="s">
        <v>12</v>
      </c>
      <c r="C44" s="1" t="s">
        <v>62</v>
      </c>
      <c r="D44" s="1" t="s">
        <v>57</v>
      </c>
      <c r="E44" s="1">
        <v>58.665763581623096</v>
      </c>
      <c r="F44" s="1">
        <v>56.896418040391602</v>
      </c>
      <c r="G44" s="1">
        <v>1.76934554123151</v>
      </c>
      <c r="H44" s="1">
        <v>1.536963159533</v>
      </c>
      <c r="I44" s="1">
        <v>0.232382381698513</v>
      </c>
      <c r="J44" s="1">
        <v>57.751837596392299</v>
      </c>
      <c r="K44" s="1">
        <v>0.91392598523081003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177</v>
      </c>
      <c r="B45" s="1" t="s">
        <v>12</v>
      </c>
      <c r="C45" s="1" t="s">
        <v>63</v>
      </c>
      <c r="D45" s="1" t="s">
        <v>57</v>
      </c>
      <c r="E45" s="1">
        <v>55.636664823456897</v>
      </c>
      <c r="F45" s="1">
        <v>53.963167028794203</v>
      </c>
      <c r="G45" s="1">
        <v>1.6734977946627201</v>
      </c>
      <c r="H45" s="1">
        <v>1.45362413798013</v>
      </c>
      <c r="I45" s="1">
        <v>0.21987365668258499</v>
      </c>
      <c r="J45" s="1">
        <v>54.787160438305399</v>
      </c>
      <c r="K45" s="1">
        <v>0.84950438515154103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177</v>
      </c>
      <c r="B46" s="1" t="s">
        <v>12</v>
      </c>
      <c r="C46" s="1" t="s">
        <v>64</v>
      </c>
      <c r="D46" s="1" t="s">
        <v>65</v>
      </c>
      <c r="E46" s="1">
        <v>52.744419009236204</v>
      </c>
      <c r="F46" s="1">
        <v>51.161962264264801</v>
      </c>
      <c r="G46" s="1">
        <v>1.58245674497139</v>
      </c>
      <c r="H46" s="1">
        <v>1.3744725704522001</v>
      </c>
      <c r="I46" s="1">
        <v>0.20798417451919499</v>
      </c>
      <c r="J46" s="1">
        <v>51.954597793463599</v>
      </c>
      <c r="K46" s="1">
        <v>0.78982121577256403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177</v>
      </c>
      <c r="B47" s="1" t="s">
        <v>12</v>
      </c>
      <c r="C47" s="1" t="s">
        <v>66</v>
      </c>
      <c r="D47" s="1" t="s">
        <v>65</v>
      </c>
      <c r="E47" s="1">
        <v>49.984114818817503</v>
      </c>
      <c r="F47" s="1">
        <v>48.488110448816101</v>
      </c>
      <c r="G47" s="1">
        <v>1.4960043700013499</v>
      </c>
      <c r="H47" s="1">
        <v>1.29931782842861</v>
      </c>
      <c r="I47" s="1">
        <v>0.19668654157274701</v>
      </c>
      <c r="J47" s="1">
        <v>49.249583071963201</v>
      </c>
      <c r="K47" s="1">
        <v>0.73453174685425404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177</v>
      </c>
      <c r="B48" s="1" t="s">
        <v>12</v>
      </c>
      <c r="C48" s="1" t="s">
        <v>67</v>
      </c>
      <c r="D48" s="1" t="s">
        <v>65</v>
      </c>
      <c r="E48" s="1">
        <v>47.3509482100227</v>
      </c>
      <c r="F48" s="1">
        <v>45.937017014045203</v>
      </c>
      <c r="G48" s="1">
        <v>1.4139311959774601</v>
      </c>
      <c r="H48" s="1">
        <v>1.22797680336749</v>
      </c>
      <c r="I48" s="1">
        <v>0.18595439260997501</v>
      </c>
      <c r="J48" s="1">
        <v>46.667634903438397</v>
      </c>
      <c r="K48" s="1">
        <v>0.683313306584312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177</v>
      </c>
      <c r="B49" s="1" t="s">
        <v>12</v>
      </c>
      <c r="C49" s="1" t="s">
        <v>68</v>
      </c>
      <c r="D49" s="1" t="s">
        <v>65</v>
      </c>
      <c r="E49" s="1">
        <v>44.840218908146603</v>
      </c>
      <c r="F49" s="1">
        <v>43.504182919457598</v>
      </c>
      <c r="G49" s="1">
        <v>1.3360359886890301</v>
      </c>
      <c r="H49" s="1">
        <v>1.1602736348454501</v>
      </c>
      <c r="I49" s="1">
        <v>0.17576235384358399</v>
      </c>
      <c r="J49" s="1">
        <v>44.2043544600023</v>
      </c>
      <c r="K49" s="1">
        <v>0.63586444814429699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177</v>
      </c>
      <c r="B50" s="1" t="s">
        <v>12</v>
      </c>
      <c r="C50" s="1" t="s">
        <v>69</v>
      </c>
      <c r="D50" s="1" t="s">
        <v>65</v>
      </c>
      <c r="E50" s="1">
        <v>42.447329023642098</v>
      </c>
      <c r="F50" s="1">
        <v>41.185203539928999</v>
      </c>
      <c r="G50" s="1">
        <v>1.26212548371301</v>
      </c>
      <c r="H50" s="1">
        <v>1.09603947216327</v>
      </c>
      <c r="I50" s="1">
        <v>0.166086011549748</v>
      </c>
      <c r="J50" s="1">
        <v>41.855424970702799</v>
      </c>
      <c r="K50" s="1">
        <v>0.59190405293920401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177</v>
      </c>
      <c r="B51" s="1" t="s">
        <v>12</v>
      </c>
      <c r="C51" s="1" t="s">
        <v>70</v>
      </c>
      <c r="D51" s="1" t="s">
        <v>65</v>
      </c>
      <c r="E51" s="1">
        <v>40.167783029488703</v>
      </c>
      <c r="F51" s="1">
        <v>38.975768889321301</v>
      </c>
      <c r="G51" s="1">
        <v>1.1920141401674</v>
      </c>
      <c r="H51" s="1">
        <v>1.0351122560810999</v>
      </c>
      <c r="I51" s="1">
        <v>0.15690188408629999</v>
      </c>
      <c r="J51" s="1">
        <v>39.616612641546503</v>
      </c>
      <c r="K51" s="1">
        <v>0.55117038794221196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177</v>
      </c>
      <c r="B52" s="1" t="s">
        <v>12</v>
      </c>
      <c r="C52" s="1" t="s">
        <v>71</v>
      </c>
      <c r="D52" s="1" t="s">
        <v>65</v>
      </c>
      <c r="E52" s="1">
        <v>37.997188557545797</v>
      </c>
      <c r="F52" s="1">
        <v>36.871664649391299</v>
      </c>
      <c r="G52" s="1">
        <v>1.1255239081545101</v>
      </c>
      <c r="H52" s="1">
        <v>0.977336512250087</v>
      </c>
      <c r="I52" s="1">
        <v>0.14818739590442601</v>
      </c>
      <c r="J52" s="1">
        <v>37.483768423998001</v>
      </c>
      <c r="K52" s="1">
        <v>0.513420133547841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177</v>
      </c>
      <c r="B53" s="1" t="s">
        <v>12</v>
      </c>
      <c r="C53" s="1" t="s">
        <v>72</v>
      </c>
      <c r="D53" s="1" t="s">
        <v>73</v>
      </c>
      <c r="E53" s="1">
        <v>35.931257635080897</v>
      </c>
      <c r="F53" s="1">
        <v>34.868773631219597</v>
      </c>
      <c r="G53" s="1">
        <v>1.0624840038612999</v>
      </c>
      <c r="H53" s="1">
        <v>0.92256315119555599</v>
      </c>
      <c r="I53" s="1">
        <v>0.139920852665747</v>
      </c>
      <c r="J53" s="1">
        <v>35.452830238359198</v>
      </c>
      <c r="K53" s="1">
        <v>0.47842739672176199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177</v>
      </c>
      <c r="B54" s="1" t="s">
        <v>12</v>
      </c>
      <c r="C54" s="1" t="s">
        <v>74</v>
      </c>
      <c r="D54" s="1" t="s">
        <v>73</v>
      </c>
      <c r="E54" s="1">
        <v>33.965808098018798</v>
      </c>
      <c r="F54" s="1">
        <v>32.963077409209902</v>
      </c>
      <c r="G54" s="1">
        <v>1.0027306888088801</v>
      </c>
      <c r="H54" s="1">
        <v>0.87064927188355101</v>
      </c>
      <c r="I54" s="1">
        <v>0.13208141692532699</v>
      </c>
      <c r="J54" s="1">
        <v>33.519825375644999</v>
      </c>
      <c r="K54" s="1">
        <v>0.44598272237370901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177</v>
      </c>
      <c r="B55" s="1" t="s">
        <v>12</v>
      </c>
      <c r="C55" s="1" t="s">
        <v>75</v>
      </c>
      <c r="D55" s="1" t="s">
        <v>73</v>
      </c>
      <c r="E55" s="1">
        <v>32.096764999847899</v>
      </c>
      <c r="F55" s="1">
        <v>31.150657948456299</v>
      </c>
      <c r="G55" s="1">
        <v>0.94610705139156903</v>
      </c>
      <c r="H55" s="1">
        <v>0.82145796731916199</v>
      </c>
      <c r="I55" s="1">
        <v>0.124649084072407</v>
      </c>
      <c r="J55" s="1">
        <v>31.680872885897202</v>
      </c>
      <c r="K55" s="1">
        <v>0.41589211395065001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177</v>
      </c>
      <c r="B56" s="1" t="s">
        <v>12</v>
      </c>
      <c r="C56" s="1" t="s">
        <v>76</v>
      </c>
      <c r="D56" s="1" t="s">
        <v>73</v>
      </c>
      <c r="E56" s="1">
        <v>30.320161894111099</v>
      </c>
      <c r="F56" s="1">
        <v>29.427699104215499</v>
      </c>
      <c r="G56" s="1">
        <v>0.89246278989563799</v>
      </c>
      <c r="H56" s="1">
        <v>0.77485813152412997</v>
      </c>
      <c r="I56" s="1">
        <v>0.117604658371509</v>
      </c>
      <c r="J56" s="1">
        <v>29.932185821742198</v>
      </c>
      <c r="K56" s="1">
        <v>0.38797607236891302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177</v>
      </c>
      <c r="B57" s="1" t="s">
        <v>12</v>
      </c>
      <c r="C57" s="1" t="s">
        <v>77</v>
      </c>
      <c r="D57" s="1" t="s">
        <v>73</v>
      </c>
      <c r="E57" s="1">
        <v>28.6321419107087</v>
      </c>
      <c r="F57" s="1">
        <v>27.790487913874301</v>
      </c>
      <c r="G57" s="1">
        <v>0.84165399683433695</v>
      </c>
      <c r="H57" s="1">
        <v>0.73072426779167898</v>
      </c>
      <c r="I57" s="1">
        <v>0.11092972904265801</v>
      </c>
      <c r="J57" s="1">
        <v>28.270073250060801</v>
      </c>
      <c r="K57" s="1">
        <v>0.36206866064789101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177</v>
      </c>
      <c r="B58" s="1" t="s">
        <v>12</v>
      </c>
      <c r="C58" s="1" t="s">
        <v>78</v>
      </c>
      <c r="D58" s="1" t="s">
        <v>73</v>
      </c>
      <c r="E58" s="1">
        <v>27.028958576613999</v>
      </c>
      <c r="F58" s="1">
        <v>26.235415631800901</v>
      </c>
      <c r="G58" s="1">
        <v>0.79354294481307597</v>
      </c>
      <c r="H58" s="1">
        <v>0.68893629843453497</v>
      </c>
      <c r="I58" s="1">
        <v>0.104606646378541</v>
      </c>
      <c r="J58" s="1">
        <v>26.690941976600701</v>
      </c>
      <c r="K58" s="1">
        <v>0.33801660001324302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177</v>
      </c>
      <c r="B59" s="1" t="s">
        <v>12</v>
      </c>
      <c r="C59" s="1" t="s">
        <v>79</v>
      </c>
      <c r="D59" s="1" t="s">
        <v>73</v>
      </c>
      <c r="E59" s="1">
        <v>25.5069763533957</v>
      </c>
      <c r="F59" s="1">
        <v>24.758978479057301</v>
      </c>
      <c r="G59" s="1">
        <v>0.74799787433833598</v>
      </c>
      <c r="H59" s="1">
        <v>0.64937937640753196</v>
      </c>
      <c r="I59" s="1">
        <v>9.8618497930804197E-2</v>
      </c>
      <c r="J59" s="1">
        <v>25.1912979515741</v>
      </c>
      <c r="K59" s="1">
        <v>0.31567840182159901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177</v>
      </c>
      <c r="B60" s="1" t="s">
        <v>12</v>
      </c>
      <c r="C60" s="1" t="s">
        <v>80</v>
      </c>
      <c r="D60" s="1" t="s">
        <v>81</v>
      </c>
      <c r="E60" s="1">
        <v>24.0626708795402</v>
      </c>
      <c r="F60" s="1">
        <v>23.357778095470699</v>
      </c>
      <c r="G60" s="1">
        <v>0.70489278406951605</v>
      </c>
      <c r="H60" s="1">
        <v>0.61194369925375003</v>
      </c>
      <c r="I60" s="1">
        <v>9.29490848157664E-2</v>
      </c>
      <c r="J60" s="1">
        <v>23.7677473411153</v>
      </c>
      <c r="K60" s="1">
        <v>0.29492353842485503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177</v>
      </c>
      <c r="B61" s="1" t="s">
        <v>12</v>
      </c>
      <c r="C61" s="1" t="s">
        <v>82</v>
      </c>
      <c r="D61" s="1" t="s">
        <v>81</v>
      </c>
      <c r="E61" s="1">
        <v>22.69262891668</v>
      </c>
      <c r="F61" s="1">
        <v>22.028521692652699</v>
      </c>
      <c r="G61" s="1">
        <v>0.66410722402733102</v>
      </c>
      <c r="H61" s="1">
        <v>0.57652432582993096</v>
      </c>
      <c r="I61" s="1">
        <v>8.7582898197400297E-2</v>
      </c>
      <c r="J61" s="1">
        <v>22.416997261645601</v>
      </c>
      <c r="K61" s="1">
        <v>0.27563165503446602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177</v>
      </c>
      <c r="B62" s="1" t="s">
        <v>12</v>
      </c>
      <c r="C62" s="1" t="s">
        <v>83</v>
      </c>
      <c r="D62" s="1" t="s">
        <v>81</v>
      </c>
      <c r="E62" s="1">
        <v>21.3935480066651</v>
      </c>
      <c r="F62" s="1">
        <v>20.768021914420999</v>
      </c>
      <c r="G62" s="1">
        <v>0.62552609224410705</v>
      </c>
      <c r="H62" s="1">
        <v>0.54302099623767697</v>
      </c>
      <c r="I62" s="1">
        <v>8.2505096006429801E-2</v>
      </c>
      <c r="J62" s="1">
        <v>21.135856182911699</v>
      </c>
      <c r="K62" s="1">
        <v>0.25769182375344302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177</v>
      </c>
      <c r="B63" s="1" t="s">
        <v>12</v>
      </c>
      <c r="C63" s="1" t="s">
        <v>84</v>
      </c>
      <c r="D63" s="1" t="s">
        <v>81</v>
      </c>
      <c r="E63" s="1">
        <v>20.162235851847999</v>
      </c>
      <c r="F63" s="1">
        <v>19.573196416558101</v>
      </c>
      <c r="G63" s="1">
        <v>0.58903943528983904</v>
      </c>
      <c r="H63" s="1">
        <v>0.51133795533839599</v>
      </c>
      <c r="I63" s="1">
        <v>7.7701479951443206E-2</v>
      </c>
      <c r="J63" s="1">
        <v>19.921234011646099</v>
      </c>
      <c r="K63" s="1">
        <v>0.24100184020186699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177</v>
      </c>
      <c r="B64" s="1" t="s">
        <v>12</v>
      </c>
      <c r="C64" s="1" t="s">
        <v>85</v>
      </c>
      <c r="D64" s="1" t="s">
        <v>81</v>
      </c>
      <c r="E64" s="1">
        <v>18.995609434615599</v>
      </c>
      <c r="F64" s="1">
        <v>18.4410671815703</v>
      </c>
      <c r="G64" s="1">
        <v>0.55454225304527704</v>
      </c>
      <c r="H64" s="1">
        <v>0.481383780172497</v>
      </c>
      <c r="I64" s="1">
        <v>7.3158472872779906E-2</v>
      </c>
      <c r="J64" s="1">
        <v>18.770141872060702</v>
      </c>
      <c r="K64" s="1">
        <v>0.22546756255491399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177</v>
      </c>
      <c r="B65" s="1" t="s">
        <v>12</v>
      </c>
      <c r="C65" s="1" t="s">
        <v>86</v>
      </c>
      <c r="D65" s="1" t="s">
        <v>81</v>
      </c>
      <c r="E65" s="1">
        <v>17.8906938945583</v>
      </c>
      <c r="F65" s="1">
        <v>17.368759586530398</v>
      </c>
      <c r="G65" s="1">
        <v>0.52193430802788798</v>
      </c>
      <c r="H65" s="1">
        <v>0.45307121154411101</v>
      </c>
      <c r="I65" s="1">
        <v>6.8863096483776406E-2</v>
      </c>
      <c r="J65" s="1">
        <v>17.679691602233301</v>
      </c>
      <c r="K65" s="1">
        <v>0.211002292325076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177</v>
      </c>
      <c r="B66" s="1" t="s">
        <v>12</v>
      </c>
      <c r="C66" s="1" t="s">
        <v>87</v>
      </c>
      <c r="D66" s="1" t="s">
        <v>81</v>
      </c>
      <c r="E66" s="1">
        <v>16.844621183052599</v>
      </c>
      <c r="F66" s="1">
        <v>16.3535012435398</v>
      </c>
      <c r="G66" s="1">
        <v>0.49111993951274502</v>
      </c>
      <c r="H66" s="1">
        <v>0.42631698997529099</v>
      </c>
      <c r="I66" s="1">
        <v>6.4802949537453594E-2</v>
      </c>
      <c r="J66" s="1">
        <v>16.647094987215802</v>
      </c>
      <c r="K66" s="1">
        <v>0.197526195836811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177</v>
      </c>
      <c r="B67" s="1" t="s">
        <v>12</v>
      </c>
      <c r="C67" s="1" t="s">
        <v>88</v>
      </c>
      <c r="D67" s="1" t="s">
        <v>89</v>
      </c>
      <c r="E67" s="1">
        <v>15.854628515699501</v>
      </c>
      <c r="F67" s="1">
        <v>15.3926206330682</v>
      </c>
      <c r="G67" s="1">
        <v>0.462007882631286</v>
      </c>
      <c r="H67" s="1">
        <v>0.40104169618091501</v>
      </c>
      <c r="I67" s="1">
        <v>6.0966186450371398E-2</v>
      </c>
      <c r="J67" s="1">
        <v>15.669662750651399</v>
      </c>
      <c r="K67" s="1">
        <v>0.18496576504808099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177</v>
      </c>
      <c r="B68" s="1" t="s">
        <v>12</v>
      </c>
      <c r="C68" s="1" t="s">
        <v>90</v>
      </c>
      <c r="D68" s="1" t="s">
        <v>89</v>
      </c>
      <c r="E68" s="1">
        <v>14.9180566431987</v>
      </c>
      <c r="F68" s="1">
        <v>14.4835455506211</v>
      </c>
      <c r="G68" s="1">
        <v>0.43451109257766501</v>
      </c>
      <c r="H68" s="1">
        <v>0.37716959616826101</v>
      </c>
      <c r="I68" s="1">
        <v>5.7341496409404599E-2</v>
      </c>
      <c r="J68" s="1">
        <v>14.744803327043</v>
      </c>
      <c r="K68" s="1">
        <v>0.17325331615571199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177</v>
      </c>
      <c r="B69" s="1" t="s">
        <v>12</v>
      </c>
      <c r="C69" s="1" t="s">
        <v>91</v>
      </c>
      <c r="D69" s="1" t="s">
        <v>89</v>
      </c>
      <c r="E69" s="1">
        <v>14.032347960972899</v>
      </c>
      <c r="F69" s="1">
        <v>13.6238013869672</v>
      </c>
      <c r="G69" s="1">
        <v>0.40854657400570898</v>
      </c>
      <c r="H69" s="1">
        <v>0.35462849102396199</v>
      </c>
      <c r="I69" s="1">
        <v>5.3918082981746503E-2</v>
      </c>
      <c r="J69" s="1">
        <v>13.8700214367047</v>
      </c>
      <c r="K69" s="1">
        <v>0.16232652426828501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177</v>
      </c>
      <c r="B70" s="1" t="s">
        <v>12</v>
      </c>
      <c r="C70" s="1" t="s">
        <v>92</v>
      </c>
      <c r="D70" s="1" t="s">
        <v>89</v>
      </c>
      <c r="E70" s="1">
        <v>13.195044477312299</v>
      </c>
      <c r="F70" s="1">
        <v>12.8110092616531</v>
      </c>
      <c r="G70" s="1">
        <v>0.38403521565919402</v>
      </c>
      <c r="H70" s="1">
        <v>0.333349571415616</v>
      </c>
      <c r="I70" s="1">
        <v>5.06856442435775E-2</v>
      </c>
      <c r="J70" s="1">
        <v>13.042916484981699</v>
      </c>
      <c r="K70" s="1">
        <v>0.15212799233055699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177</v>
      </c>
      <c r="B71" s="1" t="s">
        <v>12</v>
      </c>
      <c r="C71" s="1" t="s">
        <v>93</v>
      </c>
      <c r="D71" s="1" t="s">
        <v>89</v>
      </c>
      <c r="E71" s="1">
        <v>12.403785659054099</v>
      </c>
      <c r="F71" s="1">
        <v>12.042884028810001</v>
      </c>
      <c r="G71" s="1">
        <v>0.36090163024403898</v>
      </c>
      <c r="H71" s="1">
        <v>0.313267276805482</v>
      </c>
      <c r="I71" s="1">
        <v>4.7634353438557001E-2</v>
      </c>
      <c r="J71" s="1">
        <v>12.261180806626101</v>
      </c>
      <c r="K71" s="1">
        <v>0.142604852427965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177</v>
      </c>
      <c r="B72" s="1" t="s">
        <v>12</v>
      </c>
      <c r="C72" s="1" t="s">
        <v>94</v>
      </c>
      <c r="D72" s="1" t="s">
        <v>89</v>
      </c>
      <c r="E72" s="1">
        <v>11.6563061729104</v>
      </c>
      <c r="F72" s="1">
        <v>11.317232173388</v>
      </c>
      <c r="G72" s="1">
        <v>0.33907399952233902</v>
      </c>
      <c r="H72" s="1">
        <v>0.294319159348781</v>
      </c>
      <c r="I72" s="1">
        <v>4.47548401735577E-2</v>
      </c>
      <c r="J72" s="1">
        <v>11.522597775330301</v>
      </c>
      <c r="K72" s="1">
        <v>0.13370839758011499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177</v>
      </c>
      <c r="B73" s="1" t="s">
        <v>12</v>
      </c>
      <c r="C73" s="1" t="s">
        <v>95</v>
      </c>
      <c r="D73" s="1" t="s">
        <v>89</v>
      </c>
      <c r="E73" s="1">
        <v>10.950433539561701</v>
      </c>
      <c r="F73" s="1">
        <v>10.631949614977099</v>
      </c>
      <c r="G73" s="1">
        <v>0.318483924584611</v>
      </c>
      <c r="H73" s="1">
        <v>0.27644575242876002</v>
      </c>
      <c r="I73" s="1">
        <v>4.2038172155851601E-2</v>
      </c>
      <c r="J73" s="1">
        <v>10.825039797420301</v>
      </c>
      <c r="K73" s="1">
        <v>0.12539374214141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177</v>
      </c>
      <c r="B74" s="1" t="s">
        <v>12</v>
      </c>
      <c r="C74" s="1" t="s">
        <v>96</v>
      </c>
      <c r="D74" s="1" t="s">
        <v>97</v>
      </c>
      <c r="E74" s="1">
        <v>10.284085716574401</v>
      </c>
      <c r="F74" s="1">
        <v>9.9850194353370796</v>
      </c>
      <c r="G74" s="1">
        <v>0.29906628123728202</v>
      </c>
      <c r="H74" s="1">
        <v>0.25959044376408802</v>
      </c>
      <c r="I74" s="1">
        <v>3.94758374731939E-2</v>
      </c>
      <c r="J74" s="1">
        <v>10.1664662076155</v>
      </c>
      <c r="K74" s="1">
        <v>0.11761950895890801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177</v>
      </c>
      <c r="B75" s="1" t="s">
        <v>12</v>
      </c>
      <c r="C75" s="1" t="s">
        <v>98</v>
      </c>
      <c r="D75" s="1" t="s">
        <v>97</v>
      </c>
      <c r="E75" s="1">
        <v>9.6552686251141893</v>
      </c>
      <c r="F75" s="1">
        <v>9.3745095446871893</v>
      </c>
      <c r="G75" s="1">
        <v>0.28075908042699899</v>
      </c>
      <c r="H75" s="1">
        <v>0.243699353011084</v>
      </c>
      <c r="I75" s="1">
        <v>3.7059727415915601E-2</v>
      </c>
      <c r="J75" s="1">
        <v>9.5449210836271696</v>
      </c>
      <c r="K75" s="1">
        <v>0.110347541487026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177</v>
      </c>
      <c r="B76" s="1" t="s">
        <v>12</v>
      </c>
      <c r="C76" s="1" t="s">
        <v>99</v>
      </c>
      <c r="D76" s="1" t="s">
        <v>97</v>
      </c>
      <c r="E76" s="1">
        <v>9.0620736343271098</v>
      </c>
      <c r="F76" s="1">
        <v>8.7985703007161309</v>
      </c>
      <c r="G76" s="1">
        <v>0.263503333610979</v>
      </c>
      <c r="H76" s="1">
        <v>0.22872121377283999</v>
      </c>
      <c r="I76" s="1">
        <v>3.4782119838138802E-2</v>
      </c>
      <c r="J76" s="1">
        <v>8.95853099520569</v>
      </c>
      <c r="K76" s="1">
        <v>0.10354263912141801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177</v>
      </c>
      <c r="B77" s="1" t="s">
        <v>12</v>
      </c>
      <c r="C77" s="1" t="s">
        <v>100</v>
      </c>
      <c r="D77" s="1" t="s">
        <v>97</v>
      </c>
      <c r="E77" s="1">
        <v>8.5026750161701994</v>
      </c>
      <c r="F77" s="1">
        <v>8.2554320931971805</v>
      </c>
      <c r="G77" s="1">
        <v>0.247242922973023</v>
      </c>
      <c r="H77" s="1">
        <v>0.214607259919462</v>
      </c>
      <c r="I77" s="1">
        <v>3.2635663053560499E-2</v>
      </c>
      <c r="J77" s="1">
        <v>8.4055027020835507</v>
      </c>
      <c r="K77" s="1">
        <v>9.7172314086648295E-2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177</v>
      </c>
      <c r="B78" s="1" t="s">
        <v>12</v>
      </c>
      <c r="C78" s="1" t="s">
        <v>101</v>
      </c>
      <c r="D78" s="1" t="s">
        <v>97</v>
      </c>
      <c r="E78" s="1">
        <v>7.97532738240852</v>
      </c>
      <c r="F78" s="1">
        <v>7.7434029060309797</v>
      </c>
      <c r="G78" s="1">
        <v>0.23192447637753399</v>
      </c>
      <c r="H78" s="1">
        <v>0.20131111611768701</v>
      </c>
      <c r="I78" s="1">
        <v>3.0613360259847601E-2</v>
      </c>
      <c r="J78" s="1">
        <v>7.8841208141173702</v>
      </c>
      <c r="K78" s="1">
        <v>9.1206568291143097E-2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177</v>
      </c>
      <c r="B79" s="1" t="s">
        <v>12</v>
      </c>
      <c r="C79" s="1" t="s">
        <v>102</v>
      </c>
      <c r="D79" s="1" t="s">
        <v>97</v>
      </c>
      <c r="E79" s="1">
        <v>7.4783631144539804</v>
      </c>
      <c r="F79" s="1">
        <v>7.2608658675056299</v>
      </c>
      <c r="G79" s="1">
        <v>0.21749724694835301</v>
      </c>
      <c r="H79" s="1">
        <v>0.188788692463847</v>
      </c>
      <c r="I79" s="1">
        <v>2.8708554484505499E-2</v>
      </c>
      <c r="J79" s="1">
        <v>7.3927454258081502</v>
      </c>
      <c r="K79" s="1">
        <v>8.5617688645831205E-2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177</v>
      </c>
      <c r="B80" s="1" t="s">
        <v>12</v>
      </c>
      <c r="C80" s="1" t="s">
        <v>103</v>
      </c>
      <c r="D80" s="1" t="s">
        <v>97</v>
      </c>
      <c r="E80" s="1">
        <v>7.0101897957266699</v>
      </c>
      <c r="F80" s="1">
        <v>6.8062767985712798</v>
      </c>
      <c r="G80" s="1">
        <v>0.203912997155384</v>
      </c>
      <c r="H80" s="1">
        <v>0.17699808311127399</v>
      </c>
      <c r="I80" s="1">
        <v>2.6914914044109998E-2</v>
      </c>
      <c r="J80" s="1">
        <v>6.9298097362987399</v>
      </c>
      <c r="K80" s="1">
        <v>8.0380059427928793E-2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177</v>
      </c>
      <c r="B81" s="1" t="s">
        <v>12</v>
      </c>
      <c r="C81" s="1" t="s">
        <v>104</v>
      </c>
      <c r="D81" s="1" t="s">
        <v>105</v>
      </c>
      <c r="E81" s="1">
        <v>6.5692876552651596</v>
      </c>
      <c r="F81" s="1">
        <v>6.3781617679757501</v>
      </c>
      <c r="G81" s="1">
        <v>0.19112588728941099</v>
      </c>
      <c r="H81" s="1">
        <v>0.16589946878142101</v>
      </c>
      <c r="I81" s="1">
        <v>2.52264185079903E-2</v>
      </c>
      <c r="J81" s="1">
        <v>6.4938176649083204</v>
      </c>
      <c r="K81" s="1">
        <v>7.5469990356832606E-2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177</v>
      </c>
      <c r="B82" s="1" t="s">
        <v>12</v>
      </c>
      <c r="C82" s="1" t="s">
        <v>106</v>
      </c>
      <c r="D82" s="1" t="s">
        <v>105</v>
      </c>
      <c r="E82" s="1">
        <v>6.1542070304041996</v>
      </c>
      <c r="F82" s="1">
        <v>5.9751146622003803</v>
      </c>
      <c r="G82" s="1">
        <v>0.17909236820382199</v>
      </c>
      <c r="H82" s="1">
        <v>0.155455023047046</v>
      </c>
      <c r="I82" s="1">
        <v>2.36373451567756E-2</v>
      </c>
      <c r="J82" s="1">
        <v>6.0833414712703897</v>
      </c>
      <c r="K82" s="1">
        <v>7.0865559133814301E-2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177</v>
      </c>
      <c r="B83" s="1" t="s">
        <v>12</v>
      </c>
      <c r="C83" s="1" t="s">
        <v>107</v>
      </c>
      <c r="D83" s="1" t="s">
        <v>105</v>
      </c>
      <c r="E83" s="1">
        <v>5.7635658554869202</v>
      </c>
      <c r="F83" s="1">
        <v>5.5957947772854899</v>
      </c>
      <c r="G83" s="1">
        <v>0.16777107820142301</v>
      </c>
      <c r="H83" s="1">
        <v>0.14562882227572499</v>
      </c>
      <c r="I83" s="1">
        <v>2.2142255925697501E-2</v>
      </c>
      <c r="J83" s="1">
        <v>5.6970193882067397</v>
      </c>
      <c r="K83" s="1">
        <v>6.6546467280178004E-2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177</v>
      </c>
      <c r="B84" s="1" t="s">
        <v>12</v>
      </c>
      <c r="C84" s="1" t="s">
        <v>108</v>
      </c>
      <c r="D84" s="1" t="s">
        <v>105</v>
      </c>
      <c r="E84" s="1">
        <v>5.3960471827695597</v>
      </c>
      <c r="F84" s="1">
        <v>5.2389244388252196</v>
      </c>
      <c r="G84" s="1">
        <v>0.15712274394433201</v>
      </c>
      <c r="H84" s="1">
        <v>0.13638675912224499</v>
      </c>
      <c r="I84" s="1">
        <v>2.0735984822087099E-2</v>
      </c>
      <c r="J84" s="1">
        <v>5.3335532745805798</v>
      </c>
      <c r="K84" s="1">
        <v>6.2493908188974101E-2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177</v>
      </c>
      <c r="B85" s="1" t="s">
        <v>12</v>
      </c>
      <c r="C85" s="1" t="s">
        <v>109</v>
      </c>
      <c r="D85" s="1" t="s">
        <v>105</v>
      </c>
      <c r="E85" s="1">
        <v>5.05039674092931</v>
      </c>
      <c r="F85" s="1">
        <v>4.9032866556637096</v>
      </c>
      <c r="G85" s="1">
        <v>0.14711008526560199</v>
      </c>
      <c r="H85" s="1">
        <v>0.12769645945941999</v>
      </c>
      <c r="I85" s="1">
        <v>1.9413625806182298E-2</v>
      </c>
      <c r="J85" s="1">
        <v>4.9917062945465496</v>
      </c>
      <c r="K85" s="1">
        <v>5.86904463827599E-2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177</v>
      </c>
      <c r="B86" s="1" t="s">
        <v>12</v>
      </c>
      <c r="C86" s="1" t="s">
        <v>110</v>
      </c>
      <c r="D86" s="1" t="s">
        <v>105</v>
      </c>
      <c r="E86" s="1">
        <v>4.7254205358820398</v>
      </c>
      <c r="F86" s="1">
        <v>4.5877228121198996</v>
      </c>
      <c r="G86" s="1">
        <v>0.13769772376214101</v>
      </c>
      <c r="H86" s="1">
        <v>0.119527202638057</v>
      </c>
      <c r="I86" s="1">
        <v>1.81705211240843E-2</v>
      </c>
      <c r="J86" s="1">
        <v>4.6703006288382198</v>
      </c>
      <c r="K86" s="1">
        <v>5.5119907043821699E-2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177</v>
      </c>
      <c r="B87" s="1" t="s">
        <v>12</v>
      </c>
      <c r="C87" s="1" t="s">
        <v>111</v>
      </c>
      <c r="D87" s="1" t="s">
        <v>105</v>
      </c>
      <c r="E87" s="1">
        <v>4.4199824979681797</v>
      </c>
      <c r="F87" s="1">
        <v>4.2911304029183297</v>
      </c>
      <c r="G87" s="1">
        <v>0.12885209504985101</v>
      </c>
      <c r="H87" s="1">
        <v>0.111849844968339</v>
      </c>
      <c r="I87" s="1">
        <v>1.70022500815122E-2</v>
      </c>
      <c r="J87" s="1">
        <v>4.3682152230146798</v>
      </c>
      <c r="K87" s="1">
        <v>5.1767274953499302E-2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177</v>
      </c>
      <c r="B88" s="1" t="s">
        <v>12</v>
      </c>
      <c r="C88" s="1" t="s">
        <v>112</v>
      </c>
      <c r="D88" s="1" t="s">
        <v>113</v>
      </c>
      <c r="E88" s="1">
        <v>4.1330021789640403</v>
      </c>
      <c r="F88" s="1">
        <v>4.0124608144004998</v>
      </c>
      <c r="G88" s="1">
        <v>0.120541364563532</v>
      </c>
      <c r="H88" s="1">
        <v>0.104636746316666</v>
      </c>
      <c r="I88" s="1">
        <v>1.59046182468657E-2</v>
      </c>
      <c r="J88" s="1">
        <v>4.0843835769204002</v>
      </c>
      <c r="K88" s="1">
        <v>4.8618602043633101E-2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177</v>
      </c>
      <c r="B89" s="1" t="s">
        <v>12</v>
      </c>
      <c r="C89" s="1" t="s">
        <v>114</v>
      </c>
      <c r="D89" s="1" t="s">
        <v>113</v>
      </c>
      <c r="E89" s="1">
        <v>3.8634525018226902</v>
      </c>
      <c r="F89" s="1">
        <v>3.7507171550367602</v>
      </c>
      <c r="G89" s="1">
        <v>0.112735346785929</v>
      </c>
      <c r="H89" s="1">
        <v>9.7861699713910996E-2</v>
      </c>
      <c r="I89" s="1">
        <v>1.48736470720178E-2</v>
      </c>
      <c r="J89" s="1">
        <v>3.81779157899707</v>
      </c>
      <c r="K89" s="1">
        <v>4.5660922825620398E-2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177</v>
      </c>
      <c r="B90" s="1" t="s">
        <v>12</v>
      </c>
      <c r="C90" s="1" t="s">
        <v>115</v>
      </c>
      <c r="D90" s="1" t="s">
        <v>113</v>
      </c>
      <c r="E90" s="1">
        <v>3.6103575655414502</v>
      </c>
      <c r="F90" s="1">
        <v>3.5049521377491102</v>
      </c>
      <c r="G90" s="1">
        <v>0.105405427792338</v>
      </c>
      <c r="H90" s="1">
        <v>9.1499863873117607E-2</v>
      </c>
      <c r="I90" s="1">
        <v>1.3905563919220499E-2</v>
      </c>
      <c r="J90" s="1">
        <v>3.5674753885203199</v>
      </c>
      <c r="K90" s="1">
        <v>4.2882177021129599E-2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177</v>
      </c>
      <c r="B91" s="1" t="s">
        <v>12</v>
      </c>
      <c r="C91" s="1" t="s">
        <v>116</v>
      </c>
      <c r="D91" s="1" t="s">
        <v>113</v>
      </c>
      <c r="E91" s="1">
        <v>3.3727905070889999</v>
      </c>
      <c r="F91" s="1">
        <v>3.2742660160896699</v>
      </c>
      <c r="G91" s="1">
        <v>9.8524490999330402E-2</v>
      </c>
      <c r="H91" s="1">
        <v>8.55276985168308E-2</v>
      </c>
      <c r="I91" s="1">
        <v>1.29967924824995E-2</v>
      </c>
      <c r="J91" s="1">
        <v>3.3325193683157601</v>
      </c>
      <c r="K91" s="1">
        <v>4.0271138773244002E-2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177</v>
      </c>
      <c r="B92" s="1" t="s">
        <v>12</v>
      </c>
      <c r="C92" s="1" t="s">
        <v>117</v>
      </c>
      <c r="D92" s="1" t="s">
        <v>113</v>
      </c>
      <c r="E92" s="1">
        <v>3.1498714219032502</v>
      </c>
      <c r="F92" s="1">
        <v>3.05780457589483</v>
      </c>
      <c r="G92" s="1">
        <v>9.2066846008419703E-2</v>
      </c>
      <c r="H92" s="1">
        <v>7.9922902416471903E-2</v>
      </c>
      <c r="I92" s="1">
        <v>1.2143943591947801E-2</v>
      </c>
      <c r="J92" s="1">
        <v>3.1120540700354602</v>
      </c>
      <c r="K92" s="1">
        <v>3.7817351867785398E-2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177</v>
      </c>
      <c r="B93" s="1" t="s">
        <v>12</v>
      </c>
      <c r="C93" s="1" t="s">
        <v>118</v>
      </c>
      <c r="D93" s="1" t="s">
        <v>113</v>
      </c>
      <c r="E93" s="1">
        <v>2.9407653440876</v>
      </c>
      <c r="F93" s="1">
        <v>2.8547571836497401</v>
      </c>
      <c r="G93" s="1">
        <v>8.6008160437855599E-2</v>
      </c>
      <c r="H93" s="1">
        <v>7.4664354048467593E-2</v>
      </c>
      <c r="I93" s="1">
        <v>1.1343806389388001E-2</v>
      </c>
      <c r="J93" s="1">
        <v>2.9052542736456601</v>
      </c>
      <c r="K93" s="1">
        <v>3.5511070441938998E-2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177</v>
      </c>
      <c r="B94" s="1" t="s">
        <v>12</v>
      </c>
      <c r="C94" s="1" t="s">
        <v>119</v>
      </c>
      <c r="D94" s="1" t="s">
        <v>113</v>
      </c>
      <c r="E94" s="1">
        <v>2.7446802870873301</v>
      </c>
      <c r="F94" s="1">
        <v>2.66435489244921</v>
      </c>
      <c r="G94" s="1">
        <v>8.0325394638115694E-2</v>
      </c>
      <c r="H94" s="1">
        <v>6.9732054774154104E-2</v>
      </c>
      <c r="I94" s="1">
        <v>1.05933398639616E-2</v>
      </c>
      <c r="J94" s="1">
        <v>2.71133708238612</v>
      </c>
      <c r="K94" s="1">
        <v>3.3343204701213998E-2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177</v>
      </c>
      <c r="B95" s="1" t="s">
        <v>12</v>
      </c>
      <c r="C95" s="1" t="s">
        <v>120</v>
      </c>
      <c r="D95" s="1" t="s">
        <v>121</v>
      </c>
      <c r="E95" s="1">
        <v>2.56086534531565</v>
      </c>
      <c r="F95" s="1">
        <v>2.4858686061265298</v>
      </c>
      <c r="G95" s="1">
        <v>7.4996739189124001E-2</v>
      </c>
      <c r="H95" s="1">
        <v>6.5107074452810096E-2</v>
      </c>
      <c r="I95" s="1">
        <v>9.8896647363139502E-3</v>
      </c>
      <c r="J95" s="1">
        <v>2.5295600741092601</v>
      </c>
      <c r="K95" s="1">
        <v>3.1305271206391101E-2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177</v>
      </c>
      <c r="B96" s="1" t="s">
        <v>12</v>
      </c>
      <c r="C96" s="1" t="s">
        <v>122</v>
      </c>
      <c r="D96" s="1" t="s">
        <v>121</v>
      </c>
      <c r="E96" s="1">
        <v>2.3886088569198498</v>
      </c>
      <c r="F96" s="1">
        <v>2.3186073018401401</v>
      </c>
      <c r="G96" s="1">
        <v>7.0001555079706401E-2</v>
      </c>
      <c r="H96" s="1">
        <v>6.0771499399530297E-2</v>
      </c>
      <c r="I96" s="1">
        <v>9.2300556801761507E-3</v>
      </c>
      <c r="J96" s="1">
        <v>2.35921950959023</v>
      </c>
      <c r="K96" s="1">
        <v>2.93893473296176E-2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177</v>
      </c>
      <c r="B97" s="1" t="s">
        <v>12</v>
      </c>
      <c r="C97" s="1" t="s">
        <v>123</v>
      </c>
      <c r="D97" s="1" t="s">
        <v>121</v>
      </c>
      <c r="E97" s="1">
        <v>2.2272366276281601</v>
      </c>
      <c r="F97" s="1">
        <v>2.1619163111558799</v>
      </c>
      <c r="G97" s="1">
        <v>6.5320316472280301E-2</v>
      </c>
      <c r="H97" s="1">
        <v>5.67083826019859E-2</v>
      </c>
      <c r="I97" s="1">
        <v>8.6119338702944394E-3</v>
      </c>
      <c r="J97" s="1">
        <v>2.19964859811479</v>
      </c>
      <c r="K97" s="1">
        <v>2.7588029513374201E-2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177</v>
      </c>
      <c r="B98" s="1" t="s">
        <v>12</v>
      </c>
      <c r="C98" s="1" t="s">
        <v>124</v>
      </c>
      <c r="D98" s="1" t="s">
        <v>121</v>
      </c>
      <c r="E98" s="1">
        <v>2.07611021539658</v>
      </c>
      <c r="F98" s="1">
        <v>2.0151756594382801</v>
      </c>
      <c r="G98" s="1">
        <v>6.0934555958291101E-2</v>
      </c>
      <c r="H98" s="1">
        <v>5.2901696112466597E-2</v>
      </c>
      <c r="I98" s="1">
        <v>8.0328598458244607E-3</v>
      </c>
      <c r="J98" s="1">
        <v>2.0502158203987202</v>
      </c>
      <c r="K98" s="1">
        <v>2.5894394997852802E-2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177</v>
      </c>
      <c r="B99" s="1" t="s">
        <v>12</v>
      </c>
      <c r="C99" s="1" t="s">
        <v>125</v>
      </c>
      <c r="D99" s="1" t="s">
        <v>121</v>
      </c>
      <c r="E99" s="1">
        <v>1.9346252753787001</v>
      </c>
      <c r="F99" s="1">
        <v>1.8777984631662901</v>
      </c>
      <c r="G99" s="1">
        <v>5.6826812212406E-2</v>
      </c>
      <c r="H99" s="1">
        <v>4.9336285533919597E-2</v>
      </c>
      <c r="I99" s="1">
        <v>7.4905266784864198E-3</v>
      </c>
      <c r="J99" s="1">
        <v>1.91032330866718</v>
      </c>
      <c r="K99" s="1">
        <v>2.4301966711519501E-2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177</v>
      </c>
      <c r="B100" s="1" t="s">
        <v>12</v>
      </c>
      <c r="C100" s="1" t="s">
        <v>126</v>
      </c>
      <c r="D100" s="1" t="s">
        <v>121</v>
      </c>
      <c r="E100" s="1">
        <v>1.8022099645699501</v>
      </c>
      <c r="F100" s="1">
        <v>1.7492293846139599</v>
      </c>
      <c r="G100" s="1">
        <v>5.2980579955985201E-2</v>
      </c>
      <c r="H100" s="1">
        <v>4.5997826521014903E-2</v>
      </c>
      <c r="I100" s="1">
        <v>6.9827534349702703E-3</v>
      </c>
      <c r="J100" s="1">
        <v>1.7794052835234799</v>
      </c>
      <c r="K100" s="1">
        <v>2.2804681046467799E-2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177</v>
      </c>
      <c r="B101" s="1" t="s">
        <v>12</v>
      </c>
      <c r="C101" s="1" t="s">
        <v>127</v>
      </c>
      <c r="D101" s="1" t="s">
        <v>121</v>
      </c>
      <c r="E101" s="1">
        <v>1.6783234053267999</v>
      </c>
      <c r="F101" s="1">
        <v>1.62894314318397</v>
      </c>
      <c r="G101" s="1">
        <v>4.9380262142828299E-2</v>
      </c>
      <c r="H101" s="1">
        <v>4.2872783219547302E-2</v>
      </c>
      <c r="I101" s="1">
        <v>6.5074789232809601E-3</v>
      </c>
      <c r="J101" s="1">
        <v>1.65692654706203</v>
      </c>
      <c r="K101" s="1">
        <v>2.1396858264769399E-2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177</v>
      </c>
      <c r="B102" s="1" t="s">
        <v>12</v>
      </c>
      <c r="C102" s="1" t="s">
        <v>128</v>
      </c>
      <c r="D102" s="1" t="s">
        <v>129</v>
      </c>
      <c r="E102" s="1">
        <v>1.5624542068318501</v>
      </c>
      <c r="F102" s="1">
        <v>1.5164430825491799</v>
      </c>
      <c r="G102" s="1">
        <v>4.6011124282677299E-2</v>
      </c>
      <c r="H102" s="1">
        <v>3.9948368569751098E-2</v>
      </c>
      <c r="I102" s="1">
        <v>6.0627557129261898E-3</v>
      </c>
      <c r="J102" s="1">
        <v>1.5423810315273001</v>
      </c>
      <c r="K102" s="1">
        <v>2.00731753045508E-2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177</v>
      </c>
      <c r="B103" s="1" t="s">
        <v>12</v>
      </c>
      <c r="C103" s="1" t="s">
        <v>130</v>
      </c>
      <c r="D103" s="1" t="s">
        <v>129</v>
      </c>
      <c r="E103" s="1">
        <v>1.45411904346353</v>
      </c>
      <c r="F103" s="1">
        <v>1.4112597926431301</v>
      </c>
      <c r="G103" s="1">
        <v>4.2859250820400201E-2</v>
      </c>
      <c r="H103" s="1">
        <v>3.7212506401333702E-2</v>
      </c>
      <c r="I103" s="1">
        <v>5.6467444190665701E-3</v>
      </c>
      <c r="J103" s="1">
        <v>1.4352904026883899</v>
      </c>
      <c r="K103" s="1">
        <v>1.8828640775142302E-2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177</v>
      </c>
      <c r="B104" s="1" t="s">
        <v>12</v>
      </c>
      <c r="C104" s="1" t="s">
        <v>131</v>
      </c>
      <c r="D104" s="1" t="s">
        <v>129</v>
      </c>
      <c r="E104" s="1">
        <v>1.3528612889339999</v>
      </c>
      <c r="F104" s="1">
        <v>1.3129497854427901</v>
      </c>
      <c r="G104" s="1">
        <v>3.9911503491211003E-2</v>
      </c>
      <c r="H104" s="1">
        <v>3.4653795250237499E-2</v>
      </c>
      <c r="I104" s="1">
        <v>5.2577082409735101E-3</v>
      </c>
      <c r="J104" s="1">
        <v>1.33520271698452</v>
      </c>
      <c r="K104" s="1">
        <v>1.7658571949476599E-2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177</v>
      </c>
      <c r="B105" s="1" t="s">
        <v>12</v>
      </c>
      <c r="C105" s="1" t="s">
        <v>132</v>
      </c>
      <c r="D105" s="1" t="s">
        <v>129</v>
      </c>
      <c r="E105" s="1">
        <v>1.2582497049791601</v>
      </c>
      <c r="F105" s="1">
        <v>1.2210942234044899</v>
      </c>
      <c r="G105" s="1">
        <v>3.7155481574676602E-2</v>
      </c>
      <c r="H105" s="1">
        <v>3.2261473829307399E-2</v>
      </c>
      <c r="I105" s="1">
        <v>4.89400774536922E-3</v>
      </c>
      <c r="J105" s="1">
        <v>1.2416911314000401</v>
      </c>
      <c r="K105" s="1">
        <v>1.6558573579126601E-2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177</v>
      </c>
      <c r="B106" s="1" t="s">
        <v>12</v>
      </c>
      <c r="C106" s="1" t="s">
        <v>133</v>
      </c>
      <c r="D106" s="1" t="s">
        <v>129</v>
      </c>
      <c r="E106" s="1">
        <v>1.16987718331825</v>
      </c>
      <c r="F106" s="1">
        <v>1.1352976993456201</v>
      </c>
      <c r="G106" s="1">
        <v>3.4579483972629603E-2</v>
      </c>
      <c r="H106" s="1">
        <v>3.00253880871727E-2</v>
      </c>
      <c r="I106" s="1">
        <v>4.5540958854568903E-3</v>
      </c>
      <c r="J106" s="1">
        <v>1.1543526649451801</v>
      </c>
      <c r="K106" s="1">
        <v>1.55245183730746E-2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177</v>
      </c>
      <c r="B107" s="1" t="s">
        <v>12</v>
      </c>
      <c r="C107" s="1" t="s">
        <v>134</v>
      </c>
      <c r="D107" s="1" t="s">
        <v>129</v>
      </c>
      <c r="E107" s="1">
        <v>1.0873595395471201</v>
      </c>
      <c r="F107" s="1">
        <v>1.05518706650868</v>
      </c>
      <c r="G107" s="1">
        <v>3.21724730384398E-2</v>
      </c>
      <c r="H107" s="1">
        <v>2.7935959791754301E-2</v>
      </c>
      <c r="I107" s="1">
        <v>4.2365132466854298E-3</v>
      </c>
      <c r="J107" s="1">
        <v>1.07280701055149</v>
      </c>
      <c r="K107" s="1">
        <v>1.4552528995625501E-2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177</v>
      </c>
      <c r="B108" s="1" t="s">
        <v>12</v>
      </c>
      <c r="C108" s="1" t="s">
        <v>135</v>
      </c>
      <c r="D108" s="1" t="s">
        <v>129</v>
      </c>
      <c r="E108" s="1">
        <v>1.01033435758683</v>
      </c>
      <c r="F108" s="1">
        <v>0.98041031749944396</v>
      </c>
      <c r="G108" s="1">
        <v>2.9924040087391E-2</v>
      </c>
      <c r="H108" s="1">
        <v>2.59841565768597E-2</v>
      </c>
      <c r="I108" s="1">
        <v>3.9398835105312301E-3</v>
      </c>
      <c r="J108" s="1">
        <v>0.99669539613489799</v>
      </c>
      <c r="K108" s="1">
        <v>1.3638961451936301E-2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177</v>
      </c>
      <c r="B109" s="1" t="s">
        <v>12</v>
      </c>
      <c r="C109" s="1" t="s">
        <v>136</v>
      </c>
      <c r="D109" s="1" t="s">
        <v>137</v>
      </c>
      <c r="E109" s="1">
        <v>0.93845988327699803</v>
      </c>
      <c r="F109" s="1">
        <v>0.91063551075682803</v>
      </c>
      <c r="G109" s="1">
        <v>2.7824372520170299E-2</v>
      </c>
      <c r="H109" s="1">
        <v>2.4161463392351701E-2</v>
      </c>
      <c r="I109" s="1">
        <v>3.6629091278185398E-3</v>
      </c>
      <c r="J109" s="1">
        <v>0.92567949353547596</v>
      </c>
      <c r="K109" s="1">
        <v>1.2780389741521901E-2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177</v>
      </c>
      <c r="B110" s="1" t="s">
        <v>12</v>
      </c>
      <c r="C110" s="1" t="s">
        <v>138</v>
      </c>
      <c r="D110" s="1" t="s">
        <v>137</v>
      </c>
      <c r="E110" s="1">
        <v>0.87141396568013096</v>
      </c>
      <c r="F110" s="1">
        <v>0.84554974318643605</v>
      </c>
      <c r="G110" s="1">
        <v>2.58642224936955E-2</v>
      </c>
      <c r="H110" s="1">
        <v>2.2459855300355502E-2</v>
      </c>
      <c r="I110" s="1">
        <v>3.4043671933399501E-3</v>
      </c>
      <c r="J110" s="1">
        <v>0.85944037400920203</v>
      </c>
      <c r="K110" s="1">
        <v>1.19735916709289E-2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177</v>
      </c>
      <c r="B111" s="1" t="s">
        <v>12</v>
      </c>
      <c r="C111" s="1" t="s">
        <v>139</v>
      </c>
      <c r="D111" s="1" t="s">
        <v>137</v>
      </c>
      <c r="E111" s="1">
        <v>0.808893044648342</v>
      </c>
      <c r="F111" s="1">
        <v>0.78485816757266302</v>
      </c>
      <c r="G111" s="1">
        <v>2.4034877075679001E-2</v>
      </c>
      <c r="H111" s="1">
        <v>2.0871771561901901E-2</v>
      </c>
      <c r="I111" s="1">
        <v>3.1631055137771699E-3</v>
      </c>
      <c r="J111" s="1">
        <v>0.79767750892172096</v>
      </c>
      <c r="K111" s="1">
        <v>1.1215535726620599E-2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177</v>
      </c>
      <c r="B112" s="1" t="s">
        <v>12</v>
      </c>
      <c r="C112" s="1" t="s">
        <v>140</v>
      </c>
      <c r="D112" s="1" t="s">
        <v>137</v>
      </c>
      <c r="E112" s="1">
        <v>0.75061118319582198</v>
      </c>
      <c r="F112" s="1">
        <v>0.72828305337435895</v>
      </c>
      <c r="G112" s="1">
        <v>2.2328129821463202E-2</v>
      </c>
      <c r="H112" s="1">
        <v>1.93900909603026E-2</v>
      </c>
      <c r="I112" s="1">
        <v>2.9380388611606099E-3</v>
      </c>
      <c r="J112" s="1">
        <v>0.74010781427773997</v>
      </c>
      <c r="K112" s="1">
        <v>1.05033689180822E-2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177</v>
      </c>
      <c r="B113" s="1" t="s">
        <v>12</v>
      </c>
      <c r="C113" s="1" t="s">
        <v>141</v>
      </c>
      <c r="D113" s="1" t="s">
        <v>137</v>
      </c>
      <c r="E113" s="1">
        <v>0.69629914321931696</v>
      </c>
      <c r="F113" s="1">
        <v>0.67556288950556798</v>
      </c>
      <c r="G113" s="1">
        <v>2.0736253713748602E-2</v>
      </c>
      <c r="H113" s="1">
        <v>1.80081083094056E-2</v>
      </c>
      <c r="I113" s="1">
        <v>2.72814540434299E-3</v>
      </c>
      <c r="J113" s="1">
        <v>0.68646473771001304</v>
      </c>
      <c r="K113" s="1">
        <v>9.8344055093034198E-3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177</v>
      </c>
      <c r="B114" s="1" t="s">
        <v>12</v>
      </c>
      <c r="C114" s="1" t="s">
        <v>142</v>
      </c>
      <c r="D114" s="1" t="s">
        <v>137</v>
      </c>
      <c r="E114" s="1">
        <v>0.64570350311295699</v>
      </c>
      <c r="F114" s="1">
        <v>0.62645152770507695</v>
      </c>
      <c r="G114" s="1">
        <v>1.9251975407880002E-2</v>
      </c>
      <c r="H114" s="1">
        <v>1.6719512096684201E-2</v>
      </c>
      <c r="I114" s="1">
        <v>2.53246331119582E-3</v>
      </c>
      <c r="J114" s="1">
        <v>0.63649738654875199</v>
      </c>
      <c r="K114" s="1">
        <v>9.2061165642050302E-3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177</v>
      </c>
      <c r="B115" s="1" t="s">
        <v>12</v>
      </c>
      <c r="C115" s="1" t="s">
        <v>143</v>
      </c>
      <c r="D115" s="1" t="s">
        <v>137</v>
      </c>
      <c r="E115" s="1">
        <v>0.59858581583321302</v>
      </c>
      <c r="F115" s="1">
        <v>0.58071736510586303</v>
      </c>
      <c r="G115" s="1">
        <v>1.78684507273499E-2</v>
      </c>
      <c r="H115" s="1">
        <v>1.5518363212879799E-2</v>
      </c>
      <c r="I115" s="1">
        <v>2.3500875144701599E-3</v>
      </c>
      <c r="J115" s="1">
        <v>0.58996969559490497</v>
      </c>
      <c r="K115" s="1">
        <v>8.6161202383079893E-3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177</v>
      </c>
      <c r="B116" s="1" t="s">
        <v>12</v>
      </c>
      <c r="C116" s="1" t="s">
        <v>144</v>
      </c>
      <c r="D116" s="1" t="s">
        <v>145</v>
      </c>
      <c r="E116" s="1">
        <v>0.55472180598338605</v>
      </c>
      <c r="F116" s="1">
        <v>0.53814256462725196</v>
      </c>
      <c r="G116" s="1">
        <v>1.65792413561342E-2</v>
      </c>
      <c r="H116" s="1">
        <v>1.43990747216427E-2</v>
      </c>
      <c r="I116" s="1">
        <v>2.1801666344915399E-3</v>
      </c>
      <c r="J116" s="1">
        <v>0.546659633228329</v>
      </c>
      <c r="K116" s="1">
        <v>8.0621727550570007E-3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177</v>
      </c>
      <c r="B117" s="1" t="s">
        <v>12</v>
      </c>
      <c r="C117" s="1" t="s">
        <v>146</v>
      </c>
      <c r="D117" s="1" t="s">
        <v>145</v>
      </c>
      <c r="E117" s="1">
        <v>0.51390060450442898</v>
      </c>
      <c r="F117" s="1">
        <v>0.49852231182805901</v>
      </c>
      <c r="G117" s="1">
        <v>1.53782926763706E-2</v>
      </c>
      <c r="H117" s="1">
        <v>1.3356392624286499E-2</v>
      </c>
      <c r="I117" s="1">
        <v>2.0219000520841001E-3</v>
      </c>
      <c r="J117" s="1">
        <v>0.50635844449366596</v>
      </c>
      <c r="K117" s="1">
        <v>7.5421600107634396E-3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177</v>
      </c>
      <c r="B118" s="1" t="s">
        <v>12</v>
      </c>
      <c r="C118" s="1" t="s">
        <v>147</v>
      </c>
      <c r="D118" s="1" t="s">
        <v>145</v>
      </c>
      <c r="E118" s="1">
        <v>0.47592401957972202</v>
      </c>
      <c r="F118" s="1">
        <v>0.46166410687797199</v>
      </c>
      <c r="G118" s="1">
        <v>1.42599127017503E-2</v>
      </c>
      <c r="H118" s="1">
        <v>1.2385377576408899E-2</v>
      </c>
      <c r="I118" s="1">
        <v>1.8745351253413799E-3</v>
      </c>
      <c r="J118" s="1">
        <v>0.46886992982254799</v>
      </c>
      <c r="K118" s="1">
        <v>7.0540897571741198E-3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177</v>
      </c>
      <c r="B119" s="1" t="s">
        <v>12</v>
      </c>
      <c r="C119" s="1" t="s">
        <v>148</v>
      </c>
      <c r="D119" s="1" t="s">
        <v>145</v>
      </c>
      <c r="E119" s="1">
        <v>0.44060584238488398</v>
      </c>
      <c r="F119" s="1">
        <v>0.42738709032608502</v>
      </c>
      <c r="G119" s="1">
        <v>1.32187520587991E-2</v>
      </c>
      <c r="H119" s="1">
        <v>1.1481387514720699E-2</v>
      </c>
      <c r="I119" s="1">
        <v>1.73736454407843E-3</v>
      </c>
      <c r="J119" s="1">
        <v>0.43400975806963599</v>
      </c>
      <c r="K119" s="1">
        <v>6.5960843152479296E-3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177</v>
      </c>
      <c r="B120" s="1" t="s">
        <v>12</v>
      </c>
      <c r="C120" s="1" t="s">
        <v>149</v>
      </c>
      <c r="D120" s="1" t="s">
        <v>145</v>
      </c>
      <c r="E120" s="1">
        <v>0.40777118633974901</v>
      </c>
      <c r="F120" s="1">
        <v>0.39552140136976699</v>
      </c>
      <c r="G120" s="1">
        <v>1.2249784969981799E-2</v>
      </c>
      <c r="H120" s="1">
        <v>1.0640061153967499E-2</v>
      </c>
      <c r="I120" s="1">
        <v>1.6097238160142299E-3</v>
      </c>
      <c r="J120" s="1">
        <v>0.40160481256187402</v>
      </c>
      <c r="K120" s="1">
        <v>6.1663737778753702E-3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177</v>
      </c>
      <c r="B121" s="1" t="s">
        <v>12</v>
      </c>
      <c r="C121" s="1" t="s">
        <v>150</v>
      </c>
      <c r="D121" s="1" t="s">
        <v>145</v>
      </c>
      <c r="E121" s="1">
        <v>0.37725585854750598</v>
      </c>
      <c r="F121" s="1">
        <v>0.36590756735322699</v>
      </c>
      <c r="G121" s="1">
        <v>1.13482911942789E-2</v>
      </c>
      <c r="H121" s="1">
        <v>9.8573023153365798E-3</v>
      </c>
      <c r="I121" s="1">
        <v>1.4909888789423501E-3</v>
      </c>
      <c r="J121" s="1">
        <v>0.37149256888446303</v>
      </c>
      <c r="K121" s="1">
        <v>5.7632896630430601E-3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177</v>
      </c>
      <c r="B122" s="1" t="s">
        <v>12</v>
      </c>
      <c r="C122" s="1" t="s">
        <v>151</v>
      </c>
      <c r="D122" s="1" t="s">
        <v>145</v>
      </c>
      <c r="E122" s="1">
        <v>0.34890576213567998</v>
      </c>
      <c r="F122" s="1">
        <v>0.338395923253135</v>
      </c>
      <c r="G122" s="1">
        <v>1.0509838882545501E-2</v>
      </c>
      <c r="H122" s="1">
        <v>9.1292650491926596E-3</v>
      </c>
      <c r="I122" s="1">
        <v>1.3805738333528799E-3</v>
      </c>
      <c r="J122" s="1">
        <v>0.343520503153315</v>
      </c>
      <c r="K122" s="1">
        <v>5.3852589823649103E-3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177</v>
      </c>
      <c r="B123" s="1" t="s">
        <v>12</v>
      </c>
      <c r="C123" s="1" t="s">
        <v>152</v>
      </c>
      <c r="D123" s="1" t="s">
        <v>153</v>
      </c>
      <c r="E123" s="1">
        <v>0.32257632824461602</v>
      </c>
      <c r="F123" s="1">
        <v>0.31284605993803499</v>
      </c>
      <c r="G123" s="1">
        <v>9.7302683065807992E-3</v>
      </c>
      <c r="H123" s="1">
        <v>8.4523395164117898E-3</v>
      </c>
      <c r="I123" s="1">
        <v>1.2779287901690201E-3</v>
      </c>
      <c r="J123" s="1">
        <v>0.31754552955161403</v>
      </c>
      <c r="K123" s="1">
        <v>5.0307986930019999E-3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177</v>
      </c>
      <c r="B124" s="1" t="s">
        <v>12</v>
      </c>
      <c r="C124" s="1" t="s">
        <v>154</v>
      </c>
      <c r="D124" s="1" t="s">
        <v>153</v>
      </c>
      <c r="E124" s="1">
        <v>0.29813197644118999</v>
      </c>
      <c r="F124" s="1">
        <v>0.28912630001878298</v>
      </c>
      <c r="G124" s="1">
        <v>9.0056764224068393E-3</v>
      </c>
      <c r="H124" s="1">
        <v>7.8231385939500301E-3</v>
      </c>
      <c r="I124" s="1">
        <v>1.1825378284568201E-3</v>
      </c>
      <c r="J124" s="1">
        <v>0.29343346593738401</v>
      </c>
      <c r="K124" s="1">
        <v>4.6985105038058203E-3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177</v>
      </c>
      <c r="B2" s="1" t="s">
        <v>155</v>
      </c>
      <c r="C2" s="1" t="s">
        <v>13</v>
      </c>
      <c r="D2" s="1" t="s">
        <v>14</v>
      </c>
      <c r="E2" s="1">
        <v>296.09275210291997</v>
      </c>
      <c r="F2" s="1">
        <v>285.72495577161698</v>
      </c>
      <c r="G2" s="1">
        <v>10.367796331302999</v>
      </c>
      <c r="H2" s="1">
        <v>9.0316353411456198</v>
      </c>
      <c r="I2" s="1">
        <v>1.3361609901573701</v>
      </c>
      <c r="J2" s="1">
        <v>285.963145420584</v>
      </c>
      <c r="K2" s="1">
        <v>10.1296066823361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177</v>
      </c>
      <c r="B3" s="1" t="s">
        <v>155</v>
      </c>
      <c r="C3" s="1" t="s">
        <v>15</v>
      </c>
      <c r="D3" s="1" t="s">
        <v>14</v>
      </c>
      <c r="E3" s="1">
        <v>295.41796593530199</v>
      </c>
      <c r="F3" s="1">
        <v>285.09613734841099</v>
      </c>
      <c r="G3" s="1">
        <v>10.3218285868909</v>
      </c>
      <c r="H3" s="1">
        <v>8.9912501174412096</v>
      </c>
      <c r="I3" s="1">
        <v>1.3305784694496601</v>
      </c>
      <c r="J3" s="1">
        <v>285.39716902056801</v>
      </c>
      <c r="K3" s="1">
        <v>10.0207969147333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177</v>
      </c>
      <c r="B4" s="1" t="s">
        <v>155</v>
      </c>
      <c r="C4" s="1" t="s">
        <v>16</v>
      </c>
      <c r="D4" s="1" t="s">
        <v>17</v>
      </c>
      <c r="E4" s="1">
        <v>294.62525994357497</v>
      </c>
      <c r="F4" s="1">
        <v>284.35470263593902</v>
      </c>
      <c r="G4" s="1">
        <v>10.270557307636899</v>
      </c>
      <c r="H4" s="1">
        <v>8.9462268967444594</v>
      </c>
      <c r="I4" s="1">
        <v>1.32433041089248</v>
      </c>
      <c r="J4" s="1">
        <v>284.721813960806</v>
      </c>
      <c r="K4" s="1">
        <v>9.9034459827690604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177</v>
      </c>
      <c r="B5" s="1" t="s">
        <v>155</v>
      </c>
      <c r="C5" s="1" t="s">
        <v>18</v>
      </c>
      <c r="D5" s="1" t="s">
        <v>17</v>
      </c>
      <c r="E5" s="1">
        <v>293.71783283161801</v>
      </c>
      <c r="F5" s="1">
        <v>283.50376963471899</v>
      </c>
      <c r="G5" s="1">
        <v>10.214063196899099</v>
      </c>
      <c r="H5" s="1">
        <v>8.8966355030328597</v>
      </c>
      <c r="I5" s="1">
        <v>1.3174276938662199</v>
      </c>
      <c r="J5" s="1">
        <v>283.94028962366002</v>
      </c>
      <c r="K5" s="1">
        <v>9.7775432079579794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177</v>
      </c>
      <c r="B6" s="1" t="s">
        <v>155</v>
      </c>
      <c r="C6" s="1" t="s">
        <v>19</v>
      </c>
      <c r="D6" s="1" t="s">
        <v>17</v>
      </c>
      <c r="E6" s="1">
        <v>292.69622637859601</v>
      </c>
      <c r="F6" s="1">
        <v>282.54384708664702</v>
      </c>
      <c r="G6" s="1">
        <v>10.1523792919487</v>
      </c>
      <c r="H6" s="1">
        <v>8.8425049309718808</v>
      </c>
      <c r="I6" s="1">
        <v>1.30987436097678</v>
      </c>
      <c r="J6" s="1">
        <v>283.053065275498</v>
      </c>
      <c r="K6" s="1">
        <v>9.6431611030978903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177</v>
      </c>
      <c r="B7" s="1" t="s">
        <v>155</v>
      </c>
      <c r="C7" s="1" t="s">
        <v>20</v>
      </c>
      <c r="D7" s="1" t="s">
        <v>17</v>
      </c>
      <c r="E7" s="1">
        <v>291.56029633622001</v>
      </c>
      <c r="F7" s="1">
        <v>281.47475640432202</v>
      </c>
      <c r="G7" s="1">
        <v>10.085539931897801</v>
      </c>
      <c r="H7" s="1">
        <v>8.7838656965373207</v>
      </c>
      <c r="I7" s="1">
        <v>1.30167423536044</v>
      </c>
      <c r="J7" s="1">
        <v>282.05985045163698</v>
      </c>
      <c r="K7" s="1">
        <v>9.5004458845833497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177</v>
      </c>
      <c r="B8" s="1" t="s">
        <v>155</v>
      </c>
      <c r="C8" s="1" t="s">
        <v>21</v>
      </c>
      <c r="D8" s="1" t="s">
        <v>17</v>
      </c>
      <c r="E8" s="1">
        <v>290.30984991174603</v>
      </c>
      <c r="F8" s="1">
        <v>280.29625460323899</v>
      </c>
      <c r="G8" s="1">
        <v>10.013595308507099</v>
      </c>
      <c r="H8" s="1">
        <v>8.72076239373928</v>
      </c>
      <c r="I8" s="1">
        <v>1.2928329147678299</v>
      </c>
      <c r="J8" s="1">
        <v>280.96024044969499</v>
      </c>
      <c r="K8" s="1">
        <v>9.3496094620511201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177</v>
      </c>
      <c r="B9" s="1" t="s">
        <v>155</v>
      </c>
      <c r="C9" s="1" t="s">
        <v>22</v>
      </c>
      <c r="D9" s="1" t="s">
        <v>17</v>
      </c>
      <c r="E9" s="1">
        <v>288.94483827321301</v>
      </c>
      <c r="F9" s="1">
        <v>279.008223664333</v>
      </c>
      <c r="G9" s="1">
        <v>9.9366146088802392</v>
      </c>
      <c r="H9" s="1">
        <v>8.6532563772781703</v>
      </c>
      <c r="I9" s="1">
        <v>1.28335823160207</v>
      </c>
      <c r="J9" s="1">
        <v>279.753916055449</v>
      </c>
      <c r="K9" s="1">
        <v>9.1909222177642995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177</v>
      </c>
      <c r="B10" s="1" t="s">
        <v>155</v>
      </c>
      <c r="C10" s="1" t="s">
        <v>23</v>
      </c>
      <c r="D10" s="1" t="s">
        <v>17</v>
      </c>
      <c r="E10" s="1">
        <v>287.46540749049598</v>
      </c>
      <c r="F10" s="1">
        <v>277.61072183772097</v>
      </c>
      <c r="G10" s="1">
        <v>9.8546856527743198</v>
      </c>
      <c r="H10" s="1">
        <v>8.5814254137745305</v>
      </c>
      <c r="I10" s="1">
        <v>1.27326023899978</v>
      </c>
      <c r="J10" s="1">
        <v>278.44070097755503</v>
      </c>
      <c r="K10" s="1">
        <v>9.0247065129408206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177</v>
      </c>
      <c r="B11" s="1" t="s">
        <v>155</v>
      </c>
      <c r="C11" s="1" t="s">
        <v>24</v>
      </c>
      <c r="D11" s="1" t="s">
        <v>25</v>
      </c>
      <c r="E11" s="1">
        <v>285.871908825025</v>
      </c>
      <c r="F11" s="1">
        <v>276.10399518996599</v>
      </c>
      <c r="G11" s="1">
        <v>9.7679136350589797</v>
      </c>
      <c r="H11" s="1">
        <v>8.5053625615548007</v>
      </c>
      <c r="I11" s="1">
        <v>1.2625510735041801</v>
      </c>
      <c r="J11" s="1">
        <v>277.02057799338297</v>
      </c>
      <c r="K11" s="1">
        <v>8.8513308316417092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177</v>
      </c>
      <c r="B12" s="1" t="s">
        <v>155</v>
      </c>
      <c r="C12" s="1" t="s">
        <v>26</v>
      </c>
      <c r="D12" s="1" t="s">
        <v>25</v>
      </c>
      <c r="E12" s="1">
        <v>284.16490013459401</v>
      </c>
      <c r="F12" s="1">
        <v>274.48848036963801</v>
      </c>
      <c r="G12" s="1">
        <v>9.6764197649565808</v>
      </c>
      <c r="H12" s="1">
        <v>8.4251749636998792</v>
      </c>
      <c r="I12" s="1">
        <v>1.2512448012566999</v>
      </c>
      <c r="J12" s="1">
        <v>275.49369571616103</v>
      </c>
      <c r="K12" s="1">
        <v>8.6712044184331294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177</v>
      </c>
      <c r="B13" s="1" t="s">
        <v>155</v>
      </c>
      <c r="C13" s="1" t="s">
        <v>27</v>
      </c>
      <c r="D13" s="1" t="s">
        <v>25</v>
      </c>
      <c r="E13" s="1">
        <v>282.34514716323901</v>
      </c>
      <c r="F13" s="1">
        <v>272.76480717026698</v>
      </c>
      <c r="G13" s="1">
        <v>9.5803399929716999</v>
      </c>
      <c r="H13" s="1">
        <v>8.3409827188845203</v>
      </c>
      <c r="I13" s="1">
        <v>1.2393572740871901</v>
      </c>
      <c r="J13" s="1">
        <v>273.86037489918999</v>
      </c>
      <c r="K13" s="1">
        <v>8.4847722640490009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177</v>
      </c>
      <c r="B14" s="1" t="s">
        <v>155</v>
      </c>
      <c r="C14" s="1" t="s">
        <v>28</v>
      </c>
      <c r="D14" s="1" t="s">
        <v>25</v>
      </c>
      <c r="E14" s="1">
        <v>280.41362624639697</v>
      </c>
      <c r="F14" s="1">
        <v>270.93380241133099</v>
      </c>
      <c r="G14" s="1">
        <v>9.4798238350661492</v>
      </c>
      <c r="H14" s="1">
        <v>8.2529178376586998</v>
      </c>
      <c r="I14" s="1">
        <v>1.2269059974074501</v>
      </c>
      <c r="J14" s="1">
        <v>272.12111592392898</v>
      </c>
      <c r="K14" s="1">
        <v>8.2925103224680505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177</v>
      </c>
      <c r="B15" s="1" t="s">
        <v>155</v>
      </c>
      <c r="C15" s="1" t="s">
        <v>29</v>
      </c>
      <c r="D15" s="1" t="s">
        <v>25</v>
      </c>
      <c r="E15" s="1">
        <v>278.37152796344799</v>
      </c>
      <c r="F15" s="1">
        <v>268.99649470225</v>
      </c>
      <c r="G15" s="1">
        <v>9.3750332611974798</v>
      </c>
      <c r="H15" s="1">
        <v>8.1611232552747399</v>
      </c>
      <c r="I15" s="1">
        <v>1.2139100059227399</v>
      </c>
      <c r="J15" s="1">
        <v>270.27660708335799</v>
      </c>
      <c r="K15" s="1">
        <v>8.0949208800901395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177</v>
      </c>
      <c r="B16" s="1" t="s">
        <v>155</v>
      </c>
      <c r="C16" s="1" t="s">
        <v>30</v>
      </c>
      <c r="D16" s="1" t="s">
        <v>25</v>
      </c>
      <c r="E16" s="1">
        <v>276.22026092421697</v>
      </c>
      <c r="F16" s="1">
        <v>266.954119309117</v>
      </c>
      <c r="G16" s="1">
        <v>9.2661416150999205</v>
      </c>
      <c r="H16" s="1">
        <v>8.0657518721362802</v>
      </c>
      <c r="I16" s="1">
        <v>1.2003897429636301</v>
      </c>
      <c r="J16" s="1">
        <v>268.32773289283602</v>
      </c>
      <c r="K16" s="1">
        <v>7.8925280313809001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177</v>
      </c>
      <c r="B17" s="1" t="s">
        <v>155</v>
      </c>
      <c r="C17" s="1" t="s">
        <v>31</v>
      </c>
      <c r="D17" s="1" t="s">
        <v>25</v>
      </c>
      <c r="E17" s="1">
        <v>273.96145498979303</v>
      </c>
      <c r="F17" s="1">
        <v>264.80812244778002</v>
      </c>
      <c r="G17" s="1">
        <v>9.1533325420130307</v>
      </c>
      <c r="H17" s="1">
        <v>7.9669656015952901</v>
      </c>
      <c r="I17" s="1">
        <v>1.1863669404177299</v>
      </c>
      <c r="J17" s="1">
        <v>266.27558174812202</v>
      </c>
      <c r="K17" s="1">
        <v>7.6858732416709197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177</v>
      </c>
      <c r="B18" s="1" t="s">
        <v>155</v>
      </c>
      <c r="C18" s="1" t="s">
        <v>32</v>
      </c>
      <c r="D18" s="1" t="s">
        <v>33</v>
      </c>
      <c r="E18" s="1">
        <v>271.59696342469101</v>
      </c>
      <c r="F18" s="1">
        <v>262.56016451357698</v>
      </c>
      <c r="G18" s="1">
        <v>9.0367989111137508</v>
      </c>
      <c r="H18" s="1">
        <v>7.8649344136262203</v>
      </c>
      <c r="I18" s="1">
        <v>1.1718644974875201</v>
      </c>
      <c r="J18" s="1">
        <v>264.121452428032</v>
      </c>
      <c r="K18" s="1">
        <v>7.4755109966589002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177</v>
      </c>
      <c r="B19" s="1" t="s">
        <v>155</v>
      </c>
      <c r="C19" s="1" t="s">
        <v>34</v>
      </c>
      <c r="D19" s="1" t="s">
        <v>33</v>
      </c>
      <c r="E19" s="1">
        <v>269.12886365260903</v>
      </c>
      <c r="F19" s="1">
        <v>260.212121925335</v>
      </c>
      <c r="G19" s="1">
        <v>8.9167417272732301</v>
      </c>
      <c r="H19" s="1">
        <v>7.7598353697852298</v>
      </c>
      <c r="I19" s="1">
        <v>1.1569063574880001</v>
      </c>
      <c r="J19" s="1">
        <v>261.86685910180199</v>
      </c>
      <c r="K19" s="1">
        <v>7.26200455080639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177</v>
      </c>
      <c r="B20" s="1" t="s">
        <v>155</v>
      </c>
      <c r="C20" s="1" t="s">
        <v>35</v>
      </c>
      <c r="D20" s="1" t="s">
        <v>33</v>
      </c>
      <c r="E20" s="1">
        <v>266.55945642253999</v>
      </c>
      <c r="F20" s="1">
        <v>257.76608739022601</v>
      </c>
      <c r="G20" s="1">
        <v>8.7933690323143008</v>
      </c>
      <c r="H20" s="1">
        <v>7.6518516497137403</v>
      </c>
      <c r="I20" s="1">
        <v>1.14151738260055</v>
      </c>
      <c r="J20" s="1">
        <v>259.51353462788899</v>
      </c>
      <c r="K20" s="1">
        <v>7.0459217946508099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177</v>
      </c>
      <c r="B21" s="1" t="s">
        <v>155</v>
      </c>
      <c r="C21" s="1" t="s">
        <v>36</v>
      </c>
      <c r="D21" s="1" t="s">
        <v>33</v>
      </c>
      <c r="E21" s="1">
        <v>263.89126329057399</v>
      </c>
      <c r="F21" s="1">
        <v>255.224368490936</v>
      </c>
      <c r="G21" s="1">
        <v>8.6668947996374293</v>
      </c>
      <c r="H21" s="1">
        <v>7.5411715726656903</v>
      </c>
      <c r="I21" s="1">
        <v>1.1257232269717401</v>
      </c>
      <c r="J21" s="1">
        <v>257.063432025211</v>
      </c>
      <c r="K21" s="1">
        <v>6.8278312653624198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177</v>
      </c>
      <c r="B22" s="1" t="s">
        <v>155</v>
      </c>
      <c r="C22" s="1" t="s">
        <v>37</v>
      </c>
      <c r="D22" s="1" t="s">
        <v>33</v>
      </c>
      <c r="E22" s="1">
        <v>261.12702239406201</v>
      </c>
      <c r="F22" s="1">
        <v>252.58948456566301</v>
      </c>
      <c r="G22" s="1">
        <v>8.5375378283996106</v>
      </c>
      <c r="H22" s="1">
        <v>7.4279876195527299</v>
      </c>
      <c r="I22" s="1">
        <v>1.10955020884688</v>
      </c>
      <c r="J22" s="1">
        <v>254.51872406745201</v>
      </c>
      <c r="K22" s="1">
        <v>6.6082983266100603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177</v>
      </c>
      <c r="B23" s="1" t="s">
        <v>155</v>
      </c>
      <c r="C23" s="1" t="s">
        <v>38</v>
      </c>
      <c r="D23" s="1" t="s">
        <v>33</v>
      </c>
      <c r="E23" s="1">
        <v>258.26968254692503</v>
      </c>
      <c r="F23" s="1">
        <v>249.864161902153</v>
      </c>
      <c r="G23" s="1">
        <v>8.4055206447716007</v>
      </c>
      <c r="H23" s="1">
        <v>7.3124954621628602</v>
      </c>
      <c r="I23" s="1">
        <v>1.09302518260874</v>
      </c>
      <c r="J23" s="1">
        <v>251.88180100319099</v>
      </c>
      <c r="K23" s="1">
        <v>6.3878815437331697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177</v>
      </c>
      <c r="B24" s="1" t="s">
        <v>155</v>
      </c>
      <c r="C24" s="1" t="s">
        <v>39</v>
      </c>
      <c r="D24" s="1" t="s">
        <v>33</v>
      </c>
      <c r="E24" s="1">
        <v>255.322395723216</v>
      </c>
      <c r="F24" s="1">
        <v>247.05132730475799</v>
      </c>
      <c r="G24" s="1">
        <v>8.2710684184581496</v>
      </c>
      <c r="H24" s="1">
        <v>7.1948930067713599</v>
      </c>
      <c r="I24" s="1">
        <v>1.0761754116867901</v>
      </c>
      <c r="J24" s="1">
        <v>249.15526644431199</v>
      </c>
      <c r="K24" s="1">
        <v>6.1671292789033902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177</v>
      </c>
      <c r="B25" s="1" t="s">
        <v>155</v>
      </c>
      <c r="C25" s="1" t="s">
        <v>40</v>
      </c>
      <c r="D25" s="1" t="s">
        <v>41</v>
      </c>
      <c r="E25" s="1">
        <v>252.28850802485999</v>
      </c>
      <c r="F25" s="1">
        <v>244.15410012199499</v>
      </c>
      <c r="G25" s="1">
        <v>8.1344079028654193</v>
      </c>
      <c r="H25" s="1">
        <v>7.0753794595246502</v>
      </c>
      <c r="I25" s="1">
        <v>1.05902844334077</v>
      </c>
      <c r="J25" s="1">
        <v>246.341931496017</v>
      </c>
      <c r="K25" s="1">
        <v>5.9465765288433197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177</v>
      </c>
      <c r="B26" s="1" t="s">
        <v>155</v>
      </c>
      <c r="C26" s="1" t="s">
        <v>42</v>
      </c>
      <c r="D26" s="1" t="s">
        <v>41</v>
      </c>
      <c r="E26" s="1">
        <v>249.16971220234399</v>
      </c>
      <c r="F26" s="1">
        <v>241.173983070845</v>
      </c>
      <c r="G26" s="1">
        <v>7.9957291314988197</v>
      </c>
      <c r="H26" s="1">
        <v>6.9541223627609803</v>
      </c>
      <c r="I26" s="1">
        <v>1.0416067687378401</v>
      </c>
      <c r="J26" s="1">
        <v>243.44292922836999</v>
      </c>
      <c r="K26" s="1">
        <v>5.7267829739740499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177</v>
      </c>
      <c r="B27" s="1" t="s">
        <v>155</v>
      </c>
      <c r="C27" s="1" t="s">
        <v>43</v>
      </c>
      <c r="D27" s="1" t="s">
        <v>41</v>
      </c>
      <c r="E27" s="1">
        <v>245.95627403898999</v>
      </c>
      <c r="F27" s="1">
        <v>238.10124894647001</v>
      </c>
      <c r="G27" s="1">
        <v>7.8550250925205303</v>
      </c>
      <c r="H27" s="1">
        <v>6.8311207133263299</v>
      </c>
      <c r="I27" s="1">
        <v>1.0239043791942</v>
      </c>
      <c r="J27" s="1">
        <v>240.44757741541801</v>
      </c>
      <c r="K27" s="1">
        <v>5.50869662357211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177</v>
      </c>
      <c r="B28" s="1" t="s">
        <v>155</v>
      </c>
      <c r="C28" s="1" t="s">
        <v>44</v>
      </c>
      <c r="D28" s="1" t="s">
        <v>41</v>
      </c>
      <c r="E28" s="1">
        <v>242.64341036085901</v>
      </c>
      <c r="F28" s="1">
        <v>234.930939105942</v>
      </c>
      <c r="G28" s="1">
        <v>7.7124712549175296</v>
      </c>
      <c r="H28" s="1">
        <v>6.7065326109140297</v>
      </c>
      <c r="I28" s="1">
        <v>1.0059386440035001</v>
      </c>
      <c r="J28" s="1">
        <v>237.34994050476101</v>
      </c>
      <c r="K28" s="1">
        <v>5.2934698560978699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177</v>
      </c>
      <c r="B29" s="1" t="s">
        <v>155</v>
      </c>
      <c r="C29" s="1" t="s">
        <v>45</v>
      </c>
      <c r="D29" s="1" t="s">
        <v>41</v>
      </c>
      <c r="E29" s="1">
        <v>239.23346237652501</v>
      </c>
      <c r="F29" s="1">
        <v>231.665067671244</v>
      </c>
      <c r="G29" s="1">
        <v>7.5683947052806602</v>
      </c>
      <c r="H29" s="1">
        <v>6.5806467366838497</v>
      </c>
      <c r="I29" s="1">
        <v>0.98774796859680603</v>
      </c>
      <c r="J29" s="1">
        <v>234.151339056289</v>
      </c>
      <c r="K29" s="1">
        <v>5.0821233202354597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177</v>
      </c>
      <c r="B30" s="1" t="s">
        <v>155</v>
      </c>
      <c r="C30" s="1" t="s">
        <v>46</v>
      </c>
      <c r="D30" s="1" t="s">
        <v>41</v>
      </c>
      <c r="E30" s="1">
        <v>235.731158138827</v>
      </c>
      <c r="F30" s="1">
        <v>228.308020997157</v>
      </c>
      <c r="G30" s="1">
        <v>7.4231371416698497</v>
      </c>
      <c r="H30" s="1">
        <v>6.4537634455834398</v>
      </c>
      <c r="I30" s="1">
        <v>0.96937369608641399</v>
      </c>
      <c r="J30" s="1">
        <v>230.85566345637599</v>
      </c>
      <c r="K30" s="1">
        <v>4.8754946824500403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177</v>
      </c>
      <c r="B31" s="1" t="s">
        <v>155</v>
      </c>
      <c r="C31" s="1" t="s">
        <v>47</v>
      </c>
      <c r="D31" s="1" t="s">
        <v>41</v>
      </c>
      <c r="E31" s="1">
        <v>232.14203834785599</v>
      </c>
      <c r="F31" s="1">
        <v>224.865022866354</v>
      </c>
      <c r="G31" s="1">
        <v>7.2770154815026196</v>
      </c>
      <c r="H31" s="1">
        <v>6.3261606914660202</v>
      </c>
      <c r="I31" s="1">
        <v>0.95085479003659801</v>
      </c>
      <c r="J31" s="1">
        <v>227.46779321883301</v>
      </c>
      <c r="K31" s="1">
        <v>4.67424512902367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177</v>
      </c>
      <c r="B32" s="1" t="s">
        <v>155</v>
      </c>
      <c r="C32" s="1" t="s">
        <v>48</v>
      </c>
      <c r="D32" s="1" t="s">
        <v>49</v>
      </c>
      <c r="E32" s="1">
        <v>228.47196502004601</v>
      </c>
      <c r="F32" s="1">
        <v>221.34165046100401</v>
      </c>
      <c r="G32" s="1">
        <v>7.1303145590424997</v>
      </c>
      <c r="H32" s="1">
        <v>6.1980878171140503</v>
      </c>
      <c r="I32" s="1">
        <v>0.932226741928455</v>
      </c>
      <c r="J32" s="1">
        <v>223.99308446740099</v>
      </c>
      <c r="K32" s="1">
        <v>4.4788805526450401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177</v>
      </c>
      <c r="B33" s="1" t="s">
        <v>155</v>
      </c>
      <c r="C33" s="1" t="s">
        <v>50</v>
      </c>
      <c r="D33" s="1" t="s">
        <v>49</v>
      </c>
      <c r="E33" s="1">
        <v>224.726972532259</v>
      </c>
      <c r="F33" s="1">
        <v>217.74368338797899</v>
      </c>
      <c r="G33" s="1">
        <v>6.9832891442802802</v>
      </c>
      <c r="H33" s="1">
        <v>6.0697674235671197</v>
      </c>
      <c r="I33" s="1">
        <v>0.91352172071315296</v>
      </c>
      <c r="J33" s="1">
        <v>220.43719831434601</v>
      </c>
      <c r="K33" s="1">
        <v>4.2897742179136902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177</v>
      </c>
      <c r="B34" s="1" t="s">
        <v>155</v>
      </c>
      <c r="C34" s="1" t="s">
        <v>51</v>
      </c>
      <c r="D34" s="1" t="s">
        <v>49</v>
      </c>
      <c r="E34" s="1">
        <v>220.913217370219</v>
      </c>
      <c r="F34" s="1">
        <v>214.07704941014299</v>
      </c>
      <c r="G34" s="1">
        <v>6.8361679600760503</v>
      </c>
      <c r="H34" s="1">
        <v>5.9413989578884401</v>
      </c>
      <c r="I34" s="1">
        <v>0.89476900218761202</v>
      </c>
      <c r="J34" s="1">
        <v>216.80603016103501</v>
      </c>
      <c r="K34" s="1">
        <v>4.1071872091839099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177</v>
      </c>
      <c r="B35" s="1" t="s">
        <v>155</v>
      </c>
      <c r="C35" s="1" t="s">
        <v>52</v>
      </c>
      <c r="D35" s="1" t="s">
        <v>49</v>
      </c>
      <c r="E35" s="1">
        <v>217.03695036939499</v>
      </c>
      <c r="F35" s="1">
        <v>210.34779282573501</v>
      </c>
      <c r="G35" s="1">
        <v>6.6891575436590802</v>
      </c>
      <c r="H35" s="1">
        <v>5.8131621509236497</v>
      </c>
      <c r="I35" s="1">
        <v>0.87599539273543403</v>
      </c>
      <c r="J35" s="1">
        <v>213.10566434092999</v>
      </c>
      <c r="K35" s="1">
        <v>3.93128602846464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177</v>
      </c>
      <c r="B36" s="1" t="s">
        <v>155</v>
      </c>
      <c r="C36" s="1" t="s">
        <v>53</v>
      </c>
      <c r="D36" s="1" t="s">
        <v>49</v>
      </c>
      <c r="E36" s="1">
        <v>213.104490280748</v>
      </c>
      <c r="F36" s="1">
        <v>206.562044815852</v>
      </c>
      <c r="G36" s="1">
        <v>6.5424454648964199</v>
      </c>
      <c r="H36" s="1">
        <v>5.6852198841799604</v>
      </c>
      <c r="I36" s="1">
        <v>0.85722558071646004</v>
      </c>
      <c r="J36" s="1">
        <v>209.34233268838901</v>
      </c>
      <c r="K36" s="1">
        <v>3.7621575923595101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177</v>
      </c>
      <c r="B37" s="1" t="s">
        <v>155</v>
      </c>
      <c r="C37" s="1" t="s">
        <v>54</v>
      </c>
      <c r="D37" s="1" t="s">
        <v>49</v>
      </c>
      <c r="E37" s="1">
        <v>209.12219465608999</v>
      </c>
      <c r="F37" s="1">
        <v>202.725991749635</v>
      </c>
      <c r="G37" s="1">
        <v>6.39620290645537</v>
      </c>
      <c r="H37" s="1">
        <v>5.5577204925129697</v>
      </c>
      <c r="I37" s="1">
        <v>0.83848241394240097</v>
      </c>
      <c r="J37" s="1">
        <v>205.52237260723601</v>
      </c>
      <c r="K37" s="1">
        <v>3.5998220488542398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177</v>
      </c>
      <c r="B38" s="1" t="s">
        <v>155</v>
      </c>
      <c r="C38" s="1" t="s">
        <v>55</v>
      </c>
      <c r="D38" s="1" t="s">
        <v>49</v>
      </c>
      <c r="E38" s="1">
        <v>205.096428762513</v>
      </c>
      <c r="F38" s="1">
        <v>198.845842037686</v>
      </c>
      <c r="G38" s="1">
        <v>6.2505867248274303</v>
      </c>
      <c r="H38" s="1">
        <v>5.4307996076961498</v>
      </c>
      <c r="I38" s="1">
        <v>0.81978711713128605</v>
      </c>
      <c r="J38" s="1">
        <v>201.65218496310499</v>
      </c>
      <c r="K38" s="1">
        <v>3.4442437994084099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177</v>
      </c>
      <c r="B39" s="1" t="s">
        <v>155</v>
      </c>
      <c r="C39" s="1" t="s">
        <v>56</v>
      </c>
      <c r="D39" s="1" t="s">
        <v>57</v>
      </c>
      <c r="E39" s="1">
        <v>201.03353407200601</v>
      </c>
      <c r="F39" s="1">
        <v>194.92779295930899</v>
      </c>
      <c r="G39" s="1">
        <v>6.10574111269736</v>
      </c>
      <c r="H39" s="1">
        <v>5.3045816488437501</v>
      </c>
      <c r="I39" s="1">
        <v>0.80115946385360504</v>
      </c>
      <c r="J39" s="1">
        <v>197.73819303816899</v>
      </c>
      <c r="K39" s="1">
        <v>3.2953410338372602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177</v>
      </c>
      <c r="B40" s="1" t="s">
        <v>155</v>
      </c>
      <c r="C40" s="1" t="s">
        <v>58</v>
      </c>
      <c r="D40" s="1" t="s">
        <v>57</v>
      </c>
      <c r="E40" s="1">
        <v>196.93979764587499</v>
      </c>
      <c r="F40" s="1">
        <v>190.977998687373</v>
      </c>
      <c r="G40" s="1">
        <v>5.9617989585010802</v>
      </c>
      <c r="H40" s="1">
        <v>5.1791810439380104</v>
      </c>
      <c r="I40" s="1">
        <v>0.78261791456307495</v>
      </c>
      <c r="J40" s="1">
        <v>193.78680363227599</v>
      </c>
      <c r="K40" s="1">
        <v>3.1529940135984602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177</v>
      </c>
      <c r="B41" s="1" t="s">
        <v>155</v>
      </c>
      <c r="C41" s="1" t="s">
        <v>59</v>
      </c>
      <c r="D41" s="1" t="s">
        <v>57</v>
      </c>
      <c r="E41" s="1">
        <v>192.82142332095501</v>
      </c>
      <c r="F41" s="1">
        <v>187.00254034712401</v>
      </c>
      <c r="G41" s="1">
        <v>5.8188829738318404</v>
      </c>
      <c r="H41" s="1">
        <v>5.0547032446084001</v>
      </c>
      <c r="I41" s="1">
        <v>0.76417972922344102</v>
      </c>
      <c r="J41" s="1">
        <v>189.80437103716801</v>
      </c>
      <c r="K41" s="1">
        <v>3.0170522837870499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177</v>
      </c>
      <c r="B42" s="1" t="s">
        <v>155</v>
      </c>
      <c r="C42" s="1" t="s">
        <v>60</v>
      </c>
      <c r="D42" s="1" t="s">
        <v>57</v>
      </c>
      <c r="E42" s="1">
        <v>188.68450524591</v>
      </c>
      <c r="F42" s="1">
        <v>183.007398606289</v>
      </c>
      <c r="G42" s="1">
        <v>5.6771066396218597</v>
      </c>
      <c r="H42" s="1">
        <v>4.9312455790124199</v>
      </c>
      <c r="I42" s="1">
        <v>0.74586106060944501</v>
      </c>
      <c r="J42" s="1">
        <v>185.79716429155999</v>
      </c>
      <c r="K42" s="1">
        <v>2.8873409543499702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177</v>
      </c>
      <c r="B43" s="1" t="s">
        <v>155</v>
      </c>
      <c r="C43" s="1" t="s">
        <v>61</v>
      </c>
      <c r="D43" s="1" t="s">
        <v>57</v>
      </c>
      <c r="E43" s="1">
        <v>184.53500405315</v>
      </c>
      <c r="F43" s="1">
        <v>178.99842904524999</v>
      </c>
      <c r="G43" s="1">
        <v>5.5365750078999403</v>
      </c>
      <c r="H43" s="1">
        <v>4.8088979752851504</v>
      </c>
      <c r="I43" s="1">
        <v>0.727677032614792</v>
      </c>
      <c r="J43" s="1">
        <v>181.77133789001601</v>
      </c>
      <c r="K43" s="1">
        <v>2.7636661631339798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177</v>
      </c>
      <c r="B44" s="1" t="s">
        <v>155</v>
      </c>
      <c r="C44" s="1" t="s">
        <v>62</v>
      </c>
      <c r="D44" s="1" t="s">
        <v>57</v>
      </c>
      <c r="E44" s="1">
        <v>180.37872577295801</v>
      </c>
      <c r="F44" s="1">
        <v>174.98134038678401</v>
      </c>
      <c r="G44" s="1">
        <v>5.3973853861740304</v>
      </c>
      <c r="H44" s="1">
        <v>4.6877435794775204</v>
      </c>
      <c r="I44" s="1">
        <v>0.709641806696507</v>
      </c>
      <c r="J44" s="1">
        <v>177.73290595906801</v>
      </c>
      <c r="K44" s="1">
        <v>2.6458198138903199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177</v>
      </c>
      <c r="B45" s="1" t="s">
        <v>155</v>
      </c>
      <c r="C45" s="1" t="s">
        <v>63</v>
      </c>
      <c r="D45" s="1" t="s">
        <v>57</v>
      </c>
      <c r="E45" s="1">
        <v>176.22130347933401</v>
      </c>
      <c r="F45" s="1">
        <v>170.961675554496</v>
      </c>
      <c r="G45" s="1">
        <v>5.2596279248388402</v>
      </c>
      <c r="H45" s="1">
        <v>4.5678592860716201</v>
      </c>
      <c r="I45" s="1">
        <v>0.69176863876721395</v>
      </c>
      <c r="J45" s="1">
        <v>173.68771981076901</v>
      </c>
      <c r="K45" s="1">
        <v>2.5335836685656501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177</v>
      </c>
      <c r="B46" s="1" t="s">
        <v>155</v>
      </c>
      <c r="C46" s="1" t="s">
        <v>64</v>
      </c>
      <c r="D46" s="1" t="s">
        <v>65</v>
      </c>
      <c r="E46" s="1">
        <v>172.068181583138</v>
      </c>
      <c r="F46" s="1">
        <v>166.944795459674</v>
      </c>
      <c r="G46" s="1">
        <v>5.1233861234639697</v>
      </c>
      <c r="H46" s="1">
        <v>4.4493161951729299</v>
      </c>
      <c r="I46" s="1">
        <v>0.67406992829103796</v>
      </c>
      <c r="J46" s="1">
        <v>169.64144871996101</v>
      </c>
      <c r="K46" s="1">
        <v>2.4267328631775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177</v>
      </c>
      <c r="B47" s="1" t="s">
        <v>155</v>
      </c>
      <c r="C47" s="1" t="s">
        <v>66</v>
      </c>
      <c r="D47" s="1" t="s">
        <v>65</v>
      </c>
      <c r="E47" s="1">
        <v>167.924602643128</v>
      </c>
      <c r="F47" s="1">
        <v>162.935865374462</v>
      </c>
      <c r="G47" s="1">
        <v>4.9887372686666902</v>
      </c>
      <c r="H47" s="1">
        <v>4.33218000770984</v>
      </c>
      <c r="I47" s="1">
        <v>0.65655726095685396</v>
      </c>
      <c r="J47" s="1">
        <v>165.59956373414499</v>
      </c>
      <c r="K47" s="1">
        <v>2.3250389089832901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177</v>
      </c>
      <c r="B48" s="1" t="s">
        <v>155</v>
      </c>
      <c r="C48" s="1" t="s">
        <v>67</v>
      </c>
      <c r="D48" s="1" t="s">
        <v>65</v>
      </c>
      <c r="E48" s="1">
        <v>163.795596539863</v>
      </c>
      <c r="F48" s="1">
        <v>158.93984372582801</v>
      </c>
      <c r="G48" s="1">
        <v>4.8557528140345303</v>
      </c>
      <c r="H48" s="1">
        <v>4.2165113680000204</v>
      </c>
      <c r="I48" s="1">
        <v>0.63924144603451505</v>
      </c>
      <c r="J48" s="1">
        <v>161.56732430523499</v>
      </c>
      <c r="K48" s="1">
        <v>2.2282722346282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177</v>
      </c>
      <c r="B49" s="1" t="s">
        <v>155</v>
      </c>
      <c r="C49" s="1" t="s">
        <v>68</v>
      </c>
      <c r="D49" s="1" t="s">
        <v>65</v>
      </c>
      <c r="E49" s="1">
        <v>159.68597184441501</v>
      </c>
      <c r="F49" s="1">
        <v>154.96147313350099</v>
      </c>
      <c r="G49" s="1">
        <v>4.7244987109140704</v>
      </c>
      <c r="H49" s="1">
        <v>4.1023661615885603</v>
      </c>
      <c r="I49" s="1">
        <v>0.62213254932550299</v>
      </c>
      <c r="J49" s="1">
        <v>157.54976752448101</v>
      </c>
      <c r="K49" s="1">
        <v>2.1362043199341301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177</v>
      </c>
      <c r="B50" s="1" t="s">
        <v>155</v>
      </c>
      <c r="C50" s="1" t="s">
        <v>69</v>
      </c>
      <c r="D50" s="1" t="s">
        <v>65</v>
      </c>
      <c r="E50" s="1">
        <v>155.60030920921901</v>
      </c>
      <c r="F50" s="1">
        <v>151.005273511599</v>
      </c>
      <c r="G50" s="1">
        <v>4.5950356976202604</v>
      </c>
      <c r="H50" s="1">
        <v>3.9897957751466802</v>
      </c>
      <c r="I50" s="1">
        <v>0.60523992247357605</v>
      </c>
      <c r="J50" s="1">
        <v>153.551699741607</v>
      </c>
      <c r="K50" s="1">
        <v>2.0486094676118398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177</v>
      </c>
      <c r="B51" s="1" t="s">
        <v>155</v>
      </c>
      <c r="C51" s="1" t="s">
        <v>70</v>
      </c>
      <c r="D51" s="1" t="s">
        <v>65</v>
      </c>
      <c r="E51" s="1">
        <v>151.54295660904</v>
      </c>
      <c r="F51" s="1">
        <v>147.07553705543199</v>
      </c>
      <c r="G51" s="1">
        <v>4.4674195536072299</v>
      </c>
      <c r="H51" s="1">
        <v>3.87884732432097</v>
      </c>
      <c r="I51" s="1">
        <v>0.58857222928625996</v>
      </c>
      <c r="J51" s="1">
        <v>149.577690353816</v>
      </c>
      <c r="K51" s="1">
        <v>1.9652662552236899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177</v>
      </c>
      <c r="B52" s="1" t="s">
        <v>155</v>
      </c>
      <c r="C52" s="1" t="s">
        <v>71</v>
      </c>
      <c r="D52" s="1" t="s">
        <v>65</v>
      </c>
      <c r="E52" s="1">
        <v>147.51802626426499</v>
      </c>
      <c r="F52" s="1">
        <v>143.17632493996601</v>
      </c>
      <c r="G52" s="1">
        <v>4.3417013242988496</v>
      </c>
      <c r="H52" s="1">
        <v>3.7695638546742898</v>
      </c>
      <c r="I52" s="1">
        <v>0.57213746962456402</v>
      </c>
      <c r="J52" s="1">
        <v>145.63206755819601</v>
      </c>
      <c r="K52" s="1">
        <v>1.8859587060688201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177</v>
      </c>
      <c r="B53" s="1" t="s">
        <v>155</v>
      </c>
      <c r="C53" s="1" t="s">
        <v>72</v>
      </c>
      <c r="D53" s="1" t="s">
        <v>73</v>
      </c>
      <c r="E53" s="1">
        <v>143.52939308503801</v>
      </c>
      <c r="F53" s="1">
        <v>139.31146556349</v>
      </c>
      <c r="G53" s="1">
        <v>4.2179275215488596</v>
      </c>
      <c r="H53" s="1">
        <v>3.6619845202099102</v>
      </c>
      <c r="I53" s="1">
        <v>0.55594300133895902</v>
      </c>
      <c r="J53" s="1">
        <v>141.71891587080401</v>
      </c>
      <c r="K53" s="1">
        <v>1.81047721423393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177</v>
      </c>
      <c r="B54" s="1" t="s">
        <v>155</v>
      </c>
      <c r="C54" s="1" t="s">
        <v>74</v>
      </c>
      <c r="D54" s="1" t="s">
        <v>73</v>
      </c>
      <c r="E54" s="1">
        <v>139.580694482436</v>
      </c>
      <c r="F54" s="1">
        <v>135.484554178378</v>
      </c>
      <c r="G54" s="1">
        <v>4.0961403040577897</v>
      </c>
      <c r="H54" s="1">
        <v>3.5561447433970401</v>
      </c>
      <c r="I54" s="1">
        <v>0.53999556066074295</v>
      </c>
      <c r="J54" s="1">
        <v>137.84207522661799</v>
      </c>
      <c r="K54" s="1">
        <v>1.7386192558181599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177</v>
      </c>
      <c r="B55" s="1" t="s">
        <v>155</v>
      </c>
      <c r="C55" s="1" t="s">
        <v>75</v>
      </c>
      <c r="D55" s="1" t="s">
        <v>73</v>
      </c>
      <c r="E55" s="1">
        <v>135.67533140128799</v>
      </c>
      <c r="F55" s="1">
        <v>131.69895375979101</v>
      </c>
      <c r="G55" s="1">
        <v>3.9763776414966401</v>
      </c>
      <c r="H55" s="1">
        <v>3.45207636009973</v>
      </c>
      <c r="I55" s="1">
        <v>0.52430128139691601</v>
      </c>
      <c r="J55" s="1">
        <v>134.00514148600399</v>
      </c>
      <c r="K55" s="1">
        <v>1.6701899152841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177</v>
      </c>
      <c r="B56" s="1" t="s">
        <v>155</v>
      </c>
      <c r="C56" s="1" t="s">
        <v>76</v>
      </c>
      <c r="D56" s="1" t="s">
        <v>73</v>
      </c>
      <c r="E56" s="1">
        <v>131.81647043804799</v>
      </c>
      <c r="F56" s="1">
        <v>127.957796972482</v>
      </c>
      <c r="G56" s="1">
        <v>3.8586734655661599</v>
      </c>
      <c r="H56" s="1">
        <v>3.3498077523440402</v>
      </c>
      <c r="I56" s="1">
        <v>0.50886571322211605</v>
      </c>
      <c r="J56" s="1">
        <v>130.211468185043</v>
      </c>
      <c r="K56" s="1">
        <v>1.6050022530049901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177</v>
      </c>
      <c r="B57" s="1" t="s">
        <v>155</v>
      </c>
      <c r="C57" s="1" t="s">
        <v>77</v>
      </c>
      <c r="D57" s="1" t="s">
        <v>73</v>
      </c>
      <c r="E57" s="1">
        <v>128.00704691598099</v>
      </c>
      <c r="F57" s="1">
        <v>124.263989105235</v>
      </c>
      <c r="G57" s="1">
        <v>3.74305781074646</v>
      </c>
      <c r="H57" s="1">
        <v>3.2493639714342901</v>
      </c>
      <c r="I57" s="1">
        <v>0.49369383931216898</v>
      </c>
      <c r="J57" s="1">
        <v>126.464169378609</v>
      </c>
      <c r="K57" s="1">
        <v>1.5428775373727599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177</v>
      </c>
      <c r="B58" s="1" t="s">
        <v>155</v>
      </c>
      <c r="C58" s="1" t="s">
        <v>78</v>
      </c>
      <c r="D58" s="1" t="s">
        <v>73</v>
      </c>
      <c r="E58" s="1">
        <v>124.249768798768</v>
      </c>
      <c r="F58" s="1">
        <v>120.620211851704</v>
      </c>
      <c r="G58" s="1">
        <v>3.6295569470645499</v>
      </c>
      <c r="H58" s="1">
        <v>3.15076685354463</v>
      </c>
      <c r="I58" s="1">
        <v>0.47879009351991902</v>
      </c>
      <c r="J58" s="1">
        <v>122.766123436463</v>
      </c>
      <c r="K58" s="1">
        <v>1.4836453623050401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177</v>
      </c>
      <c r="B59" s="1" t="s">
        <v>155</v>
      </c>
      <c r="C59" s="1" t="s">
        <v>79</v>
      </c>
      <c r="D59" s="1" t="s">
        <v>73</v>
      </c>
      <c r="E59" s="1">
        <v>120.547121332272</v>
      </c>
      <c r="F59" s="1">
        <v>117.02892782545101</v>
      </c>
      <c r="G59" s="1">
        <v>3.5181935068208801</v>
      </c>
      <c r="H59" s="1">
        <v>3.0540351295660702</v>
      </c>
      <c r="I59" s="1">
        <v>0.46415837725480902</v>
      </c>
      <c r="J59" s="1">
        <v>119.11997766362801</v>
      </c>
      <c r="K59" s="1">
        <v>1.4271436686438199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177</v>
      </c>
      <c r="B60" s="1" t="s">
        <v>155</v>
      </c>
      <c r="C60" s="1" t="s">
        <v>80</v>
      </c>
      <c r="D60" s="1" t="s">
        <v>81</v>
      </c>
      <c r="E60" s="1">
        <v>116.901372312555</v>
      </c>
      <c r="F60" s="1">
        <v>113.492385705685</v>
      </c>
      <c r="G60" s="1">
        <v>3.4089866068703398</v>
      </c>
      <c r="H60" s="1">
        <v>2.95918453067749</v>
      </c>
      <c r="I60" s="1">
        <v>0.44980207619284701</v>
      </c>
      <c r="J60" s="1">
        <v>115.528153626782</v>
      </c>
      <c r="K60" s="1">
        <v>1.37321868577378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177</v>
      </c>
      <c r="B61" s="1" t="s">
        <v>155</v>
      </c>
      <c r="C61" s="1" t="s">
        <v>82</v>
      </c>
      <c r="D61" s="1" t="s">
        <v>81</v>
      </c>
      <c r="E61" s="1">
        <v>113.314577886324</v>
      </c>
      <c r="F61" s="1">
        <v>110.012625918577</v>
      </c>
      <c r="G61" s="1">
        <v>3.3019519677468399</v>
      </c>
      <c r="H61" s="1">
        <v>2.8662278908337</v>
      </c>
      <c r="I61" s="1">
        <v>0.43572407691314002</v>
      </c>
      <c r="J61" s="1">
        <v>111.99285307852</v>
      </c>
      <c r="K61" s="1">
        <v>1.3217248078042201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177</v>
      </c>
      <c r="B62" s="1" t="s">
        <v>155</v>
      </c>
      <c r="C62" s="1" t="s">
        <v>83</v>
      </c>
      <c r="D62" s="1" t="s">
        <v>81</v>
      </c>
      <c r="E62" s="1">
        <v>109.788588797641</v>
      </c>
      <c r="F62" s="1">
        <v>106.59148676699201</v>
      </c>
      <c r="G62" s="1">
        <v>3.19710203064915</v>
      </c>
      <c r="H62" s="1">
        <v>2.7751752471186899</v>
      </c>
      <c r="I62" s="1">
        <v>0.42192678353045898</v>
      </c>
      <c r="J62" s="1">
        <v>108.516064380793</v>
      </c>
      <c r="K62" s="1">
        <v>1.27252441684845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177</v>
      </c>
      <c r="B63" s="1" t="s">
        <v>155</v>
      </c>
      <c r="C63" s="1" t="s">
        <v>84</v>
      </c>
      <c r="D63" s="1" t="s">
        <v>81</v>
      </c>
      <c r="E63" s="1">
        <v>106.325057002113</v>
      </c>
      <c r="F63" s="1">
        <v>103.230610929043</v>
      </c>
      <c r="G63" s="1">
        <v>3.0944460730705101</v>
      </c>
      <c r="H63" s="1">
        <v>2.6860339386999699</v>
      </c>
      <c r="I63" s="1">
        <v>0.40841213437053703</v>
      </c>
      <c r="J63" s="1">
        <v>105.099569337818</v>
      </c>
      <c r="K63" s="1">
        <v>1.2254876642952801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177</v>
      </c>
      <c r="B64" s="1" t="s">
        <v>155</v>
      </c>
      <c r="C64" s="1" t="s">
        <v>85</v>
      </c>
      <c r="D64" s="1" t="s">
        <v>81</v>
      </c>
      <c r="E64" s="1">
        <v>102.925442576682</v>
      </c>
      <c r="F64" s="1">
        <v>99.931452253031395</v>
      </c>
      <c r="G64" s="1">
        <v>2.9939903236502001</v>
      </c>
      <c r="H64" s="1">
        <v>2.5988087049349402</v>
      </c>
      <c r="I64" s="1">
        <v>0.39518161871525698</v>
      </c>
      <c r="J64" s="1">
        <v>101.74495035719301</v>
      </c>
      <c r="K64" s="1">
        <v>1.18049221948891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177</v>
      </c>
      <c r="B65" s="1" t="s">
        <v>155</v>
      </c>
      <c r="C65" s="1" t="s">
        <v>86</v>
      </c>
      <c r="D65" s="1" t="s">
        <v>81</v>
      </c>
      <c r="E65" s="1">
        <v>99.591020859727195</v>
      </c>
      <c r="F65" s="1">
        <v>96.695282783075697</v>
      </c>
      <c r="G65" s="1">
        <v>2.8957380766515302</v>
      </c>
      <c r="H65" s="1">
        <v>2.5135017830227899</v>
      </c>
      <c r="I65" s="1">
        <v>0.382236293628748</v>
      </c>
      <c r="J65" s="1">
        <v>98.453597865818296</v>
      </c>
      <c r="K65" s="1">
        <v>1.13742299390887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177</v>
      </c>
      <c r="B66" s="1" t="s">
        <v>155</v>
      </c>
      <c r="C66" s="1" t="s">
        <v>87</v>
      </c>
      <c r="D66" s="1" t="s">
        <v>81</v>
      </c>
      <c r="E66" s="1">
        <v>96.322889762363204</v>
      </c>
      <c r="F66" s="1">
        <v>93.523199956039207</v>
      </c>
      <c r="G66" s="1">
        <v>2.7996898063240501</v>
      </c>
      <c r="H66" s="1">
        <v>2.4301130054620699</v>
      </c>
      <c r="I66" s="1">
        <v>0.36957680086198003</v>
      </c>
      <c r="J66" s="1">
        <v>95.226717914602801</v>
      </c>
      <c r="K66" s="1">
        <v>1.0961718477604301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177</v>
      </c>
      <c r="B67" s="1" t="s">
        <v>155</v>
      </c>
      <c r="C67" s="1" t="s">
        <v>88</v>
      </c>
      <c r="D67" s="1" t="s">
        <v>89</v>
      </c>
      <c r="E67" s="1">
        <v>93.121977197593907</v>
      </c>
      <c r="F67" s="1">
        <v>90.416133916308098</v>
      </c>
      <c r="G67" s="1">
        <v>2.7058432812857802</v>
      </c>
      <c r="H67" s="1">
        <v>2.3486398974630198</v>
      </c>
      <c r="I67" s="1">
        <v>0.35720338382276101</v>
      </c>
      <c r="J67" s="1">
        <v>92.065339912756599</v>
      </c>
      <c r="K67" s="1">
        <v>1.0566372848372401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177</v>
      </c>
      <c r="B68" s="1" t="s">
        <v>155</v>
      </c>
      <c r="C68" s="1" t="s">
        <v>90</v>
      </c>
      <c r="D68" s="1" t="s">
        <v>89</v>
      </c>
      <c r="E68" s="1">
        <v>89.989048579443306</v>
      </c>
      <c r="F68" s="1">
        <v>87.374854900481296</v>
      </c>
      <c r="G68" s="1">
        <v>2.61419367896199</v>
      </c>
      <c r="H68" s="1">
        <v>2.26907777437239</v>
      </c>
      <c r="I68" s="1">
        <v>0.34511590458960301</v>
      </c>
      <c r="J68" s="1">
        <v>88.970324438850398</v>
      </c>
      <c r="K68" s="1">
        <v>1.0187241405929499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177</v>
      </c>
      <c r="B69" s="1" t="s">
        <v>155</v>
      </c>
      <c r="C69" s="1" t="s">
        <v>91</v>
      </c>
      <c r="D69" s="1" t="s">
        <v>89</v>
      </c>
      <c r="E69" s="1">
        <v>86.924714349210802</v>
      </c>
      <c r="F69" s="1">
        <v>84.399980649174097</v>
      </c>
      <c r="G69" s="1">
        <v>2.5247337000366699</v>
      </c>
      <c r="H69" s="1">
        <v>2.1914198390950999</v>
      </c>
      <c r="I69" s="1">
        <v>0.333313860941575</v>
      </c>
      <c r="J69" s="1">
        <v>85.942371081665598</v>
      </c>
      <c r="K69" s="1">
        <v>0.98234326754516998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177</v>
      </c>
      <c r="B70" s="1" t="s">
        <v>155</v>
      </c>
      <c r="C70" s="1" t="s">
        <v>92</v>
      </c>
      <c r="D70" s="1" t="s">
        <v>89</v>
      </c>
      <c r="E70" s="1">
        <v>83.929437490736206</v>
      </c>
      <c r="F70" s="1">
        <v>81.491983807924896</v>
      </c>
      <c r="G70" s="1">
        <v>2.4374536828112698</v>
      </c>
      <c r="H70" s="1">
        <v>2.1156572794395401</v>
      </c>
      <c r="I70" s="1">
        <v>0.321796403371722</v>
      </c>
      <c r="J70" s="1">
        <v>82.9820262693123</v>
      </c>
      <c r="K70" s="1">
        <v>0.94741122142384004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177</v>
      </c>
      <c r="B71" s="1" t="s">
        <v>155</v>
      </c>
      <c r="C71" s="1" t="s">
        <v>93</v>
      </c>
      <c r="D71" s="1" t="s">
        <v>89</v>
      </c>
      <c r="E71" s="1">
        <v>81.003541000904093</v>
      </c>
      <c r="F71" s="1">
        <v>78.651199283587005</v>
      </c>
      <c r="G71" s="1">
        <v>2.35234171731704</v>
      </c>
      <c r="H71" s="1">
        <v>2.0417793652684999</v>
      </c>
      <c r="I71" s="1">
        <v>0.31056235204854399</v>
      </c>
      <c r="J71" s="1">
        <v>80.089691050046596</v>
      </c>
      <c r="K71" s="1">
        <v>0.91384995085743304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177</v>
      </c>
      <c r="B72" s="1" t="s">
        <v>155</v>
      </c>
      <c r="C72" s="1" t="s">
        <v>94</v>
      </c>
      <c r="D72" s="1" t="s">
        <v>89</v>
      </c>
      <c r="E72" s="1">
        <v>78.147215285699005</v>
      </c>
      <c r="F72" s="1">
        <v>75.877831526704497</v>
      </c>
      <c r="G72" s="1">
        <v>2.2693837589944899</v>
      </c>
      <c r="H72" s="1">
        <v>1.9697735453060601</v>
      </c>
      <c r="I72" s="1">
        <v>0.299610213688424</v>
      </c>
      <c r="J72" s="1">
        <v>77.265628792845007</v>
      </c>
      <c r="K72" s="1">
        <v>0.88158649285396495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177</v>
      </c>
      <c r="B73" s="1" t="s">
        <v>155</v>
      </c>
      <c r="C73" s="1" t="s">
        <v>95</v>
      </c>
      <c r="D73" s="1" t="s">
        <v>89</v>
      </c>
      <c r="E73" s="1">
        <v>75.360525455811995</v>
      </c>
      <c r="F73" s="1">
        <v>73.171961714083196</v>
      </c>
      <c r="G73" s="1">
        <v>2.1885637417288701</v>
      </c>
      <c r="H73" s="1">
        <v>1.8996255434277201</v>
      </c>
      <c r="I73" s="1">
        <v>0.28893819830114498</v>
      </c>
      <c r="J73" s="1">
        <v>74.509972779940298</v>
      </c>
      <c r="K73" s="1">
        <v>0.85055267587172401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177</v>
      </c>
      <c r="B74" s="1" t="s">
        <v>155</v>
      </c>
      <c r="C74" s="1" t="s">
        <v>96</v>
      </c>
      <c r="D74" s="1" t="s">
        <v>97</v>
      </c>
      <c r="E74" s="1">
        <v>72.643418499285005</v>
      </c>
      <c r="F74" s="1">
        <v>70.533554809266207</v>
      </c>
      <c r="G74" s="1">
        <v>2.1098636900187699</v>
      </c>
      <c r="H74" s="1">
        <v>1.8313194542476801</v>
      </c>
      <c r="I74" s="1">
        <v>0.278544235771089</v>
      </c>
      <c r="J74" s="1">
        <v>71.822733667406894</v>
      </c>
      <c r="K74" s="1">
        <v>0.82068483187810104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177</v>
      </c>
      <c r="B75" s="1" t="s">
        <v>155</v>
      </c>
      <c r="C75" s="1" t="s">
        <v>98</v>
      </c>
      <c r="D75" s="1" t="s">
        <v>97</v>
      </c>
      <c r="E75" s="1">
        <v>69.995730311790595</v>
      </c>
      <c r="F75" s="1">
        <v>67.962466481742993</v>
      </c>
      <c r="G75" s="1">
        <v>2.0332638300475798</v>
      </c>
      <c r="H75" s="1">
        <v>1.76483783780999</v>
      </c>
      <c r="I75" s="1">
        <v>0.26842599223758901</v>
      </c>
      <c r="J75" s="1">
        <v>69.203806793333797</v>
      </c>
      <c r="K75" s="1">
        <v>0.79192351845680897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177</v>
      </c>
      <c r="B76" s="1" t="s">
        <v>155</v>
      </c>
      <c r="C76" s="1" t="s">
        <v>99</v>
      </c>
      <c r="D76" s="1" t="s">
        <v>97</v>
      </c>
      <c r="E76" s="1">
        <v>67.417192568066596</v>
      </c>
      <c r="F76" s="1">
        <v>65.458449868637501</v>
      </c>
      <c r="G76" s="1">
        <v>1.95874269942908</v>
      </c>
      <c r="H76" s="1">
        <v>1.70016181318945</v>
      </c>
      <c r="I76" s="1">
        <v>0.25858088623963499</v>
      </c>
      <c r="J76" s="1">
        <v>66.652979316330104</v>
      </c>
      <c r="K76" s="1">
        <v>0.76421325173654198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177</v>
      </c>
      <c r="B77" s="1" t="s">
        <v>155</v>
      </c>
      <c r="C77" s="1" t="s">
        <v>100</v>
      </c>
      <c r="D77" s="1" t="s">
        <v>97</v>
      </c>
      <c r="E77" s="1">
        <v>64.9074394206378</v>
      </c>
      <c r="F77" s="1">
        <v>63.021162165233903</v>
      </c>
      <c r="G77" s="1">
        <v>1.8862772554038401</v>
      </c>
      <c r="H77" s="1">
        <v>1.6372711508116999</v>
      </c>
      <c r="I77" s="1">
        <v>0.24900610459213099</v>
      </c>
      <c r="J77" s="1">
        <v>64.169937169965493</v>
      </c>
      <c r="K77" s="1">
        <v>0.73750225067225395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177</v>
      </c>
      <c r="B78" s="1" t="s">
        <v>155</v>
      </c>
      <c r="C78" s="1" t="s">
        <v>101</v>
      </c>
      <c r="D78" s="1" t="s">
        <v>97</v>
      </c>
      <c r="E78" s="1">
        <v>62.4660140143585</v>
      </c>
      <c r="F78" s="1">
        <v>60.650171033086103</v>
      </c>
      <c r="G78" s="1">
        <v>1.8158429812724599</v>
      </c>
      <c r="H78" s="1">
        <v>1.5761443633091901</v>
      </c>
      <c r="I78" s="1">
        <v>0.23969861796327099</v>
      </c>
      <c r="J78" s="1">
        <v>61.754271821351203</v>
      </c>
      <c r="K78" s="1">
        <v>0.71174219300730401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177</v>
      </c>
      <c r="B79" s="1" t="s">
        <v>155</v>
      </c>
      <c r="C79" s="1" t="s">
        <v>102</v>
      </c>
      <c r="D79" s="1" t="s">
        <v>97</v>
      </c>
      <c r="E79" s="1">
        <v>60.092374807493798</v>
      </c>
      <c r="F79" s="1">
        <v>58.3449608166286</v>
      </c>
      <c r="G79" s="1">
        <v>1.74741399086522</v>
      </c>
      <c r="H79" s="1">
        <v>1.5167587947399399</v>
      </c>
      <c r="I79" s="1">
        <v>0.23065519612528099</v>
      </c>
      <c r="J79" s="1">
        <v>59.4054868244177</v>
      </c>
      <c r="K79" s="1">
        <v>0.68688798307610699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177</v>
      </c>
      <c r="B80" s="1" t="s">
        <v>155</v>
      </c>
      <c r="C80" s="1" t="s">
        <v>103</v>
      </c>
      <c r="D80" s="1" t="s">
        <v>97</v>
      </c>
      <c r="E80" s="1">
        <v>57.785901691995697</v>
      </c>
      <c r="F80" s="1">
        <v>56.104938561134098</v>
      </c>
      <c r="G80" s="1">
        <v>1.6809631308616</v>
      </c>
      <c r="H80" s="1">
        <v>1.4590907080081701</v>
      </c>
      <c r="I80" s="1">
        <v>0.22187242285343201</v>
      </c>
      <c r="J80" s="1">
        <v>57.123004160527799</v>
      </c>
      <c r="K80" s="1">
        <v>0.66289753146782704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177</v>
      </c>
      <c r="B81" s="1" t="s">
        <v>155</v>
      </c>
      <c r="C81" s="1" t="s">
        <v>104</v>
      </c>
      <c r="D81" s="1" t="s">
        <v>105</v>
      </c>
      <c r="E81" s="1">
        <v>55.545901907419498</v>
      </c>
      <c r="F81" s="1">
        <v>53.929439826628901</v>
      </c>
      <c r="G81" s="1">
        <v>1.6164620807905801</v>
      </c>
      <c r="H81" s="1">
        <v>1.4031153703394501</v>
      </c>
      <c r="I81" s="1">
        <v>0.213346710451122</v>
      </c>
      <c r="J81" s="1">
        <v>54.906170360961603</v>
      </c>
      <c r="K81" s="1">
        <v>0.63973154645788999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177</v>
      </c>
      <c r="B82" s="1" t="s">
        <v>155</v>
      </c>
      <c r="C82" s="1" t="s">
        <v>106</v>
      </c>
      <c r="D82" s="1" t="s">
        <v>105</v>
      </c>
      <c r="E82" s="1">
        <v>53.371615744495898</v>
      </c>
      <c r="F82" s="1">
        <v>51.817734293936397</v>
      </c>
      <c r="G82" s="1">
        <v>1.55388145055945</v>
      </c>
      <c r="H82" s="1">
        <v>1.34880713667785</v>
      </c>
      <c r="I82" s="1">
        <v>0.20507431388160699</v>
      </c>
      <c r="J82" s="1">
        <v>52.754262407473199</v>
      </c>
      <c r="K82" s="1">
        <v>0.61735333702268602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177</v>
      </c>
      <c r="B83" s="1" t="s">
        <v>155</v>
      </c>
      <c r="C83" s="1" t="s">
        <v>107</v>
      </c>
      <c r="D83" s="1" t="s">
        <v>105</v>
      </c>
      <c r="E83" s="1">
        <v>51.262222035791602</v>
      </c>
      <c r="F83" s="1">
        <v>49.7690311604144</v>
      </c>
      <c r="G83" s="1">
        <v>1.4931908753771601</v>
      </c>
      <c r="H83" s="1">
        <v>1.29613953088738</v>
      </c>
      <c r="I83" s="1">
        <v>0.19705134448978701</v>
      </c>
      <c r="J83" s="1">
        <v>50.666493408611998</v>
      </c>
      <c r="K83" s="1">
        <v>0.59572862717959796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177</v>
      </c>
      <c r="B84" s="1" t="s">
        <v>155</v>
      </c>
      <c r="C84" s="1" t="s">
        <v>108</v>
      </c>
      <c r="D84" s="1" t="s">
        <v>105</v>
      </c>
      <c r="E84" s="1">
        <v>49.216843432148401</v>
      </c>
      <c r="F84" s="1">
        <v>47.782484324192801</v>
      </c>
      <c r="G84" s="1">
        <v>1.4343591079556599</v>
      </c>
      <c r="H84" s="1">
        <v>1.24508532465555</v>
      </c>
      <c r="I84" s="1">
        <v>0.18927378330011299</v>
      </c>
      <c r="J84" s="1">
        <v>48.642018050810798</v>
      </c>
      <c r="K84" s="1">
        <v>0.57482538133763394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177</v>
      </c>
      <c r="B85" s="1" t="s">
        <v>155</v>
      </c>
      <c r="C85" s="1" t="s">
        <v>109</v>
      </c>
      <c r="D85" s="1" t="s">
        <v>105</v>
      </c>
      <c r="E85" s="1">
        <v>47.2345514647008</v>
      </c>
      <c r="F85" s="1">
        <v>45.857197356809799</v>
      </c>
      <c r="G85" s="1">
        <v>1.3773541078910201</v>
      </c>
      <c r="H85" s="1">
        <v>1.19561661401167</v>
      </c>
      <c r="I85" s="1">
        <v>0.18173749387935001</v>
      </c>
      <c r="J85" s="1">
        <v>46.679937824400199</v>
      </c>
      <c r="K85" s="1">
        <v>0.55461364030057303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177</v>
      </c>
      <c r="B86" s="1" t="s">
        <v>155</v>
      </c>
      <c r="C86" s="1" t="s">
        <v>110</v>
      </c>
      <c r="D86" s="1" t="s">
        <v>105</v>
      </c>
      <c r="E86" s="1">
        <v>45.314371393247903</v>
      </c>
      <c r="F86" s="1">
        <v>43.992228265105197</v>
      </c>
      <c r="G86" s="1">
        <v>1.3221431281426801</v>
      </c>
      <c r="H86" s="1">
        <v>1.1477048933873499</v>
      </c>
      <c r="I86" s="1">
        <v>0.174438234755322</v>
      </c>
      <c r="J86" s="1">
        <v>44.779306025715698</v>
      </c>
      <c r="K86" s="1">
        <v>0.53506536753225797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177</v>
      </c>
      <c r="B87" s="1" t="s">
        <v>155</v>
      </c>
      <c r="C87" s="1" t="s">
        <v>111</v>
      </c>
      <c r="D87" s="1" t="s">
        <v>105</v>
      </c>
      <c r="E87" s="1">
        <v>43.455286842614299</v>
      </c>
      <c r="F87" s="1">
        <v>42.1865940440684</v>
      </c>
      <c r="G87" s="1">
        <v>1.2686927985459699</v>
      </c>
      <c r="H87" s="1">
        <v>1.1013211271607899</v>
      </c>
      <c r="I87" s="1">
        <v>0.16737167138518499</v>
      </c>
      <c r="J87" s="1">
        <v>42.9391325373429</v>
      </c>
      <c r="K87" s="1">
        <v>0.51615430527144301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177</v>
      </c>
      <c r="B88" s="1" t="s">
        <v>155</v>
      </c>
      <c r="C88" s="1" t="s">
        <v>112</v>
      </c>
      <c r="D88" s="1" t="s">
        <v>113</v>
      </c>
      <c r="E88" s="1">
        <v>41.656244229371801</v>
      </c>
      <c r="F88" s="1">
        <v>40.439275023063203</v>
      </c>
      <c r="G88" s="1">
        <v>1.21696920630858</v>
      </c>
      <c r="H88" s="1">
        <v>1.05643581863974</v>
      </c>
      <c r="I88" s="1">
        <v>0.16053338766884301</v>
      </c>
      <c r="J88" s="1">
        <v>41.1583883893028</v>
      </c>
      <c r="K88" s="1">
        <v>0.49785584006897998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177</v>
      </c>
      <c r="B89" s="1" t="s">
        <v>155</v>
      </c>
      <c r="C89" s="1" t="s">
        <v>114</v>
      </c>
      <c r="D89" s="1" t="s">
        <v>113</v>
      </c>
      <c r="E89" s="1">
        <v>39.916156981936197</v>
      </c>
      <c r="F89" s="1">
        <v>38.749219008480097</v>
      </c>
      <c r="G89" s="1">
        <v>1.16693797345612</v>
      </c>
      <c r="H89" s="1">
        <v>1.0130190764508999</v>
      </c>
      <c r="I89" s="1">
        <v>0.15391889700522099</v>
      </c>
      <c r="J89" s="1">
        <v>39.436010104623897</v>
      </c>
      <c r="K89" s="1">
        <v>0.48014687731231398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177</v>
      </c>
      <c r="B90" s="1" t="s">
        <v>155</v>
      </c>
      <c r="C90" s="1" t="s">
        <v>115</v>
      </c>
      <c r="D90" s="1" t="s">
        <v>113</v>
      </c>
      <c r="E90" s="1">
        <v>38.233909557600001</v>
      </c>
      <c r="F90" s="1">
        <v>37.115345226394098</v>
      </c>
      <c r="G90" s="1">
        <v>1.1185643312058899</v>
      </c>
      <c r="H90" s="1">
        <v>0.97104067831501695</v>
      </c>
      <c r="I90" s="1">
        <v>0.14752365289087399</v>
      </c>
      <c r="J90" s="1">
        <v>37.770903833300203</v>
      </c>
      <c r="K90" s="1">
        <v>0.46300572429981501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177</v>
      </c>
      <c r="B91" s="1" t="s">
        <v>155</v>
      </c>
      <c r="C91" s="1" t="s">
        <v>116</v>
      </c>
      <c r="D91" s="1" t="s">
        <v>113</v>
      </c>
      <c r="E91" s="1">
        <v>36.608361260520198</v>
      </c>
      <c r="F91" s="1">
        <v>35.5365480692601</v>
      </c>
      <c r="G91" s="1">
        <v>1.0718131912601101</v>
      </c>
      <c r="H91" s="1">
        <v>0.93047013219797103</v>
      </c>
      <c r="I91" s="1">
        <v>0.14134305906213401</v>
      </c>
      <c r="J91" s="1">
        <v>36.161949279090699</v>
      </c>
      <c r="K91" s="1">
        <v>0.44641198142949701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177</v>
      </c>
      <c r="B92" s="1" t="s">
        <v>155</v>
      </c>
      <c r="C92" s="1" t="s">
        <v>117</v>
      </c>
      <c r="D92" s="1" t="s">
        <v>113</v>
      </c>
      <c r="E92" s="1">
        <v>35.038349865070401</v>
      </c>
      <c r="F92" s="1">
        <v>34.011700651048699</v>
      </c>
      <c r="G92" s="1">
        <v>1.02664921402176</v>
      </c>
      <c r="H92" s="1">
        <v>0.89127673483827696</v>
      </c>
      <c r="I92" s="1">
        <v>0.135372479183484</v>
      </c>
      <c r="J92" s="1">
        <v>34.608003423998198</v>
      </c>
      <c r="K92" s="1">
        <v>0.43034644107222803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177</v>
      </c>
      <c r="B93" s="1" t="s">
        <v>155</v>
      </c>
      <c r="C93" s="1" t="s">
        <v>118</v>
      </c>
      <c r="D93" s="1" t="s">
        <v>113</v>
      </c>
      <c r="E93" s="1">
        <v>33.522695049278902</v>
      </c>
      <c r="F93" s="1">
        <v>32.539658175532402</v>
      </c>
      <c r="G93" s="1">
        <v>0.98303687374646898</v>
      </c>
      <c r="H93" s="1">
        <v>0.853429627660238</v>
      </c>
      <c r="I93" s="1">
        <v>0.129607246086231</v>
      </c>
      <c r="J93" s="1">
        <v>33.107904055570998</v>
      </c>
      <c r="K93" s="1">
        <v>0.41479099370794198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177</v>
      </c>
      <c r="B94" s="1" t="s">
        <v>155</v>
      </c>
      <c r="C94" s="1" t="s">
        <v>119</v>
      </c>
      <c r="D94" s="1" t="s">
        <v>113</v>
      </c>
      <c r="E94" s="1">
        <v>32.060201643331901</v>
      </c>
      <c r="F94" s="1">
        <v>31.119261122678701</v>
      </c>
      <c r="G94" s="1">
        <v>0.94094052065316003</v>
      </c>
      <c r="H94" s="1">
        <v>0.81689785009044302</v>
      </c>
      <c r="I94" s="1">
        <v>0.12404267056271701</v>
      </c>
      <c r="J94" s="1">
        <v>31.6604731024178</v>
      </c>
      <c r="K94" s="1">
        <v>0.39972854091403998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177</v>
      </c>
      <c r="B95" s="1" t="s">
        <v>155</v>
      </c>
      <c r="C95" s="1" t="s">
        <v>120</v>
      </c>
      <c r="D95" s="1" t="s">
        <v>121</v>
      </c>
      <c r="E95" s="1">
        <v>30.6496626983207</v>
      </c>
      <c r="F95" s="1">
        <v>29.749338258295701</v>
      </c>
      <c r="G95" s="1">
        <v>0.90032444002498901</v>
      </c>
      <c r="H95" s="1">
        <v>0.781650390302566</v>
      </c>
      <c r="I95" s="1">
        <v>0.118674049722423</v>
      </c>
      <c r="J95" s="1">
        <v>30.264519783513201</v>
      </c>
      <c r="K95" s="1">
        <v>0.385142914807443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177</v>
      </c>
      <c r="B96" s="1" t="s">
        <v>155</v>
      </c>
      <c r="C96" s="1" t="s">
        <v>122</v>
      </c>
      <c r="D96" s="1" t="s">
        <v>121</v>
      </c>
      <c r="E96" s="1">
        <v>29.289862380561299</v>
      </c>
      <c r="F96" s="1">
        <v>28.428709472222099</v>
      </c>
      <c r="G96" s="1">
        <v>0.86115290833918601</v>
      </c>
      <c r="H96" s="1">
        <v>0.74765623342198195</v>
      </c>
      <c r="I96" s="1">
        <v>0.113496674917204</v>
      </c>
      <c r="J96" s="1">
        <v>28.918843577005902</v>
      </c>
      <c r="K96" s="1">
        <v>0.37101880355539502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177</v>
      </c>
      <c r="B97" s="1" t="s">
        <v>155</v>
      </c>
      <c r="C97" s="1" t="s">
        <v>123</v>
      </c>
      <c r="D97" s="1" t="s">
        <v>121</v>
      </c>
      <c r="E97" s="1">
        <v>27.979578696925699</v>
      </c>
      <c r="F97" s="1">
        <v>27.156188450454401</v>
      </c>
      <c r="G97" s="1">
        <v>0.82339024647131198</v>
      </c>
      <c r="H97" s="1">
        <v>0.71488440722756796</v>
      </c>
      <c r="I97" s="1">
        <v>0.108505839243745</v>
      </c>
      <c r="J97" s="1">
        <v>27.622237014341099</v>
      </c>
      <c r="K97" s="1">
        <v>0.35734168258461602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177</v>
      </c>
      <c r="B98" s="1" t="s">
        <v>155</v>
      </c>
      <c r="C98" s="1" t="s">
        <v>124</v>
      </c>
      <c r="D98" s="1" t="s">
        <v>121</v>
      </c>
      <c r="E98" s="1">
        <v>26.717586056690301</v>
      </c>
      <c r="F98" s="1">
        <v>25.930585186665301</v>
      </c>
      <c r="G98" s="1">
        <v>0.78700087002499297</v>
      </c>
      <c r="H98" s="1">
        <v>0.68330402539302704</v>
      </c>
      <c r="I98" s="1">
        <v>0.103696844631966</v>
      </c>
      <c r="J98" s="1">
        <v>26.373488305556901</v>
      </c>
      <c r="K98" s="1">
        <v>0.34409775113344498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177</v>
      </c>
      <c r="B99" s="1" t="s">
        <v>155</v>
      </c>
      <c r="C99" s="1" t="s">
        <v>125</v>
      </c>
      <c r="D99" s="1" t="s">
        <v>121</v>
      </c>
      <c r="E99" s="1">
        <v>25.502657675446699</v>
      </c>
      <c r="F99" s="1">
        <v>24.750708338603399</v>
      </c>
      <c r="G99" s="1">
        <v>0.75194933684329102</v>
      </c>
      <c r="H99" s="1">
        <v>0.65288432831453702</v>
      </c>
      <c r="I99" s="1">
        <v>9.9065008528753801E-2</v>
      </c>
      <c r="J99" s="1">
        <v>25.1713838016396</v>
      </c>
      <c r="K99" s="1">
        <v>0.33127387380710499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177</v>
      </c>
      <c r="B100" s="1" t="s">
        <v>155</v>
      </c>
      <c r="C100" s="1" t="s">
        <v>126</v>
      </c>
      <c r="D100" s="1" t="s">
        <v>121</v>
      </c>
      <c r="E100" s="1">
        <v>24.333567826626101</v>
      </c>
      <c r="F100" s="1">
        <v>23.615367434864002</v>
      </c>
      <c r="G100" s="1">
        <v>0.71820039176208705</v>
      </c>
      <c r="H100" s="1">
        <v>0.62359472157526696</v>
      </c>
      <c r="I100" s="1">
        <v>9.4605670186819604E-2</v>
      </c>
      <c r="J100" s="1">
        <v>24.0147102998143</v>
      </c>
      <c r="K100" s="1">
        <v>0.31885752681176499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177</v>
      </c>
      <c r="B101" s="1" t="s">
        <v>155</v>
      </c>
      <c r="C101" s="1" t="s">
        <v>127</v>
      </c>
      <c r="D101" s="1" t="s">
        <v>121</v>
      </c>
      <c r="E101" s="1">
        <v>23.209093946169801</v>
      </c>
      <c r="F101" s="1">
        <v>22.5233749375004</v>
      </c>
      <c r="G101" s="1">
        <v>0.68571900866940505</v>
      </c>
      <c r="H101" s="1">
        <v>0.59540481210047602</v>
      </c>
      <c r="I101" s="1">
        <v>9.0314196568929E-2</v>
      </c>
      <c r="J101" s="1">
        <v>22.902257197611199</v>
      </c>
      <c r="K101" s="1">
        <v>0.30683674855860898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177</v>
      </c>
      <c r="B102" s="1" t="s">
        <v>155</v>
      </c>
      <c r="C102" s="1" t="s">
        <v>128</v>
      </c>
      <c r="D102" s="1" t="s">
        <v>129</v>
      </c>
      <c r="E102" s="1">
        <v>22.128018595841599</v>
      </c>
      <c r="F102" s="1">
        <v>21.4735481659039</v>
      </c>
      <c r="G102" s="1">
        <v>0.65447042993765403</v>
      </c>
      <c r="H102" s="1">
        <v>0.56828444205961004</v>
      </c>
      <c r="I102" s="1">
        <v>8.6185987878044101E-2</v>
      </c>
      <c r="J102" s="1">
        <v>21.832818501497002</v>
      </c>
      <c r="K102" s="1">
        <v>0.29520009434454603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177</v>
      </c>
      <c r="B103" s="1" t="s">
        <v>155</v>
      </c>
      <c r="C103" s="1" t="s">
        <v>130</v>
      </c>
      <c r="D103" s="1" t="s">
        <v>129</v>
      </c>
      <c r="E103" s="1">
        <v>21.089131290617399</v>
      </c>
      <c r="F103" s="1">
        <v>20.464711087319301</v>
      </c>
      <c r="G103" s="1">
        <v>0.62442020329814196</v>
      </c>
      <c r="H103" s="1">
        <v>0.54220372057397603</v>
      </c>
      <c r="I103" s="1">
        <v>8.2216482724166401E-2</v>
      </c>
      <c r="J103" s="1">
        <v>20.805194695786099</v>
      </c>
      <c r="K103" s="1">
        <v>0.28393659483126599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177</v>
      </c>
      <c r="B104" s="1" t="s">
        <v>155</v>
      </c>
      <c r="C104" s="1" t="s">
        <v>131</v>
      </c>
      <c r="D104" s="1" t="s">
        <v>129</v>
      </c>
      <c r="E104" s="1">
        <v>20.091230195516601</v>
      </c>
      <c r="F104" s="1">
        <v>19.495695979287401</v>
      </c>
      <c r="G104" s="1">
        <v>0.595534216229201</v>
      </c>
      <c r="H104" s="1">
        <v>0.51713305329034198</v>
      </c>
      <c r="I104" s="1">
        <v>7.8401162938859306E-2</v>
      </c>
      <c r="J104" s="1">
        <v>19.8181944774574</v>
      </c>
      <c r="K104" s="1">
        <v>0.27303571805916299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177</v>
      </c>
      <c r="B105" s="1" t="s">
        <v>155</v>
      </c>
      <c r="C105" s="1" t="s">
        <v>132</v>
      </c>
      <c r="D105" s="1" t="s">
        <v>129</v>
      </c>
      <c r="E105" s="1">
        <v>19.1331236971515</v>
      </c>
      <c r="F105" s="1">
        <v>18.565344969220799</v>
      </c>
      <c r="G105" s="1">
        <v>0.56777872793071404</v>
      </c>
      <c r="H105" s="1">
        <v>0.493043169882173</v>
      </c>
      <c r="I105" s="1">
        <v>7.4735558048540499E-2</v>
      </c>
      <c r="J105" s="1">
        <v>18.8706363624045</v>
      </c>
      <c r="K105" s="1">
        <v>0.26248733474697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177</v>
      </c>
      <c r="B106" s="1" t="s">
        <v>155</v>
      </c>
      <c r="C106" s="1" t="s">
        <v>133</v>
      </c>
      <c r="D106" s="1" t="s">
        <v>129</v>
      </c>
      <c r="E106" s="1">
        <v>18.213631855176502</v>
      </c>
      <c r="F106" s="1">
        <v>17.672511456217499</v>
      </c>
      <c r="G106" s="1">
        <v>0.54112039895897202</v>
      </c>
      <c r="H106" s="1">
        <v>0.46990514954125501</v>
      </c>
      <c r="I106" s="1">
        <v>7.1215249417716397E-2</v>
      </c>
      <c r="J106" s="1">
        <v>17.961350168534601</v>
      </c>
      <c r="K106" s="1">
        <v>0.25228168664184802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177</v>
      </c>
      <c r="B107" s="1" t="s">
        <v>155</v>
      </c>
      <c r="C107" s="1" t="s">
        <v>134</v>
      </c>
      <c r="D107" s="1" t="s">
        <v>129</v>
      </c>
      <c r="E107" s="1">
        <v>17.331587738711001</v>
      </c>
      <c r="F107" s="1">
        <v>16.816061420114501</v>
      </c>
      <c r="G107" s="1">
        <v>0.51552631859648101</v>
      </c>
      <c r="H107" s="1">
        <v>0.44769044452312901</v>
      </c>
      <c r="I107" s="1">
        <v>6.7835874073352204E-2</v>
      </c>
      <c r="J107" s="1">
        <v>17.0891783810129</v>
      </c>
      <c r="K107" s="1">
        <v>0.24240935769810201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177</v>
      </c>
      <c r="B108" s="1" t="s">
        <v>155</v>
      </c>
      <c r="C108" s="1" t="s">
        <v>135</v>
      </c>
      <c r="D108" s="1" t="s">
        <v>129</v>
      </c>
      <c r="E108" s="1">
        <v>16.485838652699499</v>
      </c>
      <c r="F108" s="1">
        <v>15.9948746226677</v>
      </c>
      <c r="G108" s="1">
        <v>0.49096403003182498</v>
      </c>
      <c r="H108" s="1">
        <v>0.42637090181025999</v>
      </c>
      <c r="I108" s="1">
        <v>6.4593128221564503E-2</v>
      </c>
      <c r="J108" s="1">
        <v>16.252977404824001</v>
      </c>
      <c r="K108" s="1">
        <v>0.23286124787554599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177</v>
      </c>
      <c r="B109" s="1" t="s">
        <v>155</v>
      </c>
      <c r="C109" s="1" t="s">
        <v>136</v>
      </c>
      <c r="D109" s="1" t="s">
        <v>137</v>
      </c>
      <c r="E109" s="1">
        <v>15.675247259053901</v>
      </c>
      <c r="F109" s="1">
        <v>15.2078457056292</v>
      </c>
      <c r="G109" s="1">
        <v>0.46740155342476097</v>
      </c>
      <c r="H109" s="1">
        <v>0.40591878295699002</v>
      </c>
      <c r="I109" s="1">
        <v>6.14827704677718E-2</v>
      </c>
      <c r="J109" s="1">
        <v>15.451618709692999</v>
      </c>
      <c r="K109" s="1">
        <v>0.22362854936091101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177</v>
      </c>
      <c r="B110" s="1" t="s">
        <v>155</v>
      </c>
      <c r="C110" s="1" t="s">
        <v>138</v>
      </c>
      <c r="D110" s="1" t="s">
        <v>137</v>
      </c>
      <c r="E110" s="1">
        <v>14.898692597300901</v>
      </c>
      <c r="F110" s="1">
        <v>14.453885190369199</v>
      </c>
      <c r="G110" s="1">
        <v>0.44480740693172299</v>
      </c>
      <c r="H110" s="1">
        <v>0.38630678218035602</v>
      </c>
      <c r="I110" s="1">
        <v>5.8500624751367497E-2</v>
      </c>
      <c r="J110" s="1">
        <v>14.683989872273401</v>
      </c>
      <c r="K110" s="1">
        <v>0.214702725027512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177</v>
      </c>
      <c r="B111" s="1" t="s">
        <v>155</v>
      </c>
      <c r="C111" s="1" t="s">
        <v>139</v>
      </c>
      <c r="D111" s="1" t="s">
        <v>137</v>
      </c>
      <c r="E111" s="1">
        <v>14.1550710093346</v>
      </c>
      <c r="F111" s="1">
        <v>13.731920383568101</v>
      </c>
      <c r="G111" s="1">
        <v>0.42315062576652401</v>
      </c>
      <c r="H111" s="1">
        <v>0.36750804276064603</v>
      </c>
      <c r="I111" s="1">
        <v>5.5642583005877398E-2</v>
      </c>
      <c r="J111" s="1">
        <v>13.948995520375</v>
      </c>
      <c r="K111" s="1">
        <v>0.20607548895967001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177</v>
      </c>
      <c r="B112" s="1" t="s">
        <v>155</v>
      </c>
      <c r="C112" s="1" t="s">
        <v>140</v>
      </c>
      <c r="D112" s="1" t="s">
        <v>137</v>
      </c>
      <c r="E112" s="1">
        <v>13.443296972747399</v>
      </c>
      <c r="F112" s="1">
        <v>13.040896193376801</v>
      </c>
      <c r="G112" s="1">
        <v>0.40240077937061097</v>
      </c>
      <c r="H112" s="1">
        <v>0.34949617181517201</v>
      </c>
      <c r="I112" s="1">
        <v>5.2904607555438403E-2</v>
      </c>
      <c r="J112" s="1">
        <v>13.245558183868299</v>
      </c>
      <c r="K112" s="1">
        <v>0.19773878887913701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177</v>
      </c>
      <c r="B113" s="1" t="s">
        <v>155</v>
      </c>
      <c r="C113" s="1" t="s">
        <v>141</v>
      </c>
      <c r="D113" s="1" t="s">
        <v>137</v>
      </c>
      <c r="E113" s="1">
        <v>12.762303847083899</v>
      </c>
      <c r="F113" s="1">
        <v>12.3797758603174</v>
      </c>
      <c r="G113" s="1">
        <v>0.38252798676654098</v>
      </c>
      <c r="H113" s="1">
        <v>0.33224525350824602</v>
      </c>
      <c r="I113" s="1">
        <v>5.0282733258295097E-2</v>
      </c>
      <c r="J113" s="1">
        <v>12.5726190567629</v>
      </c>
      <c r="K113" s="1">
        <v>0.189684790320995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177</v>
      </c>
      <c r="B114" s="1" t="s">
        <v>155</v>
      </c>
      <c r="C114" s="1" t="s">
        <v>142</v>
      </c>
      <c r="D114" s="1" t="s">
        <v>137</v>
      </c>
      <c r="E114" s="1">
        <v>12.111044537238801</v>
      </c>
      <c r="F114" s="1">
        <v>11.7475416070712</v>
      </c>
      <c r="G114" s="1">
        <v>0.36350293016760599</v>
      </c>
      <c r="H114" s="1">
        <v>0.31572986075974901</v>
      </c>
      <c r="I114" s="1">
        <v>4.7773069407856597E-2</v>
      </c>
      <c r="J114" s="1">
        <v>11.9291386748226</v>
      </c>
      <c r="K114" s="1">
        <v>0.18190586241624199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177</v>
      </c>
      <c r="B115" s="1" t="s">
        <v>155</v>
      </c>
      <c r="C115" s="1" t="s">
        <v>143</v>
      </c>
      <c r="D115" s="1" t="s">
        <v>137</v>
      </c>
      <c r="E115" s="1">
        <v>11.4884920780899</v>
      </c>
      <c r="F115" s="1">
        <v>11.143195211174399</v>
      </c>
      <c r="G115" s="1">
        <v>0.34529686691558198</v>
      </c>
      <c r="H115" s="1">
        <v>0.29992506551390202</v>
      </c>
      <c r="I115" s="1">
        <v>4.5371801401680401E-2</v>
      </c>
      <c r="J115" s="1">
        <v>11.314097512942499</v>
      </c>
      <c r="K115" s="1">
        <v>0.174394565147486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177</v>
      </c>
      <c r="B116" s="1" t="s">
        <v>155</v>
      </c>
      <c r="C116" s="1" t="s">
        <v>144</v>
      </c>
      <c r="D116" s="1" t="s">
        <v>145</v>
      </c>
      <c r="E116" s="1">
        <v>10.893640144332601</v>
      </c>
      <c r="F116" s="1">
        <v>10.5657585045149</v>
      </c>
      <c r="G116" s="1">
        <v>0.32788163981760698</v>
      </c>
      <c r="H116" s="1">
        <v>0.28480644762903701</v>
      </c>
      <c r="I116" s="1">
        <v>4.3075192188569998E-2</v>
      </c>
      <c r="J116" s="1">
        <v>10.726496506379601</v>
      </c>
      <c r="K116" s="1">
        <v>0.16714363795290799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177</v>
      </c>
      <c r="B117" s="1" t="s">
        <v>155</v>
      </c>
      <c r="C117" s="1" t="s">
        <v>146</v>
      </c>
      <c r="D117" s="1" t="s">
        <v>145</v>
      </c>
      <c r="E117" s="1">
        <v>10.325503489358599</v>
      </c>
      <c r="F117" s="1">
        <v>10.0142738034065</v>
      </c>
      <c r="G117" s="1">
        <v>0.31122968595210598</v>
      </c>
      <c r="H117" s="1">
        <v>0.27035010244831698</v>
      </c>
      <c r="I117" s="1">
        <v>4.0879583503789098E-2</v>
      </c>
      <c r="J117" s="1">
        <v>10.1653574997967</v>
      </c>
      <c r="K117" s="1">
        <v>0.160145989561957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177</v>
      </c>
      <c r="B118" s="1" t="s">
        <v>155</v>
      </c>
      <c r="C118" s="1" t="s">
        <v>147</v>
      </c>
      <c r="D118" s="1" t="s">
        <v>145</v>
      </c>
      <c r="E118" s="1">
        <v>9.7831183168987792</v>
      </c>
      <c r="F118" s="1">
        <v>9.4878042728862901</v>
      </c>
      <c r="G118" s="1">
        <v>0.29531404401248501</v>
      </c>
      <c r="H118" s="1">
        <v>0.25653264711029899</v>
      </c>
      <c r="I118" s="1">
        <v>3.8781396902185697E-2</v>
      </c>
      <c r="J118" s="1">
        <v>9.6297236279447294</v>
      </c>
      <c r="K118" s="1">
        <v>0.153394688954055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177</v>
      </c>
      <c r="B119" s="1" t="s">
        <v>155</v>
      </c>
      <c r="C119" s="1" t="s">
        <v>148</v>
      </c>
      <c r="D119" s="1" t="s">
        <v>145</v>
      </c>
      <c r="E119" s="1">
        <v>9.2655425890272802</v>
      </c>
      <c r="F119" s="1">
        <v>8.9854342287711297</v>
      </c>
      <c r="G119" s="1">
        <v>0.28010836025615599</v>
      </c>
      <c r="H119" s="1">
        <v>0.24333122565732601</v>
      </c>
      <c r="I119" s="1">
        <v>3.6777134598829898E-2</v>
      </c>
      <c r="J119" s="1">
        <v>9.1186596316882795</v>
      </c>
      <c r="K119" s="1">
        <v>0.146882957339001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177</v>
      </c>
      <c r="B120" s="1" t="s">
        <v>155</v>
      </c>
      <c r="C120" s="1" t="s">
        <v>149</v>
      </c>
      <c r="D120" s="1" t="s">
        <v>145</v>
      </c>
      <c r="E120" s="1">
        <v>8.7718562740094193</v>
      </c>
      <c r="F120" s="1">
        <v>8.5062693808842997</v>
      </c>
      <c r="G120" s="1">
        <v>0.26558689312512501</v>
      </c>
      <c r="H120" s="1">
        <v>0.23072351299857399</v>
      </c>
      <c r="I120" s="1">
        <v>3.4863380126550103E-2</v>
      </c>
      <c r="J120" s="1">
        <v>8.6312521129446491</v>
      </c>
      <c r="K120" s="1">
        <v>0.140604161064769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177</v>
      </c>
      <c r="B121" s="1" t="s">
        <v>155</v>
      </c>
      <c r="C121" s="1" t="s">
        <v>150</v>
      </c>
      <c r="D121" s="1" t="s">
        <v>145</v>
      </c>
      <c r="E121" s="1">
        <v>8.3011615373548793</v>
      </c>
      <c r="F121" s="1">
        <v>8.0494370207517996</v>
      </c>
      <c r="G121" s="1">
        <v>0.25172451660307799</v>
      </c>
      <c r="H121" s="1">
        <v>0.21868771778353199</v>
      </c>
      <c r="I121" s="1">
        <v>3.3036798819545701E-2</v>
      </c>
      <c r="J121" s="1">
        <v>8.1666097319898903</v>
      </c>
      <c r="K121" s="1">
        <v>0.13455180536498601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177</v>
      </c>
      <c r="B122" s="1" t="s">
        <v>155</v>
      </c>
      <c r="C122" s="1" t="s">
        <v>151</v>
      </c>
      <c r="D122" s="1" t="s">
        <v>145</v>
      </c>
      <c r="E122" s="1">
        <v>7.8525828793286898</v>
      </c>
      <c r="F122" s="1">
        <v>7.6140861569560903</v>
      </c>
      <c r="G122" s="1">
        <v>0.2384967223726</v>
      </c>
      <c r="H122" s="1">
        <v>0.20720258424055699</v>
      </c>
      <c r="I122" s="1">
        <v>3.1294138132043299E-2</v>
      </c>
      <c r="J122" s="1">
        <v>7.7238633504640601</v>
      </c>
      <c r="K122" s="1">
        <v>0.12871952886462501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177</v>
      </c>
      <c r="B123" s="1" t="s">
        <v>155</v>
      </c>
      <c r="C123" s="1" t="s">
        <v>152</v>
      </c>
      <c r="D123" s="1" t="s">
        <v>153</v>
      </c>
      <c r="E123" s="1">
        <v>7.4252672220564797</v>
      </c>
      <c r="F123" s="1">
        <v>7.1993876012217903</v>
      </c>
      <c r="G123" s="1">
        <v>0.22587962083468999</v>
      </c>
      <c r="H123" s="1">
        <v>0.196247393033951</v>
      </c>
      <c r="I123" s="1">
        <v>2.9632227800739E-2</v>
      </c>
      <c r="J123" s="1">
        <v>7.30216612328819</v>
      </c>
      <c r="K123" s="1">
        <v>0.12310109876828899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177</v>
      </c>
      <c r="B124" s="1" t="s">
        <v>155</v>
      </c>
      <c r="C124" s="1" t="s">
        <v>154</v>
      </c>
      <c r="D124" s="1" t="s">
        <v>153</v>
      </c>
      <c r="E124" s="1">
        <v>7.0183839492551501</v>
      </c>
      <c r="F124" s="1">
        <v>6.8045340082037198</v>
      </c>
      <c r="G124" s="1">
        <v>0.21384994105143301</v>
      </c>
      <c r="H124" s="1">
        <v>0.18580196119187201</v>
      </c>
      <c r="I124" s="1">
        <v>2.80479798595605E-2</v>
      </c>
      <c r="J124" s="1">
        <v>6.9006935425940901</v>
      </c>
      <c r="K124" s="1">
        <v>0.11769040666106501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3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177</v>
      </c>
      <c r="B2" s="1" t="s">
        <v>156</v>
      </c>
      <c r="C2" s="1" t="s">
        <v>13</v>
      </c>
      <c r="D2" s="1" t="s">
        <v>14</v>
      </c>
      <c r="E2" s="1">
        <v>301.52524344874899</v>
      </c>
      <c r="F2" s="1">
        <v>290.96868521742999</v>
      </c>
      <c r="G2" s="1">
        <v>10.556558231318901</v>
      </c>
      <c r="H2" s="1">
        <v>9.1960480390016794</v>
      </c>
      <c r="I2" s="1">
        <v>1.36051019231726</v>
      </c>
      <c r="J2" s="1">
        <v>291.21538398095697</v>
      </c>
      <c r="K2" s="1">
        <v>10.309859467792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177</v>
      </c>
      <c r="B3" s="1" t="s">
        <v>156</v>
      </c>
      <c r="C3" s="1" t="s">
        <v>15</v>
      </c>
      <c r="D3" s="1" t="s">
        <v>14</v>
      </c>
      <c r="E3" s="1">
        <v>303.23908131965101</v>
      </c>
      <c r="F3" s="1">
        <v>292.64610682095298</v>
      </c>
      <c r="G3" s="1">
        <v>10.5929744986983</v>
      </c>
      <c r="H3" s="1">
        <v>9.2274103138601404</v>
      </c>
      <c r="I3" s="1">
        <v>1.3655641848381099</v>
      </c>
      <c r="J3" s="1">
        <v>292.96112860953798</v>
      </c>
      <c r="K3" s="1">
        <v>10.2779527101127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177</v>
      </c>
      <c r="B4" s="1" t="s">
        <v>156</v>
      </c>
      <c r="C4" s="1" t="s">
        <v>16</v>
      </c>
      <c r="D4" s="1" t="s">
        <v>17</v>
      </c>
      <c r="E4" s="1">
        <v>305.19294450471102</v>
      </c>
      <c r="F4" s="1">
        <v>294.55690618923501</v>
      </c>
      <c r="G4" s="1">
        <v>10.636038315476</v>
      </c>
      <c r="H4" s="1">
        <v>9.2645365594734201</v>
      </c>
      <c r="I4" s="1">
        <v>1.3715017560025999</v>
      </c>
      <c r="J4" s="1">
        <v>294.94542929403201</v>
      </c>
      <c r="K4" s="1">
        <v>10.247515210679399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177</v>
      </c>
      <c r="B5" s="1" t="s">
        <v>156</v>
      </c>
      <c r="C5" s="1" t="s">
        <v>18</v>
      </c>
      <c r="D5" s="1" t="s">
        <v>17</v>
      </c>
      <c r="E5" s="1">
        <v>307.376392110474</v>
      </c>
      <c r="F5" s="1">
        <v>296.69116940205998</v>
      </c>
      <c r="G5" s="1">
        <v>10.685222708413599</v>
      </c>
      <c r="H5" s="1">
        <v>9.3069652489963097</v>
      </c>
      <c r="I5" s="1">
        <v>1.3782574594172601</v>
      </c>
      <c r="J5" s="1">
        <v>297.15882160268302</v>
      </c>
      <c r="K5" s="1">
        <v>10.2175705077905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177</v>
      </c>
      <c r="B6" s="1" t="s">
        <v>156</v>
      </c>
      <c r="C6" s="1" t="s">
        <v>19</v>
      </c>
      <c r="D6" s="1" t="s">
        <v>17</v>
      </c>
      <c r="E6" s="1">
        <v>309.78034489210302</v>
      </c>
      <c r="F6" s="1">
        <v>299.04025711770799</v>
      </c>
      <c r="G6" s="1">
        <v>10.740087774395001</v>
      </c>
      <c r="H6" s="1">
        <v>9.3543113068265207</v>
      </c>
      <c r="I6" s="1">
        <v>1.3857764675684401</v>
      </c>
      <c r="J6" s="1">
        <v>299.59300501216802</v>
      </c>
      <c r="K6" s="1">
        <v>10.187339879934999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177</v>
      </c>
      <c r="B7" s="1" t="s">
        <v>156</v>
      </c>
      <c r="C7" s="1" t="s">
        <v>20</v>
      </c>
      <c r="D7" s="1" t="s">
        <v>17</v>
      </c>
      <c r="E7" s="1">
        <v>312.39772823264798</v>
      </c>
      <c r="F7" s="1">
        <v>301.59744536167602</v>
      </c>
      <c r="G7" s="1">
        <v>10.8002828709712</v>
      </c>
      <c r="H7" s="1">
        <v>9.4062677060505209</v>
      </c>
      <c r="I7" s="1">
        <v>1.39401516492069</v>
      </c>
      <c r="J7" s="1">
        <v>302.24154187770102</v>
      </c>
      <c r="K7" s="1">
        <v>10.1561863549467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177</v>
      </c>
      <c r="B8" s="1" t="s">
        <v>156</v>
      </c>
      <c r="C8" s="1" t="s">
        <v>21</v>
      </c>
      <c r="D8" s="1" t="s">
        <v>17</v>
      </c>
      <c r="E8" s="1">
        <v>315.22319038767102</v>
      </c>
      <c r="F8" s="1">
        <v>304.357661086164</v>
      </c>
      <c r="G8" s="1">
        <v>10.865529301506401</v>
      </c>
      <c r="H8" s="1">
        <v>9.4625902711484606</v>
      </c>
      <c r="I8" s="1">
        <v>1.4029390303579701</v>
      </c>
      <c r="J8" s="1">
        <v>305.09961390114597</v>
      </c>
      <c r="K8" s="1">
        <v>10.1235764865243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177</v>
      </c>
      <c r="B9" s="1" t="s">
        <v>156</v>
      </c>
      <c r="C9" s="1" t="s">
        <v>22</v>
      </c>
      <c r="D9" s="1" t="s">
        <v>17</v>
      </c>
      <c r="E9" s="1">
        <v>318.25265891870902</v>
      </c>
      <c r="F9" s="1">
        <v>307.31705705935502</v>
      </c>
      <c r="G9" s="1">
        <v>10.935601859354801</v>
      </c>
      <c r="H9" s="1">
        <v>9.5230815559686803</v>
      </c>
      <c r="I9" s="1">
        <v>1.4125203033861</v>
      </c>
      <c r="J9" s="1">
        <v>308.16360496024203</v>
      </c>
      <c r="K9" s="1">
        <v>10.0890539584669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177</v>
      </c>
      <c r="B10" s="1" t="s">
        <v>156</v>
      </c>
      <c r="C10" s="1" t="s">
        <v>23</v>
      </c>
      <c r="D10" s="1" t="s">
        <v>17</v>
      </c>
      <c r="E10" s="1">
        <v>321.48295103438198</v>
      </c>
      <c r="F10" s="1">
        <v>310.47263710691698</v>
      </c>
      <c r="G10" s="1">
        <v>11.0103139274649</v>
      </c>
      <c r="H10" s="1">
        <v>9.5875778444245991</v>
      </c>
      <c r="I10" s="1">
        <v>1.42273608304029</v>
      </c>
      <c r="J10" s="1">
        <v>311.430729601275</v>
      </c>
      <c r="K10" s="1">
        <v>10.0522214331064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177</v>
      </c>
      <c r="B11" s="1" t="s">
        <v>156</v>
      </c>
      <c r="C11" s="1" t="s">
        <v>24</v>
      </c>
      <c r="D11" s="1" t="s">
        <v>25</v>
      </c>
      <c r="E11" s="1">
        <v>324.91147739858098</v>
      </c>
      <c r="F11" s="1">
        <v>313.82197087620398</v>
      </c>
      <c r="G11" s="1">
        <v>11.089506522376499</v>
      </c>
      <c r="H11" s="1">
        <v>9.6559395975164293</v>
      </c>
      <c r="I11" s="1">
        <v>1.4335669248601</v>
      </c>
      <c r="J11" s="1">
        <v>314.89874922408501</v>
      </c>
      <c r="K11" s="1">
        <v>10.012728174495701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177</v>
      </c>
      <c r="B12" s="1" t="s">
        <v>156</v>
      </c>
      <c r="C12" s="1" t="s">
        <v>26</v>
      </c>
      <c r="D12" s="1" t="s">
        <v>25</v>
      </c>
      <c r="E12" s="1">
        <v>328.53602865160298</v>
      </c>
      <c r="F12" s="1">
        <v>317.36298810958499</v>
      </c>
      <c r="G12" s="1">
        <v>11.173040542018599</v>
      </c>
      <c r="H12" s="1">
        <v>9.7280446959641207</v>
      </c>
      <c r="I12" s="1">
        <v>1.4449958460544701</v>
      </c>
      <c r="J12" s="1">
        <v>318.56576697005403</v>
      </c>
      <c r="K12" s="1">
        <v>9.9702616815492693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177</v>
      </c>
      <c r="B13" s="1" t="s">
        <v>156</v>
      </c>
      <c r="C13" s="1" t="s">
        <v>27</v>
      </c>
      <c r="D13" s="1" t="s">
        <v>25</v>
      </c>
      <c r="E13" s="1">
        <v>332.35462424442699</v>
      </c>
      <c r="F13" s="1">
        <v>321.09383288728202</v>
      </c>
      <c r="G13" s="1">
        <v>11.2607913571444</v>
      </c>
      <c r="H13" s="1">
        <v>9.80378372691208</v>
      </c>
      <c r="I13" s="1">
        <v>1.4570076302323101</v>
      </c>
      <c r="J13" s="1">
        <v>322.43008217088601</v>
      </c>
      <c r="K13" s="1">
        <v>9.9245420735412502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177</v>
      </c>
      <c r="B14" s="1" t="s">
        <v>156</v>
      </c>
      <c r="C14" s="1" t="s">
        <v>28</v>
      </c>
      <c r="D14" s="1" t="s">
        <v>25</v>
      </c>
      <c r="E14" s="1">
        <v>336.36540526898199</v>
      </c>
      <c r="F14" s="1">
        <v>325.01276023131697</v>
      </c>
      <c r="G14" s="1">
        <v>11.3526450376654</v>
      </c>
      <c r="H14" s="1">
        <v>9.8830566962757604</v>
      </c>
      <c r="I14" s="1">
        <v>1.46958834138959</v>
      </c>
      <c r="J14" s="1">
        <v>326.49008692613899</v>
      </c>
      <c r="K14" s="1">
        <v>9.8753183428431601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177</v>
      </c>
      <c r="B15" s="1" t="s">
        <v>156</v>
      </c>
      <c r="C15" s="1" t="s">
        <v>29</v>
      </c>
      <c r="D15" s="1" t="s">
        <v>25</v>
      </c>
      <c r="E15" s="1">
        <v>340.566557390811</v>
      </c>
      <c r="F15" s="1">
        <v>329.11806170001199</v>
      </c>
      <c r="G15" s="1">
        <v>11.448495690798699</v>
      </c>
      <c r="H15" s="1">
        <v>9.9657707104995801</v>
      </c>
      <c r="I15" s="1">
        <v>1.48272498029914</v>
      </c>
      <c r="J15" s="1">
        <v>330.74419153164501</v>
      </c>
      <c r="K15" s="1">
        <v>9.8223658591656093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177</v>
      </c>
      <c r="B16" s="1" t="s">
        <v>156</v>
      </c>
      <c r="C16" s="1" t="s">
        <v>30</v>
      </c>
      <c r="D16" s="1" t="s">
        <v>25</v>
      </c>
      <c r="E16" s="1">
        <v>344.95625402242598</v>
      </c>
      <c r="F16" s="1">
        <v>333.40801047947099</v>
      </c>
      <c r="G16" s="1">
        <v>11.548243542955101</v>
      </c>
      <c r="H16" s="1">
        <v>10.051838306739601</v>
      </c>
      <c r="I16" s="1">
        <v>1.4964052362155</v>
      </c>
      <c r="J16" s="1">
        <v>335.19076932185101</v>
      </c>
      <c r="K16" s="1">
        <v>9.7654847005747598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177</v>
      </c>
      <c r="B17" s="1" t="s">
        <v>156</v>
      </c>
      <c r="C17" s="1" t="s">
        <v>31</v>
      </c>
      <c r="D17" s="1" t="s">
        <v>25</v>
      </c>
      <c r="E17" s="1">
        <v>349.53261295005399</v>
      </c>
      <c r="F17" s="1">
        <v>337.88081943777701</v>
      </c>
      <c r="G17" s="1">
        <v>11.651793512276299</v>
      </c>
      <c r="H17" s="1">
        <v>10.141176210762801</v>
      </c>
      <c r="I17" s="1">
        <v>1.51061730151354</v>
      </c>
      <c r="J17" s="1">
        <v>339.82811443017698</v>
      </c>
      <c r="K17" s="1">
        <v>9.7044985198768892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177</v>
      </c>
      <c r="B18" s="1" t="s">
        <v>156</v>
      </c>
      <c r="C18" s="1" t="s">
        <v>32</v>
      </c>
      <c r="D18" s="1" t="s">
        <v>33</v>
      </c>
      <c r="E18" s="1">
        <v>354.29366181390998</v>
      </c>
      <c r="F18" s="1">
        <v>342.53460771407902</v>
      </c>
      <c r="G18" s="1">
        <v>11.7590540998306</v>
      </c>
      <c r="H18" s="1">
        <v>10.2337043725685</v>
      </c>
      <c r="I18" s="1">
        <v>1.52534972726208</v>
      </c>
      <c r="J18" s="1">
        <v>344.65440806683603</v>
      </c>
      <c r="K18" s="1">
        <v>9.6392537470742603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177</v>
      </c>
      <c r="B19" s="1" t="s">
        <v>156</v>
      </c>
      <c r="C19" s="1" t="s">
        <v>34</v>
      </c>
      <c r="D19" s="1" t="s">
        <v>33</v>
      </c>
      <c r="E19" s="1">
        <v>359.23730934966699</v>
      </c>
      <c r="F19" s="1">
        <v>347.367372866349</v>
      </c>
      <c r="G19" s="1">
        <v>11.869936483318501</v>
      </c>
      <c r="H19" s="1">
        <v>10.329345178434099</v>
      </c>
      <c r="I19" s="1">
        <v>1.54059130488442</v>
      </c>
      <c r="J19" s="1">
        <v>349.66769035775599</v>
      </c>
      <c r="K19" s="1">
        <v>9.5696189919115895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177</v>
      </c>
      <c r="B20" s="1" t="s">
        <v>156</v>
      </c>
      <c r="C20" s="1" t="s">
        <v>35</v>
      </c>
      <c r="D20" s="1" t="s">
        <v>33</v>
      </c>
      <c r="E20" s="1">
        <v>364.36132032175601</v>
      </c>
      <c r="F20" s="1">
        <v>352.37696658657302</v>
      </c>
      <c r="G20" s="1">
        <v>11.984353735183401</v>
      </c>
      <c r="H20" s="1">
        <v>10.4280227712574</v>
      </c>
      <c r="I20" s="1">
        <v>1.5563309639260501</v>
      </c>
      <c r="J20" s="1">
        <v>354.86583576770602</v>
      </c>
      <c r="K20" s="1">
        <v>9.4954845540506607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177</v>
      </c>
      <c r="B21" s="1" t="s">
        <v>156</v>
      </c>
      <c r="C21" s="1" t="s">
        <v>36</v>
      </c>
      <c r="D21" s="1" t="s">
        <v>33</v>
      </c>
      <c r="E21" s="1">
        <v>369.66329276818499</v>
      </c>
      <c r="F21" s="1">
        <v>357.56107265534501</v>
      </c>
      <c r="G21" s="1">
        <v>12.1022201128402</v>
      </c>
      <c r="H21" s="1">
        <v>10.529662433588699</v>
      </c>
      <c r="I21" s="1">
        <v>1.5725576792514999</v>
      </c>
      <c r="J21" s="1">
        <v>360.24653078970999</v>
      </c>
      <c r="K21" s="1">
        <v>9.4167619784749093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177</v>
      </c>
      <c r="B22" s="1" t="s">
        <v>156</v>
      </c>
      <c r="C22" s="1" t="s">
        <v>37</v>
      </c>
      <c r="D22" s="1" t="s">
        <v>33</v>
      </c>
      <c r="E22" s="1">
        <v>375.14063663969199</v>
      </c>
      <c r="F22" s="1">
        <v>362.91718625339303</v>
      </c>
      <c r="G22" s="1">
        <v>12.223450386299</v>
      </c>
      <c r="H22" s="1">
        <v>10.6341900030635</v>
      </c>
      <c r="I22" s="1">
        <v>1.58926038323543</v>
      </c>
      <c r="J22" s="1">
        <v>365.80725302494602</v>
      </c>
      <c r="K22" s="1">
        <v>9.33338361474671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177</v>
      </c>
      <c r="B23" s="1" t="s">
        <v>156</v>
      </c>
      <c r="C23" s="1" t="s">
        <v>38</v>
      </c>
      <c r="D23" s="1" t="s">
        <v>33</v>
      </c>
      <c r="E23" s="1">
        <v>380.790553227864</v>
      </c>
      <c r="F23" s="1">
        <v>368.44259404734697</v>
      </c>
      <c r="G23" s="1">
        <v>12.347959180517201</v>
      </c>
      <c r="H23" s="1">
        <v>10.741531300468299</v>
      </c>
      <c r="I23" s="1">
        <v>1.6064278800488301</v>
      </c>
      <c r="J23" s="1">
        <v>371.54525107410399</v>
      </c>
      <c r="K23" s="1">
        <v>9.2453021537602496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177</v>
      </c>
      <c r="B24" s="1" t="s">
        <v>156</v>
      </c>
      <c r="C24" s="1" t="s">
        <v>39</v>
      </c>
      <c r="D24" s="1" t="s">
        <v>33</v>
      </c>
      <c r="E24" s="1">
        <v>386.61001498806399</v>
      </c>
      <c r="F24" s="1">
        <v>374.13435466983702</v>
      </c>
      <c r="G24" s="1">
        <v>12.475660318226801</v>
      </c>
      <c r="H24" s="1">
        <v>10.8516115580159</v>
      </c>
      <c r="I24" s="1">
        <v>1.62404876021085</v>
      </c>
      <c r="J24" s="1">
        <v>377.457524861286</v>
      </c>
      <c r="K24" s="1">
        <v>9.15249012677792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177</v>
      </c>
      <c r="B25" s="1" t="s">
        <v>156</v>
      </c>
      <c r="C25" s="1" t="s">
        <v>40</v>
      </c>
      <c r="D25" s="1" t="s">
        <v>41</v>
      </c>
      <c r="E25" s="1">
        <v>392.59574550815699</v>
      </c>
      <c r="F25" s="1">
        <v>379.98927935308598</v>
      </c>
      <c r="G25" s="1">
        <v>12.6064661550705</v>
      </c>
      <c r="H25" s="1">
        <v>10.9643548407255</v>
      </c>
      <c r="I25" s="1">
        <v>1.6421113143449499</v>
      </c>
      <c r="J25" s="1">
        <v>383.54080614780497</v>
      </c>
      <c r="K25" s="1">
        <v>9.0549393603513497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177</v>
      </c>
      <c r="B26" s="1" t="s">
        <v>156</v>
      </c>
      <c r="C26" s="1" t="s">
        <v>42</v>
      </c>
      <c r="D26" s="1" t="s">
        <v>41</v>
      </c>
      <c r="E26" s="1">
        <v>398.74153270404298</v>
      </c>
      <c r="F26" s="1">
        <v>386.001301065512</v>
      </c>
      <c r="G26" s="1">
        <v>12.740231638531201</v>
      </c>
      <c r="H26" s="1">
        <v>11.079635898032199</v>
      </c>
      <c r="I26" s="1">
        <v>1.6605957404990199</v>
      </c>
      <c r="J26" s="1">
        <v>389.78881729746001</v>
      </c>
      <c r="K26" s="1">
        <v>8.9527154065835308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177</v>
      </c>
      <c r="B27" s="1" t="s">
        <v>156</v>
      </c>
      <c r="C27" s="1" t="s">
        <v>43</v>
      </c>
      <c r="D27" s="1" t="s">
        <v>41</v>
      </c>
      <c r="E27" s="1">
        <v>404.988278610039</v>
      </c>
      <c r="F27" s="1">
        <v>392.11281015407798</v>
      </c>
      <c r="G27" s="1">
        <v>12.875468455961199</v>
      </c>
      <c r="H27" s="1">
        <v>11.196167110244801</v>
      </c>
      <c r="I27" s="1">
        <v>1.6793013457164101</v>
      </c>
      <c r="J27" s="1">
        <v>396.14225257688798</v>
      </c>
      <c r="K27" s="1">
        <v>8.8460260331512206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177</v>
      </c>
      <c r="B28" s="1" t="s">
        <v>156</v>
      </c>
      <c r="C28" s="1" t="s">
        <v>44</v>
      </c>
      <c r="D28" s="1" t="s">
        <v>41</v>
      </c>
      <c r="E28" s="1">
        <v>410.66882563738898</v>
      </c>
      <c r="F28" s="1">
        <v>397.67682751544601</v>
      </c>
      <c r="G28" s="1">
        <v>12.991998121942601</v>
      </c>
      <c r="H28" s="1">
        <v>11.296419179736301</v>
      </c>
      <c r="I28" s="1">
        <v>1.69557894220622</v>
      </c>
      <c r="J28" s="1">
        <v>401.944567107816</v>
      </c>
      <c r="K28" s="1">
        <v>8.7242585295729498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177</v>
      </c>
      <c r="B29" s="1" t="s">
        <v>156</v>
      </c>
      <c r="C29" s="1" t="s">
        <v>45</v>
      </c>
      <c r="D29" s="1" t="s">
        <v>41</v>
      </c>
      <c r="E29" s="1">
        <v>415.86125795548799</v>
      </c>
      <c r="F29" s="1">
        <v>402.76839906376398</v>
      </c>
      <c r="G29" s="1">
        <v>13.0928588917239</v>
      </c>
      <c r="H29" s="1">
        <v>11.383043453772499</v>
      </c>
      <c r="I29" s="1">
        <v>1.7098154379513999</v>
      </c>
      <c r="J29" s="1">
        <v>407.27000676943402</v>
      </c>
      <c r="K29" s="1">
        <v>8.5912511860538707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177</v>
      </c>
      <c r="B30" s="1" t="s">
        <v>156</v>
      </c>
      <c r="C30" s="1" t="s">
        <v>46</v>
      </c>
      <c r="D30" s="1" t="s">
        <v>41</v>
      </c>
      <c r="E30" s="1">
        <v>420.614399459315</v>
      </c>
      <c r="F30" s="1">
        <v>407.434303015561</v>
      </c>
      <c r="G30" s="1">
        <v>13.1800964437536</v>
      </c>
      <c r="H30" s="1">
        <v>11.457827111306701</v>
      </c>
      <c r="I30" s="1">
        <v>1.7222693324468901</v>
      </c>
      <c r="J30" s="1">
        <v>412.164435461366</v>
      </c>
      <c r="K30" s="1">
        <v>8.4499639979489505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177</v>
      </c>
      <c r="B31" s="1" t="s">
        <v>156</v>
      </c>
      <c r="C31" s="1" t="s">
        <v>47</v>
      </c>
      <c r="D31" s="1" t="s">
        <v>41</v>
      </c>
      <c r="E31" s="1">
        <v>424.95684241665901</v>
      </c>
      <c r="F31" s="1">
        <v>411.70178391029299</v>
      </c>
      <c r="G31" s="1">
        <v>13.255058506366</v>
      </c>
      <c r="H31" s="1">
        <v>11.5219494903289</v>
      </c>
      <c r="I31" s="1">
        <v>1.7331090160370399</v>
      </c>
      <c r="J31" s="1">
        <v>416.65413743089101</v>
      </c>
      <c r="K31" s="1">
        <v>8.3027049857681501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177</v>
      </c>
      <c r="B32" s="1" t="s">
        <v>156</v>
      </c>
      <c r="C32" s="1" t="s">
        <v>48</v>
      </c>
      <c r="D32" s="1" t="s">
        <v>49</v>
      </c>
      <c r="E32" s="1">
        <v>428.90389576986797</v>
      </c>
      <c r="F32" s="1">
        <v>415.58527479828098</v>
      </c>
      <c r="G32" s="1">
        <v>13.3186209715871</v>
      </c>
      <c r="H32" s="1">
        <v>11.5761787982382</v>
      </c>
      <c r="I32" s="1">
        <v>1.74244217334883</v>
      </c>
      <c r="J32" s="1">
        <v>420.752593805196</v>
      </c>
      <c r="K32" s="1">
        <v>8.1513019646719904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177</v>
      </c>
      <c r="B33" s="1" t="s">
        <v>156</v>
      </c>
      <c r="C33" s="1" t="s">
        <v>50</v>
      </c>
      <c r="D33" s="1" t="s">
        <v>49</v>
      </c>
      <c r="E33" s="1">
        <v>432.46249189484399</v>
      </c>
      <c r="F33" s="1">
        <v>419.09114401123298</v>
      </c>
      <c r="G33" s="1">
        <v>13.371347883611</v>
      </c>
      <c r="H33" s="1">
        <v>11.6210113008256</v>
      </c>
      <c r="I33" s="1">
        <v>1.75033658278547</v>
      </c>
      <c r="J33" s="1">
        <v>424.46526685587401</v>
      </c>
      <c r="K33" s="1">
        <v>7.9972250389700203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177</v>
      </c>
      <c r="B34" s="1" t="s">
        <v>156</v>
      </c>
      <c r="C34" s="1" t="s">
        <v>51</v>
      </c>
      <c r="D34" s="1" t="s">
        <v>49</v>
      </c>
      <c r="E34" s="1">
        <v>435.634519878324</v>
      </c>
      <c r="F34" s="1">
        <v>422.22091916142102</v>
      </c>
      <c r="G34" s="1">
        <v>13.4136007169029</v>
      </c>
      <c r="H34" s="1">
        <v>11.656766403302999</v>
      </c>
      <c r="I34" s="1">
        <v>1.75683431359995</v>
      </c>
      <c r="J34" s="1">
        <v>427.792847782857</v>
      </c>
      <c r="K34" s="1">
        <v>7.8416720954669001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177</v>
      </c>
      <c r="B35" s="1" t="s">
        <v>156</v>
      </c>
      <c r="C35" s="1" t="s">
        <v>52</v>
      </c>
      <c r="D35" s="1" t="s">
        <v>49</v>
      </c>
      <c r="E35" s="1">
        <v>438.41904614625503</v>
      </c>
      <c r="F35" s="1">
        <v>424.97343427787899</v>
      </c>
      <c r="G35" s="1">
        <v>13.445611868376</v>
      </c>
      <c r="H35" s="1">
        <v>11.6836506058926</v>
      </c>
      <c r="I35" s="1">
        <v>1.76196126248342</v>
      </c>
      <c r="J35" s="1">
        <v>430.73341773505399</v>
      </c>
      <c r="K35" s="1">
        <v>7.68562841120022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177</v>
      </c>
      <c r="B36" s="1" t="s">
        <v>156</v>
      </c>
      <c r="C36" s="1" t="s">
        <v>53</v>
      </c>
      <c r="D36" s="1" t="s">
        <v>49</v>
      </c>
      <c r="E36" s="1">
        <v>440.81377765009898</v>
      </c>
      <c r="F36" s="1">
        <v>427.34624384251401</v>
      </c>
      <c r="G36" s="1">
        <v>13.4675338075848</v>
      </c>
      <c r="H36" s="1">
        <v>11.701800287869499</v>
      </c>
      <c r="I36" s="1">
        <v>1.7657335197152899</v>
      </c>
      <c r="J36" s="1">
        <v>433.28386893591102</v>
      </c>
      <c r="K36" s="1">
        <v>7.5299087141873002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177</v>
      </c>
      <c r="B37" s="1" t="s">
        <v>156</v>
      </c>
      <c r="C37" s="1" t="s">
        <v>54</v>
      </c>
      <c r="D37" s="1" t="s">
        <v>49</v>
      </c>
      <c r="E37" s="1">
        <v>442.81601846254</v>
      </c>
      <c r="F37" s="1">
        <v>429.336546515826</v>
      </c>
      <c r="G37" s="1">
        <v>13.479471946713799</v>
      </c>
      <c r="H37" s="1">
        <v>11.711310331829001</v>
      </c>
      <c r="I37" s="1">
        <v>1.76816161488485</v>
      </c>
      <c r="J37" s="1">
        <v>435.44083095355501</v>
      </c>
      <c r="K37" s="1">
        <v>7.3751875089851699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177</v>
      </c>
      <c r="B38" s="1" t="s">
        <v>156</v>
      </c>
      <c r="C38" s="1" t="s">
        <v>55</v>
      </c>
      <c r="D38" s="1" t="s">
        <v>49</v>
      </c>
      <c r="E38" s="1">
        <v>444.42329013323501</v>
      </c>
      <c r="F38" s="1">
        <v>430.94178343732602</v>
      </c>
      <c r="G38" s="1">
        <v>13.4815066959093</v>
      </c>
      <c r="H38" s="1">
        <v>11.7122533417109</v>
      </c>
      <c r="I38" s="1">
        <v>1.7692533541984199</v>
      </c>
      <c r="J38" s="1">
        <v>437.20126855444801</v>
      </c>
      <c r="K38" s="1">
        <v>7.2220215787869897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177</v>
      </c>
      <c r="B39" s="1" t="s">
        <v>156</v>
      </c>
      <c r="C39" s="1" t="s">
        <v>56</v>
      </c>
      <c r="D39" s="1" t="s">
        <v>57</v>
      </c>
      <c r="E39" s="1">
        <v>445.63372930797902</v>
      </c>
      <c r="F39" s="1">
        <v>432.160020967874</v>
      </c>
      <c r="G39" s="1">
        <v>13.4737083401041</v>
      </c>
      <c r="H39" s="1">
        <v>11.704692616947099</v>
      </c>
      <c r="I39" s="1">
        <v>1.7690157231570101</v>
      </c>
      <c r="J39" s="1">
        <v>438.56286205868503</v>
      </c>
      <c r="K39" s="1">
        <v>7.0708672492935598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177</v>
      </c>
      <c r="B40" s="1" t="s">
        <v>156</v>
      </c>
      <c r="C40" s="1" t="s">
        <v>58</v>
      </c>
      <c r="D40" s="1" t="s">
        <v>57</v>
      </c>
      <c r="E40" s="1">
        <v>446.44633753308898</v>
      </c>
      <c r="F40" s="1">
        <v>432.99019039954999</v>
      </c>
      <c r="G40" s="1">
        <v>13.4561471335394</v>
      </c>
      <c r="H40" s="1">
        <v>11.6886909666471</v>
      </c>
      <c r="I40" s="1">
        <v>1.7674561668922999</v>
      </c>
      <c r="J40" s="1">
        <v>439.52424342746502</v>
      </c>
      <c r="K40" s="1">
        <v>6.9220941056245504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177</v>
      </c>
      <c r="B41" s="1" t="s">
        <v>156</v>
      </c>
      <c r="C41" s="1" t="s">
        <v>59</v>
      </c>
      <c r="D41" s="1" t="s">
        <v>57</v>
      </c>
      <c r="E41" s="1">
        <v>446.861132488929</v>
      </c>
      <c r="F41" s="1">
        <v>433.43223230505401</v>
      </c>
      <c r="G41" s="1">
        <v>13.4289001838756</v>
      </c>
      <c r="H41" s="1">
        <v>11.664316730804901</v>
      </c>
      <c r="I41" s="1">
        <v>1.7645834530706901</v>
      </c>
      <c r="J41" s="1">
        <v>440.08513622678601</v>
      </c>
      <c r="K41" s="1">
        <v>6.77599626214319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177</v>
      </c>
      <c r="B42" s="1" t="s">
        <v>156</v>
      </c>
      <c r="C42" s="1" t="s">
        <v>60</v>
      </c>
      <c r="D42" s="1" t="s">
        <v>57</v>
      </c>
      <c r="E42" s="1">
        <v>446.879232977789</v>
      </c>
      <c r="F42" s="1">
        <v>433.48717682243</v>
      </c>
      <c r="G42" s="1">
        <v>13.3920561553585</v>
      </c>
      <c r="H42" s="1">
        <v>11.631647903753199</v>
      </c>
      <c r="I42" s="1">
        <v>1.7604082516052599</v>
      </c>
      <c r="J42" s="1">
        <v>440.246431079714</v>
      </c>
      <c r="K42" s="1">
        <v>6.6328018980744696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177</v>
      </c>
      <c r="B43" s="1" t="s">
        <v>156</v>
      </c>
      <c r="C43" s="1" t="s">
        <v>61</v>
      </c>
      <c r="D43" s="1" t="s">
        <v>57</v>
      </c>
      <c r="E43" s="1">
        <v>446.50289890344101</v>
      </c>
      <c r="F43" s="1">
        <v>433.15718043783698</v>
      </c>
      <c r="G43" s="1">
        <v>13.3457184656042</v>
      </c>
      <c r="H43" s="1">
        <v>11.590774946437399</v>
      </c>
      <c r="I43" s="1">
        <v>1.7549435191667999</v>
      </c>
      <c r="J43" s="1">
        <v>440.01021738301</v>
      </c>
      <c r="K43" s="1">
        <v>6.4926815204311303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177</v>
      </c>
      <c r="B44" s="1" t="s">
        <v>156</v>
      </c>
      <c r="C44" s="1" t="s">
        <v>62</v>
      </c>
      <c r="D44" s="1" t="s">
        <v>57</v>
      </c>
      <c r="E44" s="1">
        <v>445.73554023473798</v>
      </c>
      <c r="F44" s="1">
        <v>432.445532815543</v>
      </c>
      <c r="G44" s="1">
        <v>13.290007419195501</v>
      </c>
      <c r="H44" s="1">
        <v>11.541802672869601</v>
      </c>
      <c r="I44" s="1">
        <v>1.74820474632595</v>
      </c>
      <c r="J44" s="1">
        <v>439.37978498121203</v>
      </c>
      <c r="K44" s="1">
        <v>6.35575525352598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177</v>
      </c>
      <c r="B45" s="1" t="s">
        <v>156</v>
      </c>
      <c r="C45" s="1" t="s">
        <v>63</v>
      </c>
      <c r="D45" s="1" t="s">
        <v>57</v>
      </c>
      <c r="E45" s="1">
        <v>444.58170422042701</v>
      </c>
      <c r="F45" s="1">
        <v>431.35664264958001</v>
      </c>
      <c r="G45" s="1">
        <v>13.2250615708466</v>
      </c>
      <c r="H45" s="1">
        <v>11.484851465305599</v>
      </c>
      <c r="I45" s="1">
        <v>1.74021010554097</v>
      </c>
      <c r="J45" s="1">
        <v>438.35960487010601</v>
      </c>
      <c r="K45" s="1">
        <v>6.2220993503201401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177</v>
      </c>
      <c r="B46" s="1" t="s">
        <v>156</v>
      </c>
      <c r="C46" s="1" t="s">
        <v>64</v>
      </c>
      <c r="D46" s="1" t="s">
        <v>65</v>
      </c>
      <c r="E46" s="1">
        <v>443.04704704492298</v>
      </c>
      <c r="F46" s="1">
        <v>429.89600853160198</v>
      </c>
      <c r="G46" s="1">
        <v>13.1510385133206</v>
      </c>
      <c r="H46" s="1">
        <v>11.420057987845</v>
      </c>
      <c r="I46" s="1">
        <v>1.7309805254755899</v>
      </c>
      <c r="J46" s="1">
        <v>436.955294990249</v>
      </c>
      <c r="K46" s="1">
        <v>6.0917520546742496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177</v>
      </c>
      <c r="B47" s="1" t="s">
        <v>156</v>
      </c>
      <c r="C47" s="1" t="s">
        <v>66</v>
      </c>
      <c r="D47" s="1" t="s">
        <v>65</v>
      </c>
      <c r="E47" s="1">
        <v>441.13829411301901</v>
      </c>
      <c r="F47" s="1">
        <v>428.07017889084301</v>
      </c>
      <c r="G47" s="1">
        <v>13.068115222176599</v>
      </c>
      <c r="H47" s="1">
        <v>11.3475755132858</v>
      </c>
      <c r="I47" s="1">
        <v>1.7205397088908601</v>
      </c>
      <c r="J47" s="1">
        <v>435.17357521115099</v>
      </c>
      <c r="K47" s="1">
        <v>5.9647189018680802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177</v>
      </c>
      <c r="B48" s="1" t="s">
        <v>156</v>
      </c>
      <c r="C48" s="1" t="s">
        <v>67</v>
      </c>
      <c r="D48" s="1" t="s">
        <v>65</v>
      </c>
      <c r="E48" s="1">
        <v>438.86319185112302</v>
      </c>
      <c r="F48" s="1">
        <v>425.88670380241399</v>
      </c>
      <c r="G48" s="1">
        <v>12.9764880487093</v>
      </c>
      <c r="H48" s="1">
        <v>11.2675739426743</v>
      </c>
      <c r="I48" s="1">
        <v>1.70891410603492</v>
      </c>
      <c r="J48" s="1">
        <v>433.02221433234001</v>
      </c>
      <c r="K48" s="1">
        <v>5.8409775187833501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177</v>
      </c>
      <c r="B49" s="1" t="s">
        <v>156</v>
      </c>
      <c r="C49" s="1" t="s">
        <v>68</v>
      </c>
      <c r="D49" s="1" t="s">
        <v>65</v>
      </c>
      <c r="E49" s="1">
        <v>436.23045306897302</v>
      </c>
      <c r="F49" s="1">
        <v>423.35408064269802</v>
      </c>
      <c r="G49" s="1">
        <v>12.8763724262759</v>
      </c>
      <c r="H49" s="1">
        <v>11.180239574245901</v>
      </c>
      <c r="I49" s="1">
        <v>1.6961328520299701</v>
      </c>
      <c r="J49" s="1">
        <v>430.50997109976498</v>
      </c>
      <c r="K49" s="1">
        <v>5.7204819692082403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177</v>
      </c>
      <c r="B50" s="1" t="s">
        <v>156</v>
      </c>
      <c r="C50" s="1" t="s">
        <v>69</v>
      </c>
      <c r="D50" s="1" t="s">
        <v>65</v>
      </c>
      <c r="E50" s="1">
        <v>433.249697378863</v>
      </c>
      <c r="F50" s="1">
        <v>420.48169504044301</v>
      </c>
      <c r="G50" s="1">
        <v>12.768002338419899</v>
      </c>
      <c r="H50" s="1">
        <v>11.0857746638632</v>
      </c>
      <c r="I50" s="1">
        <v>1.6822276745567</v>
      </c>
      <c r="J50" s="1">
        <v>427.64653069877198</v>
      </c>
      <c r="K50" s="1">
        <v>5.6031666800904896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177</v>
      </c>
      <c r="B51" s="1" t="s">
        <v>156</v>
      </c>
      <c r="C51" s="1" t="s">
        <v>70</v>
      </c>
      <c r="D51" s="1" t="s">
        <v>65</v>
      </c>
      <c r="E51" s="1">
        <v>429.93138781466502</v>
      </c>
      <c r="F51" s="1">
        <v>417.279758228216</v>
      </c>
      <c r="G51" s="1">
        <v>12.651629586449101</v>
      </c>
      <c r="H51" s="1">
        <v>10.984396809724</v>
      </c>
      <c r="I51" s="1">
        <v>1.6672327767250601</v>
      </c>
      <c r="J51" s="1">
        <v>424.44243783582198</v>
      </c>
      <c r="K51" s="1">
        <v>5.4889499788423697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177</v>
      </c>
      <c r="B52" s="1" t="s">
        <v>156</v>
      </c>
      <c r="C52" s="1" t="s">
        <v>71</v>
      </c>
      <c r="D52" s="1" t="s">
        <v>65</v>
      </c>
      <c r="E52" s="1">
        <v>426.286764562136</v>
      </c>
      <c r="F52" s="1">
        <v>413.759241674912</v>
      </c>
      <c r="G52" s="1">
        <v>12.527522887223499</v>
      </c>
      <c r="H52" s="1">
        <v>10.8763381881106</v>
      </c>
      <c r="I52" s="1">
        <v>1.65118469911288</v>
      </c>
      <c r="J52" s="1">
        <v>420.90902729370998</v>
      </c>
      <c r="K52" s="1">
        <v>5.37773726842586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177</v>
      </c>
      <c r="B53" s="1" t="s">
        <v>156</v>
      </c>
      <c r="C53" s="1" t="s">
        <v>72</v>
      </c>
      <c r="D53" s="1" t="s">
        <v>73</v>
      </c>
      <c r="E53" s="1">
        <v>422.32777656028298</v>
      </c>
      <c r="F53" s="1">
        <v>409.93180973285598</v>
      </c>
      <c r="G53" s="1">
        <v>12.3959668274263</v>
      </c>
      <c r="H53" s="1">
        <v>10.761844663063201</v>
      </c>
      <c r="I53" s="1">
        <v>1.63412216436317</v>
      </c>
      <c r="J53" s="1">
        <v>417.05835269534401</v>
      </c>
      <c r="K53" s="1">
        <v>5.2694238649384797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177</v>
      </c>
      <c r="B54" s="1" t="s">
        <v>156</v>
      </c>
      <c r="C54" s="1" t="s">
        <v>74</v>
      </c>
      <c r="D54" s="1" t="s">
        <v>73</v>
      </c>
      <c r="E54" s="1">
        <v>418.06701163198301</v>
      </c>
      <c r="F54" s="1">
        <v>405.80975093437399</v>
      </c>
      <c r="G54" s="1">
        <v>12.257260697608301</v>
      </c>
      <c r="H54" s="1">
        <v>10.641174790270099</v>
      </c>
      <c r="I54" s="1">
        <v>1.6160859073381899</v>
      </c>
      <c r="J54" s="1">
        <v>412.90311411082502</v>
      </c>
      <c r="K54" s="1">
        <v>5.1638975211572102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177</v>
      </c>
      <c r="B55" s="1" t="s">
        <v>156</v>
      </c>
      <c r="C55" s="1" t="s">
        <v>75</v>
      </c>
      <c r="D55" s="1" t="s">
        <v>73</v>
      </c>
      <c r="E55" s="1">
        <v>413.51762573147403</v>
      </c>
      <c r="F55" s="1">
        <v>401.40590850425099</v>
      </c>
      <c r="G55" s="1">
        <v>12.1117172272234</v>
      </c>
      <c r="H55" s="1">
        <v>10.514598733668601</v>
      </c>
      <c r="I55" s="1">
        <v>1.5971184935548</v>
      </c>
      <c r="J55" s="1">
        <v>408.45658507287197</v>
      </c>
      <c r="K55" s="1">
        <v>5.0610406586027503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177</v>
      </c>
      <c r="B56" s="1" t="s">
        <v>156</v>
      </c>
      <c r="C56" s="1" t="s">
        <v>76</v>
      </c>
      <c r="D56" s="1" t="s">
        <v>73</v>
      </c>
      <c r="E56" s="1">
        <v>408.69327184450901</v>
      </c>
      <c r="F56" s="1">
        <v>396.73361060418603</v>
      </c>
      <c r="G56" s="1">
        <v>11.959661240322299</v>
      </c>
      <c r="H56" s="1">
        <v>10.382397111900501</v>
      </c>
      <c r="I56" s="1">
        <v>1.5772641284218101</v>
      </c>
      <c r="J56" s="1">
        <v>403.73253951457502</v>
      </c>
      <c r="K56" s="1">
        <v>4.9607323299334896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177</v>
      </c>
      <c r="B57" s="1" t="s">
        <v>156</v>
      </c>
      <c r="C57" s="1" t="s">
        <v>77</v>
      </c>
      <c r="D57" s="1" t="s">
        <v>73</v>
      </c>
      <c r="E57" s="1">
        <v>403.60802903591002</v>
      </c>
      <c r="F57" s="1">
        <v>391.80660078559902</v>
      </c>
      <c r="G57" s="1">
        <v>11.8014282503107</v>
      </c>
      <c r="H57" s="1">
        <v>10.244859790675701</v>
      </c>
      <c r="I57" s="1">
        <v>1.5565684596349501</v>
      </c>
      <c r="J57" s="1">
        <v>398.74517910316399</v>
      </c>
      <c r="K57" s="1">
        <v>4.8628499327453598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177</v>
      </c>
      <c r="B58" s="1" t="s">
        <v>156</v>
      </c>
      <c r="C58" s="1" t="s">
        <v>78</v>
      </c>
      <c r="D58" s="1" t="s">
        <v>73</v>
      </c>
      <c r="E58" s="1">
        <v>398.276332104071</v>
      </c>
      <c r="F58" s="1">
        <v>386.63896909301798</v>
      </c>
      <c r="G58" s="1">
        <v>11.6373630110535</v>
      </c>
      <c r="H58" s="1">
        <v>10.1022846361149</v>
      </c>
      <c r="I58" s="1">
        <v>1.5350783749385499</v>
      </c>
      <c r="J58" s="1">
        <v>393.509061408994</v>
      </c>
      <c r="K58" s="1">
        <v>4.76727069507759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177</v>
      </c>
      <c r="B59" s="1" t="s">
        <v>156</v>
      </c>
      <c r="C59" s="1" t="s">
        <v>79</v>
      </c>
      <c r="D59" s="1" t="s">
        <v>73</v>
      </c>
      <c r="E59" s="1">
        <v>392.71290226932001</v>
      </c>
      <c r="F59" s="1">
        <v>381.24508422877801</v>
      </c>
      <c r="G59" s="1">
        <v>11.4678180405416</v>
      </c>
      <c r="H59" s="1">
        <v>9.9549762432173896</v>
      </c>
      <c r="I59" s="1">
        <v>1.5128417973242201</v>
      </c>
      <c r="J59" s="1">
        <v>388.03902931723798</v>
      </c>
      <c r="K59" s="1">
        <v>4.6738729520812399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177</v>
      </c>
      <c r="B60" s="1" t="s">
        <v>156</v>
      </c>
      <c r="C60" s="1" t="s">
        <v>80</v>
      </c>
      <c r="D60" s="1" t="s">
        <v>81</v>
      </c>
      <c r="E60" s="1">
        <v>386.93267929130201</v>
      </c>
      <c r="F60" s="1">
        <v>375.63952715903599</v>
      </c>
      <c r="G60" s="1">
        <v>11.2931521322656</v>
      </c>
      <c r="H60" s="1">
        <v>9.80324465266707</v>
      </c>
      <c r="I60" s="1">
        <v>1.4899074795984999</v>
      </c>
      <c r="J60" s="1">
        <v>382.35014205890502</v>
      </c>
      <c r="K60" s="1">
        <v>4.58253723239672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177</v>
      </c>
      <c r="B61" s="1" t="s">
        <v>156</v>
      </c>
      <c r="C61" s="1" t="s">
        <v>82</v>
      </c>
      <c r="D61" s="1" t="s">
        <v>81</v>
      </c>
      <c r="E61" s="1">
        <v>380.95075537858702</v>
      </c>
      <c r="F61" s="1">
        <v>369.83702651022998</v>
      </c>
      <c r="G61" s="1">
        <v>11.113728868357001</v>
      </c>
      <c r="H61" s="1">
        <v>9.6474040682461002</v>
      </c>
      <c r="I61" s="1">
        <v>1.46632480011088</v>
      </c>
      <c r="J61" s="1">
        <v>376.45760820676799</v>
      </c>
      <c r="K61" s="1">
        <v>4.4931471718183502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177</v>
      </c>
      <c r="B62" s="1" t="s">
        <v>156</v>
      </c>
      <c r="C62" s="1" t="s">
        <v>83</v>
      </c>
      <c r="D62" s="1" t="s">
        <v>81</v>
      </c>
      <c r="E62" s="1">
        <v>374.78231122095798</v>
      </c>
      <c r="F62" s="1">
        <v>363.85239607351701</v>
      </c>
      <c r="G62" s="1">
        <v>10.9299151474416</v>
      </c>
      <c r="H62" s="1">
        <v>9.4877715861520606</v>
      </c>
      <c r="I62" s="1">
        <v>1.4421435612894999</v>
      </c>
      <c r="J62" s="1">
        <v>370.37672095014301</v>
      </c>
      <c r="K62" s="1">
        <v>4.4055902708156101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177</v>
      </c>
      <c r="B63" s="1" t="s">
        <v>156</v>
      </c>
      <c r="C63" s="1" t="s">
        <v>84</v>
      </c>
      <c r="D63" s="1" t="s">
        <v>81</v>
      </c>
      <c r="E63" s="1">
        <v>368.44255444143198</v>
      </c>
      <c r="F63" s="1">
        <v>357.70047470242702</v>
      </c>
      <c r="G63" s="1">
        <v>10.7420797390049</v>
      </c>
      <c r="H63" s="1">
        <v>9.3246659465209998</v>
      </c>
      <c r="I63" s="1">
        <v>1.4174137924838901</v>
      </c>
      <c r="J63" s="1">
        <v>364.122795929983</v>
      </c>
      <c r="K63" s="1">
        <v>4.3197585114486401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177</v>
      </c>
      <c r="B64" s="1" t="s">
        <v>156</v>
      </c>
      <c r="C64" s="1" t="s">
        <v>85</v>
      </c>
      <c r="D64" s="1" t="s">
        <v>81</v>
      </c>
      <c r="E64" s="1">
        <v>361.94666073077099</v>
      </c>
      <c r="F64" s="1">
        <v>351.39606885586198</v>
      </c>
      <c r="G64" s="1">
        <v>10.550591874908701</v>
      </c>
      <c r="H64" s="1">
        <v>9.1584063164448892</v>
      </c>
      <c r="I64" s="1">
        <v>1.3921855584638101</v>
      </c>
      <c r="J64" s="1">
        <v>357.71111188259101</v>
      </c>
      <c r="K64" s="1">
        <v>4.2355488481795502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177</v>
      </c>
      <c r="B65" s="1" t="s">
        <v>156</v>
      </c>
      <c r="C65" s="1" t="s">
        <v>86</v>
      </c>
      <c r="D65" s="1" t="s">
        <v>81</v>
      </c>
      <c r="E65" s="1">
        <v>355.309717892658</v>
      </c>
      <c r="F65" s="1">
        <v>344.95389800513402</v>
      </c>
      <c r="G65" s="1">
        <v>10.355819887524</v>
      </c>
      <c r="H65" s="1">
        <v>8.9893111127525103</v>
      </c>
      <c r="I65" s="1">
        <v>1.3665087747714999</v>
      </c>
      <c r="J65" s="1">
        <v>351.15685430660398</v>
      </c>
      <c r="K65" s="1">
        <v>4.1528635860538596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177</v>
      </c>
      <c r="B66" s="1" t="s">
        <v>156</v>
      </c>
      <c r="C66" s="1" t="s">
        <v>87</v>
      </c>
      <c r="D66" s="1" t="s">
        <v>81</v>
      </c>
      <c r="E66" s="1">
        <v>348.54667299283398</v>
      </c>
      <c r="F66" s="1">
        <v>338.388543090057</v>
      </c>
      <c r="G66" s="1">
        <v>10.158129902776301</v>
      </c>
      <c r="H66" s="1">
        <v>8.8176968718031894</v>
      </c>
      <c r="I66" s="1">
        <v>1.34043303097314</v>
      </c>
      <c r="J66" s="1">
        <v>344.47506233411002</v>
      </c>
      <c r="K66" s="1">
        <v>4.0716106587235901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177</v>
      </c>
      <c r="B67" s="1" t="s">
        <v>156</v>
      </c>
      <c r="C67" s="1" t="s">
        <v>88</v>
      </c>
      <c r="D67" s="1" t="s">
        <v>89</v>
      </c>
      <c r="E67" s="1">
        <v>341.67228277089799</v>
      </c>
      <c r="F67" s="1">
        <v>331.71439817565499</v>
      </c>
      <c r="G67" s="1">
        <v>9.9578845952424508</v>
      </c>
      <c r="H67" s="1">
        <v>8.6438771725370493</v>
      </c>
      <c r="I67" s="1">
        <v>1.3140074227053999</v>
      </c>
      <c r="J67" s="1">
        <v>337.68057895308499</v>
      </c>
      <c r="K67" s="1">
        <v>3.9917038178127999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177</v>
      </c>
      <c r="B68" s="1" t="s">
        <v>156</v>
      </c>
      <c r="C68" s="1" t="s">
        <v>90</v>
      </c>
      <c r="D68" s="1" t="s">
        <v>89</v>
      </c>
      <c r="E68" s="1">
        <v>334.70106743942699</v>
      </c>
      <c r="F68" s="1">
        <v>324.94562542812002</v>
      </c>
      <c r="G68" s="1">
        <v>9.7554420113069504</v>
      </c>
      <c r="H68" s="1">
        <v>8.4681616180407104</v>
      </c>
      <c r="I68" s="1">
        <v>1.28728039326625</v>
      </c>
      <c r="J68" s="1">
        <v>330.78800469522997</v>
      </c>
      <c r="K68" s="1">
        <v>3.9130627441976098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177</v>
      </c>
      <c r="B69" s="1" t="s">
        <v>156</v>
      </c>
      <c r="C69" s="1" t="s">
        <v>91</v>
      </c>
      <c r="D69" s="1" t="s">
        <v>89</v>
      </c>
      <c r="E69" s="1">
        <v>327.64726796193798</v>
      </c>
      <c r="F69" s="1">
        <v>318.09611349664601</v>
      </c>
      <c r="G69" s="1">
        <v>9.5511544652924698</v>
      </c>
      <c r="H69" s="1">
        <v>8.2908548799353508</v>
      </c>
      <c r="I69" s="1">
        <v>1.2602995853571199</v>
      </c>
      <c r="J69" s="1">
        <v>323.81165487104897</v>
      </c>
      <c r="K69" s="1">
        <v>3.8356130908897899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177</v>
      </c>
      <c r="B70" s="1" t="s">
        <v>156</v>
      </c>
      <c r="C70" s="1" t="s">
        <v>92</v>
      </c>
      <c r="D70" s="1" t="s">
        <v>89</v>
      </c>
      <c r="E70" s="1">
        <v>320.52480686930198</v>
      </c>
      <c r="F70" s="1">
        <v>311.17943935687498</v>
      </c>
      <c r="G70" s="1">
        <v>9.3453675124272895</v>
      </c>
      <c r="H70" s="1">
        <v>8.1122558089798993</v>
      </c>
      <c r="I70" s="1">
        <v>1.23311170344739</v>
      </c>
      <c r="J70" s="1">
        <v>316.76552040292302</v>
      </c>
      <c r="K70" s="1">
        <v>3.75928646637951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177</v>
      </c>
      <c r="B71" s="1" t="s">
        <v>156</v>
      </c>
      <c r="C71" s="1" t="s">
        <v>93</v>
      </c>
      <c r="D71" s="1" t="s">
        <v>89</v>
      </c>
      <c r="E71" s="1">
        <v>313.34725264386702</v>
      </c>
      <c r="F71" s="1">
        <v>304.20883364234902</v>
      </c>
      <c r="G71" s="1">
        <v>9.1384190015177307</v>
      </c>
      <c r="H71" s="1">
        <v>7.9326566144154702</v>
      </c>
      <c r="I71" s="1">
        <v>1.20576238710226</v>
      </c>
      <c r="J71" s="1">
        <v>309.66323227735501</v>
      </c>
      <c r="K71" s="1">
        <v>3.6840203665111901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177</v>
      </c>
      <c r="B72" s="1" t="s">
        <v>156</v>
      </c>
      <c r="C72" s="1" t="s">
        <v>94</v>
      </c>
      <c r="D72" s="1" t="s">
        <v>89</v>
      </c>
      <c r="E72" s="1">
        <v>306.12778767193601</v>
      </c>
      <c r="F72" s="1">
        <v>297.19714946267999</v>
      </c>
      <c r="G72" s="1">
        <v>8.9306382092561094</v>
      </c>
      <c r="H72" s="1">
        <v>7.7523421137621602</v>
      </c>
      <c r="I72" s="1">
        <v>1.1782960954939501</v>
      </c>
      <c r="J72" s="1">
        <v>302.51802960970099</v>
      </c>
      <c r="K72" s="1">
        <v>3.6097580622355099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177</v>
      </c>
      <c r="B73" s="1" t="s">
        <v>156</v>
      </c>
      <c r="C73" s="1" t="s">
        <v>95</v>
      </c>
      <c r="D73" s="1" t="s">
        <v>89</v>
      </c>
      <c r="E73" s="1">
        <v>298.87917973862398</v>
      </c>
      <c r="F73" s="1">
        <v>290.15683468140099</v>
      </c>
      <c r="G73" s="1">
        <v>8.7223450572222792</v>
      </c>
      <c r="H73" s="1">
        <v>7.5715890540200297</v>
      </c>
      <c r="I73" s="1">
        <v>1.1507560032022499</v>
      </c>
      <c r="J73" s="1">
        <v>295.34273128872297</v>
      </c>
      <c r="K73" s="1">
        <v>3.5364484499010098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177</v>
      </c>
      <c r="B74" s="1" t="s">
        <v>156</v>
      </c>
      <c r="C74" s="1" t="s">
        <v>96</v>
      </c>
      <c r="D74" s="1" t="s">
        <v>97</v>
      </c>
      <c r="E74" s="1">
        <v>291.613757014611</v>
      </c>
      <c r="F74" s="1">
        <v>283.09990760277702</v>
      </c>
      <c r="G74" s="1">
        <v>8.5138494118341601</v>
      </c>
      <c r="H74" s="1">
        <v>7.3906655045275196</v>
      </c>
      <c r="I74" s="1">
        <v>1.1231839073066401</v>
      </c>
      <c r="J74" s="1">
        <v>288.14971114449298</v>
      </c>
      <c r="K74" s="1">
        <v>3.46404587011821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177</v>
      </c>
      <c r="B75" s="1" t="s">
        <v>156</v>
      </c>
      <c r="C75" s="1" t="s">
        <v>98</v>
      </c>
      <c r="D75" s="1" t="s">
        <v>97</v>
      </c>
      <c r="E75" s="1">
        <v>284.34338646211398</v>
      </c>
      <c r="F75" s="1">
        <v>276.03793599534498</v>
      </c>
      <c r="G75" s="1">
        <v>8.3054504667694893</v>
      </c>
      <c r="H75" s="1">
        <v>7.2098303210929702</v>
      </c>
      <c r="I75" s="1">
        <v>1.09562014567652</v>
      </c>
      <c r="J75" s="1">
        <v>280.95087656146802</v>
      </c>
      <c r="K75" s="1">
        <v>3.3925099006458401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177</v>
      </c>
      <c r="B76" s="1" t="s">
        <v>156</v>
      </c>
      <c r="C76" s="1" t="s">
        <v>99</v>
      </c>
      <c r="D76" s="1" t="s">
        <v>97</v>
      </c>
      <c r="E76" s="1">
        <v>277.07945556742698</v>
      </c>
      <c r="F76" s="1">
        <v>268.98201936070598</v>
      </c>
      <c r="G76" s="1">
        <v>8.0974362067213193</v>
      </c>
      <c r="H76" s="1">
        <v>7.0293326804403202</v>
      </c>
      <c r="I76" s="1">
        <v>1.0681035262809999</v>
      </c>
      <c r="J76" s="1">
        <v>273.757650439217</v>
      </c>
      <c r="K76" s="1">
        <v>3.3218051282098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177</v>
      </c>
      <c r="B77" s="1" t="s">
        <v>156</v>
      </c>
      <c r="C77" s="1" t="s">
        <v>100</v>
      </c>
      <c r="D77" s="1" t="s">
        <v>97</v>
      </c>
      <c r="E77" s="1">
        <v>269.83285728988</v>
      </c>
      <c r="F77" s="1">
        <v>261.94277433911799</v>
      </c>
      <c r="G77" s="1">
        <v>7.8900829507620696</v>
      </c>
      <c r="H77" s="1">
        <v>6.8494116834988796</v>
      </c>
      <c r="I77" s="1">
        <v>1.0406712672631899</v>
      </c>
      <c r="J77" s="1">
        <v>266.58095638621</v>
      </c>
      <c r="K77" s="1">
        <v>3.2519009036692701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177</v>
      </c>
      <c r="B78" s="1" t="s">
        <v>156</v>
      </c>
      <c r="C78" s="1" t="s">
        <v>101</v>
      </c>
      <c r="D78" s="1" t="s">
        <v>97</v>
      </c>
      <c r="E78" s="1">
        <v>262.61397810185298</v>
      </c>
      <c r="F78" s="1">
        <v>254.93032312877699</v>
      </c>
      <c r="G78" s="1">
        <v>7.6836549730756598</v>
      </c>
      <c r="H78" s="1">
        <v>6.6702960256183603</v>
      </c>
      <c r="I78" s="1">
        <v>1.0133589474572999</v>
      </c>
      <c r="J78" s="1">
        <v>259.43120701736598</v>
      </c>
      <c r="K78" s="1">
        <v>3.1827710844869399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177</v>
      </c>
      <c r="B79" s="1" t="s">
        <v>156</v>
      </c>
      <c r="C79" s="1" t="s">
        <v>102</v>
      </c>
      <c r="D79" s="1" t="s">
        <v>97</v>
      </c>
      <c r="E79" s="1">
        <v>255.43268898162401</v>
      </c>
      <c r="F79" s="1">
        <v>247.954284783253</v>
      </c>
      <c r="G79" s="1">
        <v>7.4784041983715399</v>
      </c>
      <c r="H79" s="1">
        <v>6.4922037314018803</v>
      </c>
      <c r="I79" s="1">
        <v>0.98620046696966002</v>
      </c>
      <c r="J79" s="1">
        <v>252.318295213585</v>
      </c>
      <c r="K79" s="1">
        <v>3.1143937680397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177</v>
      </c>
      <c r="B80" s="1" t="s">
        <v>156</v>
      </c>
      <c r="C80" s="1" t="s">
        <v>103</v>
      </c>
      <c r="D80" s="1" t="s">
        <v>97</v>
      </c>
      <c r="E80" s="1">
        <v>248.298339210222</v>
      </c>
      <c r="F80" s="1">
        <v>241.02376924130499</v>
      </c>
      <c r="G80" s="1">
        <v>7.2745699689172101</v>
      </c>
      <c r="H80" s="1">
        <v>6.31534195152142</v>
      </c>
      <c r="I80" s="1">
        <v>0.959228017395794</v>
      </c>
      <c r="J80" s="1">
        <v>245.25158819130201</v>
      </c>
      <c r="K80" s="1">
        <v>3.0467510189195202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177</v>
      </c>
      <c r="B81" s="1" t="s">
        <v>156</v>
      </c>
      <c r="C81" s="1" t="s">
        <v>104</v>
      </c>
      <c r="D81" s="1" t="s">
        <v>105</v>
      </c>
      <c r="E81" s="1">
        <v>241.219752815053</v>
      </c>
      <c r="F81" s="1">
        <v>234.14737393523899</v>
      </c>
      <c r="G81" s="1">
        <v>7.0723788798136802</v>
      </c>
      <c r="H81" s="1">
        <v>6.1399068186076304</v>
      </c>
      <c r="I81" s="1">
        <v>0.93247206120605297</v>
      </c>
      <c r="J81" s="1">
        <v>238.23992422203301</v>
      </c>
      <c r="K81" s="1">
        <v>2.9798285930191999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177</v>
      </c>
      <c r="B82" s="1" t="s">
        <v>156</v>
      </c>
      <c r="C82" s="1" t="s">
        <v>106</v>
      </c>
      <c r="D82" s="1" t="s">
        <v>105</v>
      </c>
      <c r="E82" s="1">
        <v>234.20522749672099</v>
      </c>
      <c r="F82" s="1">
        <v>227.333182817834</v>
      </c>
      <c r="G82" s="1">
        <v>6.8720446788874803</v>
      </c>
      <c r="H82" s="1">
        <v>5.9660833590871603</v>
      </c>
      <c r="I82" s="1">
        <v>0.90596131980031402</v>
      </c>
      <c r="J82" s="1">
        <v>231.29161183585001</v>
      </c>
      <c r="K82" s="1">
        <v>2.91361566087126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177</v>
      </c>
      <c r="B83" s="1" t="s">
        <v>156</v>
      </c>
      <c r="C83" s="1" t="s">
        <v>107</v>
      </c>
      <c r="D83" s="1" t="s">
        <v>105</v>
      </c>
      <c r="E83" s="1">
        <v>227.26253587104901</v>
      </c>
      <c r="F83" s="1">
        <v>220.588767643669</v>
      </c>
      <c r="G83" s="1">
        <v>6.6737682273802603</v>
      </c>
      <c r="H83" s="1">
        <v>5.7940454576722704</v>
      </c>
      <c r="I83" s="1">
        <v>0.87972276970798902</v>
      </c>
      <c r="J83" s="1">
        <v>224.41443133863999</v>
      </c>
      <c r="K83" s="1">
        <v>2.8481045324093399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177</v>
      </c>
      <c r="B84" s="1" t="s">
        <v>156</v>
      </c>
      <c r="C84" s="1" t="s">
        <v>108</v>
      </c>
      <c r="D84" s="1" t="s">
        <v>105</v>
      </c>
      <c r="E84" s="1">
        <v>220.39892885574301</v>
      </c>
      <c r="F84" s="1">
        <v>213.921191338265</v>
      </c>
      <c r="G84" s="1">
        <v>6.4777375174780403</v>
      </c>
      <c r="H84" s="1">
        <v>5.6239558710855597</v>
      </c>
      <c r="I84" s="1">
        <v>0.85378164639248</v>
      </c>
      <c r="J84" s="1">
        <v>217.61563847069601</v>
      </c>
      <c r="K84" s="1">
        <v>2.7832903850466102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177</v>
      </c>
      <c r="B85" s="1" t="s">
        <v>156</v>
      </c>
      <c r="C85" s="1" t="s">
        <v>109</v>
      </c>
      <c r="D85" s="1" t="s">
        <v>105</v>
      </c>
      <c r="E85" s="1">
        <v>213.62114103021901</v>
      </c>
      <c r="F85" s="1">
        <v>207.33701328758599</v>
      </c>
      <c r="G85" s="1">
        <v>6.2841277426325304</v>
      </c>
      <c r="H85" s="1">
        <v>5.45596628752401</v>
      </c>
      <c r="I85" s="1">
        <v>0.82816145510851702</v>
      </c>
      <c r="J85" s="1">
        <v>210.901970033504</v>
      </c>
      <c r="K85" s="1">
        <v>2.7191709967145901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177</v>
      </c>
      <c r="B86" s="1" t="s">
        <v>156</v>
      </c>
      <c r="C86" s="1" t="s">
        <v>110</v>
      </c>
      <c r="D86" s="1" t="s">
        <v>105</v>
      </c>
      <c r="E86" s="1">
        <v>206.93539779770799</v>
      </c>
      <c r="F86" s="1">
        <v>200.842296381126</v>
      </c>
      <c r="G86" s="1">
        <v>6.0931014165828703</v>
      </c>
      <c r="H86" s="1">
        <v>5.2902174283267502</v>
      </c>
      <c r="I86" s="1">
        <v>0.80288398825612095</v>
      </c>
      <c r="J86" s="1">
        <v>204.279651312433</v>
      </c>
      <c r="K86" s="1">
        <v>2.6557464852750501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177</v>
      </c>
      <c r="B87" s="1" t="s">
        <v>156</v>
      </c>
      <c r="C87" s="1" t="s">
        <v>111</v>
      </c>
      <c r="D87" s="1" t="s">
        <v>105</v>
      </c>
      <c r="E87" s="1">
        <v>200.34742418072801</v>
      </c>
      <c r="F87" s="1">
        <v>194.442615643746</v>
      </c>
      <c r="G87" s="1">
        <v>5.9048085369822303</v>
      </c>
      <c r="H87" s="1">
        <v>5.1268391883066604</v>
      </c>
      <c r="I87" s="1">
        <v>0.777969348675567</v>
      </c>
      <c r="J87" s="1">
        <v>197.75440512522101</v>
      </c>
      <c r="K87" s="1">
        <v>2.5930190555073702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177</v>
      </c>
      <c r="B88" s="1" t="s">
        <v>156</v>
      </c>
      <c r="C88" s="1" t="s">
        <v>112</v>
      </c>
      <c r="D88" s="1" t="s">
        <v>113</v>
      </c>
      <c r="E88" s="1">
        <v>193.86245508416201</v>
      </c>
      <c r="F88" s="1">
        <v>188.143068294595</v>
      </c>
      <c r="G88" s="1">
        <v>5.7193867895665003</v>
      </c>
      <c r="H88" s="1">
        <v>4.9659508112333697</v>
      </c>
      <c r="I88" s="1">
        <v>0.75343597833312403</v>
      </c>
      <c r="J88" s="1">
        <v>191.33146232948101</v>
      </c>
      <c r="K88" s="1">
        <v>2.5309927546810198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177</v>
      </c>
      <c r="B89" s="1" t="s">
        <v>156</v>
      </c>
      <c r="C89" s="1" t="s">
        <v>114</v>
      </c>
      <c r="D89" s="1" t="s">
        <v>113</v>
      </c>
      <c r="E89" s="1">
        <v>187.485246864429</v>
      </c>
      <c r="F89" s="1">
        <v>181.94828507556201</v>
      </c>
      <c r="G89" s="1">
        <v>5.5369617888664502</v>
      </c>
      <c r="H89" s="1">
        <v>4.8076610970095501</v>
      </c>
      <c r="I89" s="1">
        <v>0.72930069185690505</v>
      </c>
      <c r="J89" s="1">
        <v>185.01557362688101</v>
      </c>
      <c r="K89" s="1">
        <v>2.46967323754743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177</v>
      </c>
      <c r="B90" s="1" t="s">
        <v>156</v>
      </c>
      <c r="C90" s="1" t="s">
        <v>115</v>
      </c>
      <c r="D90" s="1" t="s">
        <v>113</v>
      </c>
      <c r="E90" s="1">
        <v>181.22009004836099</v>
      </c>
      <c r="F90" s="1">
        <v>175.86244269680299</v>
      </c>
      <c r="G90" s="1">
        <v>5.35764735155787</v>
      </c>
      <c r="H90" s="1">
        <v>4.6520686371624</v>
      </c>
      <c r="I90" s="1">
        <v>0.70557871439547704</v>
      </c>
      <c r="J90" s="1">
        <v>178.81102250693499</v>
      </c>
      <c r="K90" s="1">
        <v>2.4090675414261198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177</v>
      </c>
      <c r="B91" s="1" t="s">
        <v>156</v>
      </c>
      <c r="C91" s="1" t="s">
        <v>116</v>
      </c>
      <c r="D91" s="1" t="s">
        <v>113</v>
      </c>
      <c r="E91" s="1">
        <v>175.07082305127</v>
      </c>
      <c r="F91" s="1">
        <v>169.88927725261101</v>
      </c>
      <c r="G91" s="1">
        <v>5.1815457986590099</v>
      </c>
      <c r="H91" s="1">
        <v>4.4992620753708996</v>
      </c>
      <c r="I91" s="1">
        <v>0.68228372328810705</v>
      </c>
      <c r="J91" s="1">
        <v>172.72163917935501</v>
      </c>
      <c r="K91" s="1">
        <v>2.3491838719142999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177</v>
      </c>
      <c r="B92" s="1" t="s">
        <v>156</v>
      </c>
      <c r="C92" s="1" t="s">
        <v>117</v>
      </c>
      <c r="D92" s="1" t="s">
        <v>113</v>
      </c>
      <c r="E92" s="1">
        <v>169.04084675023799</v>
      </c>
      <c r="F92" s="1">
        <v>164.03209846731599</v>
      </c>
      <c r="G92" s="1">
        <v>5.00874828292178</v>
      </c>
      <c r="H92" s="1">
        <v>4.3493203898672403</v>
      </c>
      <c r="I92" s="1">
        <v>0.65942789305453897</v>
      </c>
      <c r="J92" s="1">
        <v>166.75081535061901</v>
      </c>
      <c r="K92" s="1">
        <v>2.2900313996184898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177</v>
      </c>
      <c r="B93" s="1" t="s">
        <v>156</v>
      </c>
      <c r="C93" s="1" t="s">
        <v>118</v>
      </c>
      <c r="D93" s="1" t="s">
        <v>113</v>
      </c>
      <c r="E93" s="1">
        <v>163.13313977567901</v>
      </c>
      <c r="F93" s="1">
        <v>158.293804637764</v>
      </c>
      <c r="G93" s="1">
        <v>4.8393351379149498</v>
      </c>
      <c r="H93" s="1">
        <v>4.2023131946817101</v>
      </c>
      <c r="I93" s="1">
        <v>0.63702194323323302</v>
      </c>
      <c r="J93" s="1">
        <v>160.90151970749099</v>
      </c>
      <c r="K93" s="1">
        <v>2.23162006818779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177</v>
      </c>
      <c r="B94" s="1" t="s">
        <v>156</v>
      </c>
      <c r="C94" s="1" t="s">
        <v>119</v>
      </c>
      <c r="D94" s="1" t="s">
        <v>113</v>
      </c>
      <c r="E94" s="1">
        <v>157.350274391601</v>
      </c>
      <c r="F94" s="1">
        <v>152.676898146138</v>
      </c>
      <c r="G94" s="1">
        <v>4.6733762454627996</v>
      </c>
      <c r="H94" s="1">
        <v>4.05830105684307</v>
      </c>
      <c r="I94" s="1">
        <v>0.61507518861973498</v>
      </c>
      <c r="J94" s="1">
        <v>155.17631397777899</v>
      </c>
      <c r="K94" s="1">
        <v>2.1739604138219999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177</v>
      </c>
      <c r="B95" s="1" t="s">
        <v>156</v>
      </c>
      <c r="C95" s="1" t="s">
        <v>120</v>
      </c>
      <c r="D95" s="1" t="s">
        <v>121</v>
      </c>
      <c r="E95" s="1">
        <v>151.69443284269599</v>
      </c>
      <c r="F95" s="1">
        <v>147.18350142441699</v>
      </c>
      <c r="G95" s="1">
        <v>4.5109314182785303</v>
      </c>
      <c r="H95" s="1">
        <v>3.9173358267976699</v>
      </c>
      <c r="I95" s="1">
        <v>0.59359559148086904</v>
      </c>
      <c r="J95" s="1">
        <v>149.577369446364</v>
      </c>
      <c r="K95" s="1">
        <v>2.1170633963321901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177</v>
      </c>
      <c r="B96" s="1" t="s">
        <v>156</v>
      </c>
      <c r="C96" s="1" t="s">
        <v>122</v>
      </c>
      <c r="D96" s="1" t="s">
        <v>121</v>
      </c>
      <c r="E96" s="1">
        <v>146.16742405419399</v>
      </c>
      <c r="F96" s="1">
        <v>141.815373259381</v>
      </c>
      <c r="G96" s="1">
        <v>4.3520507948136098</v>
      </c>
      <c r="H96" s="1">
        <v>3.7794609794682299</v>
      </c>
      <c r="I96" s="1">
        <v>0.57258981534537601</v>
      </c>
      <c r="J96" s="1">
        <v>144.106483812448</v>
      </c>
      <c r="K96" s="1">
        <v>2.0609402417465001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177</v>
      </c>
      <c r="B97" s="1" t="s">
        <v>156</v>
      </c>
      <c r="C97" s="1" t="s">
        <v>123</v>
      </c>
      <c r="D97" s="1" t="s">
        <v>121</v>
      </c>
      <c r="E97" s="1">
        <v>140.77070057837599</v>
      </c>
      <c r="F97" s="1">
        <v>136.57392533484401</v>
      </c>
      <c r="G97" s="1">
        <v>4.1967752435318202</v>
      </c>
      <c r="H97" s="1">
        <v>3.6447119635347001</v>
      </c>
      <c r="I97" s="1">
        <v>0.55206327999711602</v>
      </c>
      <c r="J97" s="1">
        <v>138.76509828199801</v>
      </c>
      <c r="K97" s="1">
        <v>2.00560229637835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177</v>
      </c>
      <c r="B98" s="1" t="s">
        <v>156</v>
      </c>
      <c r="C98" s="1" t="s">
        <v>124</v>
      </c>
      <c r="D98" s="1" t="s">
        <v>121</v>
      </c>
      <c r="E98" s="1">
        <v>135.50537568951401</v>
      </c>
      <c r="F98" s="1">
        <v>131.460238915508</v>
      </c>
      <c r="G98" s="1">
        <v>4.0451367740057496</v>
      </c>
      <c r="H98" s="1">
        <v>3.51311655668309</v>
      </c>
      <c r="I98" s="1">
        <v>0.53202021732266003</v>
      </c>
      <c r="J98" s="1">
        <v>133.55431479730601</v>
      </c>
      <c r="K98" s="1">
        <v>1.9510608922081401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177</v>
      </c>
      <c r="B99" s="1" t="s">
        <v>156</v>
      </c>
      <c r="C99" s="1" t="s">
        <v>125</v>
      </c>
      <c r="D99" s="1" t="s">
        <v>121</v>
      </c>
      <c r="E99" s="1">
        <v>130.372240536889</v>
      </c>
      <c r="F99" s="1">
        <v>126.475081584466</v>
      </c>
      <c r="G99" s="1">
        <v>3.8971589524233798</v>
      </c>
      <c r="H99" s="1">
        <v>3.38469522473248</v>
      </c>
      <c r="I99" s="1">
        <v>0.51246372769090398</v>
      </c>
      <c r="J99" s="1">
        <v>128.47491331351799</v>
      </c>
      <c r="K99" s="1">
        <v>1.8973272233713501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177</v>
      </c>
      <c r="B100" s="1" t="s">
        <v>156</v>
      </c>
      <c r="C100" s="1" t="s">
        <v>126</v>
      </c>
      <c r="D100" s="1" t="s">
        <v>121</v>
      </c>
      <c r="E100" s="1">
        <v>125.37178127323899</v>
      </c>
      <c r="F100" s="1">
        <v>121.618923953959</v>
      </c>
      <c r="G100" s="1">
        <v>3.7528573192806598</v>
      </c>
      <c r="H100" s="1">
        <v>3.2594614827128301</v>
      </c>
      <c r="I100" s="1">
        <v>0.49339583656782598</v>
      </c>
      <c r="J100" s="1">
        <v>123.52736903974299</v>
      </c>
      <c r="K100" s="1">
        <v>1.8444122334962001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177</v>
      </c>
      <c r="B101" s="1" t="s">
        <v>156</v>
      </c>
      <c r="C101" s="1" t="s">
        <v>127</v>
      </c>
      <c r="D101" s="1" t="s">
        <v>121</v>
      </c>
      <c r="E101" s="1">
        <v>120.504196083506</v>
      </c>
      <c r="F101" s="1">
        <v>116.891956276285</v>
      </c>
      <c r="G101" s="1">
        <v>3.61223980722125</v>
      </c>
      <c r="H101" s="1">
        <v>3.1374222561266998</v>
      </c>
      <c r="I101" s="1">
        <v>0.47481755109455698</v>
      </c>
      <c r="J101" s="1">
        <v>118.711869569915</v>
      </c>
      <c r="K101" s="1">
        <v>1.79232651359076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177</v>
      </c>
      <c r="B102" s="1" t="s">
        <v>156</v>
      </c>
      <c r="C102" s="1" t="s">
        <v>128</v>
      </c>
      <c r="D102" s="1" t="s">
        <v>129</v>
      </c>
      <c r="E102" s="1">
        <v>115.769412046056</v>
      </c>
      <c r="F102" s="1">
        <v>112.29410488889</v>
      </c>
      <c r="G102" s="1">
        <v>3.4753071571654099</v>
      </c>
      <c r="H102" s="1">
        <v>3.0185782407839801</v>
      </c>
      <c r="I102" s="1">
        <v>0.45672891638143798</v>
      </c>
      <c r="J102" s="1">
        <v>114.028331835912</v>
      </c>
      <c r="K102" s="1">
        <v>1.74108021014337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177</v>
      </c>
      <c r="B103" s="1" t="s">
        <v>156</v>
      </c>
      <c r="C103" s="1" t="s">
        <v>130</v>
      </c>
      <c r="D103" s="1" t="s">
        <v>129</v>
      </c>
      <c r="E103" s="1">
        <v>111.167101765578</v>
      </c>
      <c r="F103" s="1">
        <v>107.825048434533</v>
      </c>
      <c r="G103" s="1">
        <v>3.3420533310456899</v>
      </c>
      <c r="H103" s="1">
        <v>2.9029242597512899</v>
      </c>
      <c r="I103" s="1">
        <v>0.43912907129440198</v>
      </c>
      <c r="J103" s="1">
        <v>109.47641882250799</v>
      </c>
      <c r="K103" s="1">
        <v>1.6906829430702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177</v>
      </c>
      <c r="B104" s="1" t="s">
        <v>156</v>
      </c>
      <c r="C104" s="1" t="s">
        <v>131</v>
      </c>
      <c r="D104" s="1" t="s">
        <v>129</v>
      </c>
      <c r="E104" s="1">
        <v>106.69669972358599</v>
      </c>
      <c r="F104" s="1">
        <v>103.48423380395</v>
      </c>
      <c r="G104" s="1">
        <v>3.2124659196365202</v>
      </c>
      <c r="H104" s="1">
        <v>2.7904496161036301</v>
      </c>
      <c r="I104" s="1">
        <v>0.42201630353288599</v>
      </c>
      <c r="J104" s="1">
        <v>105.055555990467</v>
      </c>
      <c r="K104" s="1">
        <v>1.6411437331194001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177</v>
      </c>
      <c r="B105" s="1" t="s">
        <v>156</v>
      </c>
      <c r="C105" s="1" t="s">
        <v>132</v>
      </c>
      <c r="D105" s="1" t="s">
        <v>129</v>
      </c>
      <c r="E105" s="1">
        <v>102.35741829885799</v>
      </c>
      <c r="F105" s="1">
        <v>99.270891754731096</v>
      </c>
      <c r="G105" s="1">
        <v>3.0865265441268299</v>
      </c>
      <c r="H105" s="1">
        <v>2.6811384403065102</v>
      </c>
      <c r="I105" s="1">
        <v>0.40538810382032497</v>
      </c>
      <c r="J105" s="1">
        <v>100.764947360536</v>
      </c>
      <c r="K105" s="1">
        <v>1.5924709383217099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177</v>
      </c>
      <c r="B106" s="1" t="s">
        <v>156</v>
      </c>
      <c r="C106" s="1" t="s">
        <v>133</v>
      </c>
      <c r="D106" s="1" t="s">
        <v>129</v>
      </c>
      <c r="E106" s="1">
        <v>98.148263416230094</v>
      </c>
      <c r="F106" s="1">
        <v>95.184052165990593</v>
      </c>
      <c r="G106" s="1">
        <v>2.9642112502395199</v>
      </c>
      <c r="H106" s="1">
        <v>2.57497003119044</v>
      </c>
      <c r="I106" s="1">
        <v>0.38924121904908099</v>
      </c>
      <c r="J106" s="1">
        <v>96.603591217166695</v>
      </c>
      <c r="K106" s="1">
        <v>1.5446721990633601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177</v>
      </c>
      <c r="B107" s="1" t="s">
        <v>156</v>
      </c>
      <c r="C107" s="1" t="s">
        <v>134</v>
      </c>
      <c r="D107" s="1" t="s">
        <v>129</v>
      </c>
      <c r="E107" s="1">
        <v>94.068049787883993</v>
      </c>
      <c r="F107" s="1">
        <v>91.222558894035402</v>
      </c>
      <c r="G107" s="1">
        <v>2.8454908938486398</v>
      </c>
      <c r="H107" s="1">
        <v>2.4719191896071901</v>
      </c>
      <c r="I107" s="1">
        <v>0.37357170424144698</v>
      </c>
      <c r="J107" s="1">
        <v>92.570295396537702</v>
      </c>
      <c r="K107" s="1">
        <v>1.49775439134639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177</v>
      </c>
      <c r="B108" s="1" t="s">
        <v>156</v>
      </c>
      <c r="C108" s="1" t="s">
        <v>135</v>
      </c>
      <c r="D108" s="1" t="s">
        <v>129</v>
      </c>
      <c r="E108" s="1">
        <v>90.115415716622806</v>
      </c>
      <c r="F108" s="1">
        <v>87.385084199439504</v>
      </c>
      <c r="G108" s="1">
        <v>2.7303315171833402</v>
      </c>
      <c r="H108" s="1">
        <v>2.3719565439764199</v>
      </c>
      <c r="I108" s="1">
        <v>0.35837497320692502</v>
      </c>
      <c r="J108" s="1">
        <v>88.663692128827407</v>
      </c>
      <c r="K108" s="1">
        <v>1.45172358779543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177</v>
      </c>
      <c r="B109" s="1" t="s">
        <v>156</v>
      </c>
      <c r="C109" s="1" t="s">
        <v>136</v>
      </c>
      <c r="D109" s="1" t="s">
        <v>137</v>
      </c>
      <c r="E109" s="1">
        <v>86.288837435659204</v>
      </c>
      <c r="F109" s="1">
        <v>83.670142720821602</v>
      </c>
      <c r="G109" s="1">
        <v>2.6186947148376301</v>
      </c>
      <c r="H109" s="1">
        <v>2.2750488670442102</v>
      </c>
      <c r="I109" s="1">
        <v>0.343645847793422</v>
      </c>
      <c r="J109" s="1">
        <v>84.882252409692498</v>
      </c>
      <c r="K109" s="1">
        <v>1.4065850259667201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177</v>
      </c>
      <c r="B110" s="1" t="s">
        <v>156</v>
      </c>
      <c r="C110" s="1" t="s">
        <v>138</v>
      </c>
      <c r="D110" s="1" t="s">
        <v>137</v>
      </c>
      <c r="E110" s="1">
        <v>82.586642964094395</v>
      </c>
      <c r="F110" s="1">
        <v>80.076104975167397</v>
      </c>
      <c r="G110" s="1">
        <v>2.5105379889270201</v>
      </c>
      <c r="H110" s="1">
        <v>2.18115938328063</v>
      </c>
      <c r="I110" s="1">
        <v>0.32937860564639099</v>
      </c>
      <c r="J110" s="1">
        <v>81.224299880578798</v>
      </c>
      <c r="K110" s="1">
        <v>1.3623430835155801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177</v>
      </c>
      <c r="B111" s="1" t="s">
        <v>156</v>
      </c>
      <c r="C111" s="1" t="s">
        <v>139</v>
      </c>
      <c r="D111" s="1" t="s">
        <v>137</v>
      </c>
      <c r="E111" s="1">
        <v>79.007025461564098</v>
      </c>
      <c r="F111" s="1">
        <v>76.601210368718299</v>
      </c>
      <c r="G111" s="1">
        <v>2.4058150928458102</v>
      </c>
      <c r="H111" s="1">
        <v>2.0902480664408101</v>
      </c>
      <c r="I111" s="1">
        <v>0.31556702640499801</v>
      </c>
      <c r="J111" s="1">
        <v>77.688024201782895</v>
      </c>
      <c r="K111" s="1">
        <v>1.31900125978122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177</v>
      </c>
      <c r="B112" s="1" t="s">
        <v>156</v>
      </c>
      <c r="C112" s="1" t="s">
        <v>140</v>
      </c>
      <c r="D112" s="1" t="s">
        <v>137</v>
      </c>
      <c r="E112" s="1">
        <v>75.548056069493697</v>
      </c>
      <c r="F112" s="1">
        <v>73.243579706310101</v>
      </c>
      <c r="G112" s="1">
        <v>2.3044763631836398</v>
      </c>
      <c r="H112" s="1">
        <v>2.0022719269051499</v>
      </c>
      <c r="I112" s="1">
        <v>0.30220443627848298</v>
      </c>
      <c r="J112" s="1">
        <v>74.271493906140506</v>
      </c>
      <c r="K112" s="1">
        <v>1.27656216335322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177</v>
      </c>
      <c r="B113" s="1" t="s">
        <v>156</v>
      </c>
      <c r="C113" s="1" t="s">
        <v>141</v>
      </c>
      <c r="D113" s="1" t="s">
        <v>137</v>
      </c>
      <c r="E113" s="1">
        <v>72.207696230047702</v>
      </c>
      <c r="F113" s="1">
        <v>70.001227190590697</v>
      </c>
      <c r="G113" s="1">
        <v>2.2064690394570801</v>
      </c>
      <c r="H113" s="1">
        <v>1.9171852884982601</v>
      </c>
      <c r="I113" s="1">
        <v>0.28928375095882802</v>
      </c>
      <c r="J113" s="1">
        <v>70.972668724856504</v>
      </c>
      <c r="K113" s="1">
        <v>1.23502750519125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177</v>
      </c>
      <c r="B114" s="1" t="s">
        <v>156</v>
      </c>
      <c r="C114" s="1" t="s">
        <v>142</v>
      </c>
      <c r="D114" s="1" t="s">
        <v>137</v>
      </c>
      <c r="E114" s="1">
        <v>68.983809477139204</v>
      </c>
      <c r="F114" s="1">
        <v>66.872071905739205</v>
      </c>
      <c r="G114" s="1">
        <v>2.1117375714000102</v>
      </c>
      <c r="H114" s="1">
        <v>1.8349400545623999</v>
      </c>
      <c r="I114" s="1">
        <v>0.276797516837607</v>
      </c>
      <c r="J114" s="1">
        <v>67.789411380260205</v>
      </c>
      <c r="K114" s="1">
        <v>1.19439809687903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177</v>
      </c>
      <c r="B115" s="1" t="s">
        <v>156</v>
      </c>
      <c r="C115" s="1" t="s">
        <v>143</v>
      </c>
      <c r="D115" s="1" t="s">
        <v>137</v>
      </c>
      <c r="E115" s="1">
        <v>65.874172696893297</v>
      </c>
      <c r="F115" s="1">
        <v>63.853948783255198</v>
      </c>
      <c r="G115" s="1">
        <v>2.0202239136381399</v>
      </c>
      <c r="H115" s="1">
        <v>1.7554859631323401</v>
      </c>
      <c r="I115" s="1">
        <v>0.26473795050580801</v>
      </c>
      <c r="J115" s="1">
        <v>64.719498843289202</v>
      </c>
      <c r="K115" s="1">
        <v>1.1546738536041099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177</v>
      </c>
      <c r="B116" s="1" t="s">
        <v>156</v>
      </c>
      <c r="C116" s="1" t="s">
        <v>144</v>
      </c>
      <c r="D116" s="1" t="s">
        <v>145</v>
      </c>
      <c r="E116" s="1">
        <v>62.876486857632301</v>
      </c>
      <c r="F116" s="1">
        <v>60.944619049985697</v>
      </c>
      <c r="G116" s="1">
        <v>1.9318678076465801</v>
      </c>
      <c r="H116" s="1">
        <v>1.67877083112144</v>
      </c>
      <c r="I116" s="1">
        <v>0.25309697652514501</v>
      </c>
      <c r="J116" s="1">
        <v>61.760633056164998</v>
      </c>
      <c r="K116" s="1">
        <v>1.1158538014673001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177</v>
      </c>
      <c r="B117" s="1" t="s">
        <v>156</v>
      </c>
      <c r="C117" s="1" t="s">
        <v>146</v>
      </c>
      <c r="D117" s="1" t="s">
        <v>145</v>
      </c>
      <c r="E117" s="1">
        <v>59.988387211901802</v>
      </c>
      <c r="F117" s="1">
        <v>58.141780160945899</v>
      </c>
      <c r="G117" s="1">
        <v>1.84660705095592</v>
      </c>
      <c r="H117" s="1">
        <v>1.6047407874876001</v>
      </c>
      <c r="I117" s="1">
        <v>0.24186626346831999</v>
      </c>
      <c r="J117" s="1">
        <v>58.910451123163199</v>
      </c>
      <c r="K117" s="1">
        <v>1.07793608873862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177</v>
      </c>
      <c r="B118" s="1" t="s">
        <v>156</v>
      </c>
      <c r="C118" s="1" t="s">
        <v>147</v>
      </c>
      <c r="D118" s="1" t="s">
        <v>145</v>
      </c>
      <c r="E118" s="1">
        <v>57.207452975186499</v>
      </c>
      <c r="F118" s="1">
        <v>55.443075221554103</v>
      </c>
      <c r="G118" s="1">
        <v>1.7643777536323999</v>
      </c>
      <c r="H118" s="1">
        <v>1.5333404953987999</v>
      </c>
      <c r="I118" s="1">
        <v>0.23103725823360199</v>
      </c>
      <c r="J118" s="1">
        <v>56.166534974495697</v>
      </c>
      <c r="K118" s="1">
        <v>1.0409180006908501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177</v>
      </c>
      <c r="B119" s="1" t="s">
        <v>156</v>
      </c>
      <c r="C119" s="1" t="s">
        <v>148</v>
      </c>
      <c r="D119" s="1" t="s">
        <v>145</v>
      </c>
      <c r="E119" s="1">
        <v>54.531216487897197</v>
      </c>
      <c r="F119" s="1">
        <v>52.8461019057859</v>
      </c>
      <c r="G119" s="1">
        <v>1.68511458211133</v>
      </c>
      <c r="H119" s="1">
        <v>1.46451336346507</v>
      </c>
      <c r="I119" s="1">
        <v>0.220601218646265</v>
      </c>
      <c r="J119" s="1">
        <v>53.526420510241003</v>
      </c>
      <c r="K119" s="1">
        <v>1.0047959776562401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177</v>
      </c>
      <c r="B120" s="1" t="s">
        <v>156</v>
      </c>
      <c r="C120" s="1" t="s">
        <v>149</v>
      </c>
      <c r="D120" s="1" t="s">
        <v>145</v>
      </c>
      <c r="E120" s="1">
        <v>51.957171868869899</v>
      </c>
      <c r="F120" s="1">
        <v>50.3484208783592</v>
      </c>
      <c r="G120" s="1">
        <v>1.6087509905106701</v>
      </c>
      <c r="H120" s="1">
        <v>1.3982017461449801</v>
      </c>
      <c r="I120" s="1">
        <v>0.210549244365687</v>
      </c>
      <c r="J120" s="1">
        <v>50.987606232902202</v>
      </c>
      <c r="K120" s="1">
        <v>0.969565635967642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177</v>
      </c>
      <c r="B121" s="1" t="s">
        <v>156</v>
      </c>
      <c r="C121" s="1" t="s">
        <v>150</v>
      </c>
      <c r="D121" s="1" t="s">
        <v>145</v>
      </c>
      <c r="E121" s="1">
        <v>49.4827831700877</v>
      </c>
      <c r="F121" s="1">
        <v>47.947563730493897</v>
      </c>
      <c r="G121" s="1">
        <v>1.5352194395938701</v>
      </c>
      <c r="H121" s="1">
        <v>1.3343471334713399</v>
      </c>
      <c r="I121" s="1">
        <v>0.20087230612253501</v>
      </c>
      <c r="J121" s="1">
        <v>48.5475613786273</v>
      </c>
      <c r="K121" s="1">
        <v>0.93522179146041595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177</v>
      </c>
      <c r="B122" s="1" t="s">
        <v>156</v>
      </c>
      <c r="C122" s="1" t="s">
        <v>151</v>
      </c>
      <c r="D122" s="1" t="s">
        <v>145</v>
      </c>
      <c r="E122" s="1">
        <v>47.105492043587098</v>
      </c>
      <c r="F122" s="1">
        <v>45.641040439999202</v>
      </c>
      <c r="G122" s="1">
        <v>1.46445160358797</v>
      </c>
      <c r="H122" s="1">
        <v>1.27289033027267</v>
      </c>
      <c r="I122" s="1">
        <v>0.19156127331529499</v>
      </c>
      <c r="J122" s="1">
        <v>46.203733558359403</v>
      </c>
      <c r="K122" s="1">
        <v>0.90175848522771995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177</v>
      </c>
      <c r="B123" s="1" t="s">
        <v>156</v>
      </c>
      <c r="C123" s="1" t="s">
        <v>152</v>
      </c>
      <c r="D123" s="1" t="s">
        <v>153</v>
      </c>
      <c r="E123" s="1">
        <v>44.822724932580499</v>
      </c>
      <c r="F123" s="1">
        <v>43.4263463674855</v>
      </c>
      <c r="G123" s="1">
        <v>1.3963785650949301</v>
      </c>
      <c r="H123" s="1">
        <v>1.2137716250953099</v>
      </c>
      <c r="I123" s="1">
        <v>0.18260693999962499</v>
      </c>
      <c r="J123" s="1">
        <v>43.953555921242803</v>
      </c>
      <c r="K123" s="1">
        <v>0.86916901133760605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177</v>
      </c>
      <c r="B124" s="1" t="s">
        <v>156</v>
      </c>
      <c r="C124" s="1" t="s">
        <v>154</v>
      </c>
      <c r="D124" s="1" t="s">
        <v>153</v>
      </c>
      <c r="E124" s="1">
        <v>42.631899799729403</v>
      </c>
      <c r="F124" s="1">
        <v>41.300968801367297</v>
      </c>
      <c r="G124" s="1">
        <v>1.33093099836211</v>
      </c>
      <c r="H124" s="1">
        <v>1.1569309490544599</v>
      </c>
      <c r="I124" s="1">
        <v>0.17400004930764701</v>
      </c>
      <c r="J124" s="1">
        <v>41.794453853493103</v>
      </c>
      <c r="K124" s="1">
        <v>0.83744594623628199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157</v>
      </c>
      <c r="B2" s="1" t="s">
        <v>155</v>
      </c>
      <c r="C2" s="1" t="s">
        <v>13</v>
      </c>
      <c r="D2" s="1" t="s">
        <v>14</v>
      </c>
      <c r="E2" s="1">
        <v>83.789388814497499</v>
      </c>
      <c r="F2" s="1">
        <v>80.855472628494098</v>
      </c>
      <c r="G2" s="1">
        <v>2.9339161860034602</v>
      </c>
      <c r="H2" s="1">
        <v>2.5558045573738499</v>
      </c>
      <c r="I2" s="1">
        <v>0.378111628629614</v>
      </c>
      <c r="J2" s="1">
        <v>80.922876389535602</v>
      </c>
      <c r="K2" s="1">
        <v>2.86651242496192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157</v>
      </c>
      <c r="B3" s="1" t="s">
        <v>155</v>
      </c>
      <c r="C3" s="1" t="s">
        <v>15</v>
      </c>
      <c r="D3" s="1" t="s">
        <v>14</v>
      </c>
      <c r="E3" s="1">
        <v>83.598435404920195</v>
      </c>
      <c r="F3" s="1">
        <v>80.677527336076295</v>
      </c>
      <c r="G3" s="1">
        <v>2.92090806884383</v>
      </c>
      <c r="H3" s="1">
        <v>2.5443762019436802</v>
      </c>
      <c r="I3" s="1">
        <v>0.376531866900154</v>
      </c>
      <c r="J3" s="1">
        <v>80.762714358199503</v>
      </c>
      <c r="K3" s="1">
        <v>2.8357210467207099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157</v>
      </c>
      <c r="B4" s="1" t="s">
        <v>155</v>
      </c>
      <c r="C4" s="1" t="s">
        <v>16</v>
      </c>
      <c r="D4" s="1" t="s">
        <v>17</v>
      </c>
      <c r="E4" s="1">
        <v>83.374112620641995</v>
      </c>
      <c r="F4" s="1">
        <v>80.467713482266404</v>
      </c>
      <c r="G4" s="1">
        <v>2.9063991383755501</v>
      </c>
      <c r="H4" s="1">
        <v>2.5316353694922</v>
      </c>
      <c r="I4" s="1">
        <v>0.374763768883348</v>
      </c>
      <c r="J4" s="1">
        <v>80.571599961483102</v>
      </c>
      <c r="K4" s="1">
        <v>2.8025126591588299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157</v>
      </c>
      <c r="B5" s="1" t="s">
        <v>155</v>
      </c>
      <c r="C5" s="1" t="s">
        <v>18</v>
      </c>
      <c r="D5" s="1" t="s">
        <v>17</v>
      </c>
      <c r="E5" s="1">
        <v>83.117325642356903</v>
      </c>
      <c r="F5" s="1">
        <v>80.226913410032694</v>
      </c>
      <c r="G5" s="1">
        <v>2.8904122323242398</v>
      </c>
      <c r="H5" s="1">
        <v>2.5176018190589602</v>
      </c>
      <c r="I5" s="1">
        <v>0.37281041326528003</v>
      </c>
      <c r="J5" s="1">
        <v>80.350441401916697</v>
      </c>
      <c r="K5" s="1">
        <v>2.7668842404402199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157</v>
      </c>
      <c r="B6" s="1" t="s">
        <v>155</v>
      </c>
      <c r="C6" s="1" t="s">
        <v>19</v>
      </c>
      <c r="D6" s="1" t="s">
        <v>17</v>
      </c>
      <c r="E6" s="1">
        <v>82.8282277846764</v>
      </c>
      <c r="F6" s="1">
        <v>79.955271084981007</v>
      </c>
      <c r="G6" s="1">
        <v>2.8729566996954201</v>
      </c>
      <c r="H6" s="1">
        <v>2.5022837556583601</v>
      </c>
      <c r="I6" s="1">
        <v>0.37067294403706202</v>
      </c>
      <c r="J6" s="1">
        <v>80.099371474180003</v>
      </c>
      <c r="K6" s="1">
        <v>2.7288563104964298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157</v>
      </c>
      <c r="B7" s="1" t="s">
        <v>155</v>
      </c>
      <c r="C7" s="1" t="s">
        <v>20</v>
      </c>
      <c r="D7" s="1" t="s">
        <v>17</v>
      </c>
      <c r="E7" s="1">
        <v>82.506778227702398</v>
      </c>
      <c r="F7" s="1">
        <v>79.652735969808205</v>
      </c>
      <c r="G7" s="1">
        <v>2.8540422578941902</v>
      </c>
      <c r="H7" s="1">
        <v>2.4856898148106898</v>
      </c>
      <c r="I7" s="1">
        <v>0.36835244308350601</v>
      </c>
      <c r="J7" s="1">
        <v>79.818307981535199</v>
      </c>
      <c r="K7" s="1">
        <v>2.6884702461671499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157</v>
      </c>
      <c r="B8" s="1" t="s">
        <v>155</v>
      </c>
      <c r="C8" s="1" t="s">
        <v>21</v>
      </c>
      <c r="D8" s="1" t="s">
        <v>17</v>
      </c>
      <c r="E8" s="1">
        <v>82.152922414252799</v>
      </c>
      <c r="F8" s="1">
        <v>79.319239303887798</v>
      </c>
      <c r="G8" s="1">
        <v>2.83368311036498</v>
      </c>
      <c r="H8" s="1">
        <v>2.46783261588882</v>
      </c>
      <c r="I8" s="1">
        <v>0.36585049447616402</v>
      </c>
      <c r="J8" s="1">
        <v>79.507136399851404</v>
      </c>
      <c r="K8" s="1">
        <v>2.6457860144013399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157</v>
      </c>
      <c r="B9" s="1" t="s">
        <v>155</v>
      </c>
      <c r="C9" s="1" t="s">
        <v>22</v>
      </c>
      <c r="D9" s="1" t="s">
        <v>17</v>
      </c>
      <c r="E9" s="1">
        <v>81.766646525683797</v>
      </c>
      <c r="F9" s="1">
        <v>78.954747689761305</v>
      </c>
      <c r="G9" s="1">
        <v>2.8118988359224799</v>
      </c>
      <c r="H9" s="1">
        <v>2.4487295212659199</v>
      </c>
      <c r="I9" s="1">
        <v>0.36316931465655899</v>
      </c>
      <c r="J9" s="1">
        <v>79.165766396742399</v>
      </c>
      <c r="K9" s="1">
        <v>2.6008801289413999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157</v>
      </c>
      <c r="B10" s="1" t="s">
        <v>155</v>
      </c>
      <c r="C10" s="1" t="s">
        <v>23</v>
      </c>
      <c r="D10" s="1" t="s">
        <v>17</v>
      </c>
      <c r="E10" s="1">
        <v>81.347991897372793</v>
      </c>
      <c r="F10" s="1">
        <v>78.559277611256306</v>
      </c>
      <c r="G10" s="1">
        <v>2.78871428611648</v>
      </c>
      <c r="H10" s="1">
        <v>2.42840253761914</v>
      </c>
      <c r="I10" s="1">
        <v>0.36031174849734199</v>
      </c>
      <c r="J10" s="1">
        <v>78.794148084651994</v>
      </c>
      <c r="K10" s="1">
        <v>2.55384381272084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157</v>
      </c>
      <c r="B11" s="1" t="s">
        <v>155</v>
      </c>
      <c r="C11" s="1" t="s">
        <v>24</v>
      </c>
      <c r="D11" s="1" t="s">
        <v>25</v>
      </c>
      <c r="E11" s="1">
        <v>80.897057930539006</v>
      </c>
      <c r="F11" s="1">
        <v>78.132898701170504</v>
      </c>
      <c r="G11" s="1">
        <v>2.7641592293684498</v>
      </c>
      <c r="H11" s="1">
        <v>2.4068779989274098</v>
      </c>
      <c r="I11" s="1">
        <v>0.35728123044103399</v>
      </c>
      <c r="J11" s="1">
        <v>78.392276589858298</v>
      </c>
      <c r="K11" s="1">
        <v>2.5047813406806601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157</v>
      </c>
      <c r="B12" s="1" t="s">
        <v>155</v>
      </c>
      <c r="C12" s="1" t="s">
        <v>26</v>
      </c>
      <c r="D12" s="1" t="s">
        <v>25</v>
      </c>
      <c r="E12" s="1">
        <v>80.414002489781296</v>
      </c>
      <c r="F12" s="1">
        <v>77.675734523882497</v>
      </c>
      <c r="G12" s="1">
        <v>2.7382679658987898</v>
      </c>
      <c r="H12" s="1">
        <v>2.384186224924</v>
      </c>
      <c r="I12" s="1">
        <v>0.35408174097478201</v>
      </c>
      <c r="J12" s="1">
        <v>77.9601939674655</v>
      </c>
      <c r="K12" s="1">
        <v>2.4538085223157999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157</v>
      </c>
      <c r="B13" s="1" t="s">
        <v>155</v>
      </c>
      <c r="C13" s="1" t="s">
        <v>27</v>
      </c>
      <c r="D13" s="1" t="s">
        <v>25</v>
      </c>
      <c r="E13" s="1">
        <v>79.899042268092899</v>
      </c>
      <c r="F13" s="1">
        <v>77.187963300624105</v>
      </c>
      <c r="G13" s="1">
        <v>2.71107896746883</v>
      </c>
      <c r="H13" s="1">
        <v>2.3603612015625801</v>
      </c>
      <c r="I13" s="1">
        <v>0.35071776590624298</v>
      </c>
      <c r="J13" s="1">
        <v>77.497990985393002</v>
      </c>
      <c r="K13" s="1">
        <v>2.4010512826999202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157</v>
      </c>
      <c r="B14" s="1" t="s">
        <v>155</v>
      </c>
      <c r="C14" s="1" t="s">
        <v>28</v>
      </c>
      <c r="D14" s="1" t="s">
        <v>25</v>
      </c>
      <c r="E14" s="1">
        <v>79.352453552377597</v>
      </c>
      <c r="F14" s="1">
        <v>76.669819007735995</v>
      </c>
      <c r="G14" s="1">
        <v>2.6826345446416102</v>
      </c>
      <c r="H14" s="1">
        <v>2.3354402856619898</v>
      </c>
      <c r="I14" s="1">
        <v>0.34719425897962602</v>
      </c>
      <c r="J14" s="1">
        <v>77.005809243380796</v>
      </c>
      <c r="K14" s="1">
        <v>2.3466443089967801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157</v>
      </c>
      <c r="B15" s="1" t="s">
        <v>155</v>
      </c>
      <c r="C15" s="1" t="s">
        <v>29</v>
      </c>
      <c r="D15" s="1" t="s">
        <v>25</v>
      </c>
      <c r="E15" s="1">
        <v>78.774573257057099</v>
      </c>
      <c r="F15" s="1">
        <v>76.121592724800493</v>
      </c>
      <c r="G15" s="1">
        <v>2.6529805322565898</v>
      </c>
      <c r="H15" s="1">
        <v>2.3094639255525</v>
      </c>
      <c r="I15" s="1">
        <v>0.34351660670408601</v>
      </c>
      <c r="J15" s="1">
        <v>76.483843517044093</v>
      </c>
      <c r="K15" s="1">
        <v>2.29072974001304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157</v>
      </c>
      <c r="B16" s="1" t="s">
        <v>155</v>
      </c>
      <c r="C16" s="1" t="s">
        <v>30</v>
      </c>
      <c r="D16" s="1" t="s">
        <v>25</v>
      </c>
      <c r="E16" s="1">
        <v>78.165799995591698</v>
      </c>
      <c r="F16" s="1">
        <v>75.543634011846393</v>
      </c>
      <c r="G16" s="1">
        <v>2.62216598374529</v>
      </c>
      <c r="H16" s="1">
        <v>2.28247538953867</v>
      </c>
      <c r="I16" s="1">
        <v>0.33969059420662101</v>
      </c>
      <c r="J16" s="1">
        <v>75.932344109711707</v>
      </c>
      <c r="K16" s="1">
        <v>2.2334558858800699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157</v>
      </c>
      <c r="B17" s="1" t="s">
        <v>155</v>
      </c>
      <c r="C17" s="1" t="s">
        <v>31</v>
      </c>
      <c r="D17" s="1" t="s">
        <v>25</v>
      </c>
      <c r="E17" s="1">
        <v>77.526594991917193</v>
      </c>
      <c r="F17" s="1">
        <v>74.936352124221003</v>
      </c>
      <c r="G17" s="1">
        <v>2.5902428676961899</v>
      </c>
      <c r="H17" s="1">
        <v>2.25452049644147</v>
      </c>
      <c r="I17" s="1">
        <v>0.33572237125471699</v>
      </c>
      <c r="J17" s="1">
        <v>75.351619019518296</v>
      </c>
      <c r="K17" s="1">
        <v>2.17497597239888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157</v>
      </c>
      <c r="B18" s="1" t="s">
        <v>155</v>
      </c>
      <c r="C18" s="1" t="s">
        <v>32</v>
      </c>
      <c r="D18" s="1" t="s">
        <v>33</v>
      </c>
      <c r="E18" s="1">
        <v>76.857482689472107</v>
      </c>
      <c r="F18" s="1">
        <v>74.300216926551499</v>
      </c>
      <c r="G18" s="1">
        <v>2.5572657629206099</v>
      </c>
      <c r="H18" s="1">
        <v>2.2256473449738001</v>
      </c>
      <c r="I18" s="1">
        <v>0.33161841794681202</v>
      </c>
      <c r="J18" s="1">
        <v>74.742035779551202</v>
      </c>
      <c r="K18" s="1">
        <v>2.1154469099209301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157</v>
      </c>
      <c r="B19" s="1" t="s">
        <v>155</v>
      </c>
      <c r="C19" s="1" t="s">
        <v>34</v>
      </c>
      <c r="D19" s="1" t="s">
        <v>33</v>
      </c>
      <c r="E19" s="1">
        <v>76.159050965063997</v>
      </c>
      <c r="F19" s="1">
        <v>73.635759414566095</v>
      </c>
      <c r="G19" s="1">
        <v>2.5232915504978499</v>
      </c>
      <c r="H19" s="1">
        <v>2.1959060406497999</v>
      </c>
      <c r="I19" s="1">
        <v>0.32738550984804798</v>
      </c>
      <c r="J19" s="1">
        <v>74.104022874850301</v>
      </c>
      <c r="K19" s="1">
        <v>2.05502809021365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157</v>
      </c>
      <c r="B20" s="1" t="s">
        <v>155</v>
      </c>
      <c r="C20" s="1" t="s">
        <v>35</v>
      </c>
      <c r="D20" s="1" t="s">
        <v>33</v>
      </c>
      <c r="E20" s="1">
        <v>75.431950892894207</v>
      </c>
      <c r="F20" s="1">
        <v>72.943571790045198</v>
      </c>
      <c r="G20" s="1">
        <v>2.4883791028489699</v>
      </c>
      <c r="H20" s="1">
        <v>2.16534842030129</v>
      </c>
      <c r="I20" s="1">
        <v>0.32303068254767398</v>
      </c>
      <c r="J20" s="1">
        <v>73.438070675916293</v>
      </c>
      <c r="K20" s="1">
        <v>1.99388021697785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157</v>
      </c>
      <c r="B21" s="1" t="s">
        <v>155</v>
      </c>
      <c r="C21" s="1" t="s">
        <v>36</v>
      </c>
      <c r="D21" s="1" t="s">
        <v>33</v>
      </c>
      <c r="E21" s="1">
        <v>74.676896031947095</v>
      </c>
      <c r="F21" s="1">
        <v>72.224307061012993</v>
      </c>
      <c r="G21" s="1">
        <v>2.4525889709341699</v>
      </c>
      <c r="H21" s="1">
        <v>2.1340277751860901</v>
      </c>
      <c r="I21" s="1">
        <v>0.31856119574807901</v>
      </c>
      <c r="J21" s="1">
        <v>72.744731855046297</v>
      </c>
      <c r="K21" s="1">
        <v>1.93216417690081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157</v>
      </c>
      <c r="B22" s="1" t="s">
        <v>155</v>
      </c>
      <c r="C22" s="1" t="s">
        <v>37</v>
      </c>
      <c r="D22" s="1" t="s">
        <v>33</v>
      </c>
      <c r="E22" s="1">
        <v>73.894661230150206</v>
      </c>
      <c r="F22" s="1">
        <v>71.478678158826696</v>
      </c>
      <c r="G22" s="1">
        <v>2.4159830713235499</v>
      </c>
      <c r="H22" s="1">
        <v>2.1019985742428502</v>
      </c>
      <c r="I22" s="1">
        <v>0.31398449708070703</v>
      </c>
      <c r="J22" s="1">
        <v>72.024621271529199</v>
      </c>
      <c r="K22" s="1">
        <v>1.8700399586210099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157</v>
      </c>
      <c r="B23" s="1" t="s">
        <v>155</v>
      </c>
      <c r="C23" s="1" t="s">
        <v>38</v>
      </c>
      <c r="D23" s="1" t="s">
        <v>33</v>
      </c>
      <c r="E23" s="1">
        <v>73.086080953440998</v>
      </c>
      <c r="F23" s="1">
        <v>70.707456578170095</v>
      </c>
      <c r="G23" s="1">
        <v>2.37862437527092</v>
      </c>
      <c r="H23" s="1">
        <v>2.0693161893758201</v>
      </c>
      <c r="I23" s="1">
        <v>0.30930818589509701</v>
      </c>
      <c r="J23" s="1">
        <v>71.278415326479703</v>
      </c>
      <c r="K23" s="1">
        <v>1.8076656269612701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157</v>
      </c>
      <c r="B24" s="1" t="s">
        <v>155</v>
      </c>
      <c r="C24" s="1" t="s">
        <v>39</v>
      </c>
      <c r="D24" s="1" t="s">
        <v>33</v>
      </c>
      <c r="E24" s="1">
        <v>72.252047158740893</v>
      </c>
      <c r="F24" s="1">
        <v>69.9114705566341</v>
      </c>
      <c r="G24" s="1">
        <v>2.3405766021067902</v>
      </c>
      <c r="H24" s="1">
        <v>2.0360366248125001</v>
      </c>
      <c r="I24" s="1">
        <v>0.304539977294289</v>
      </c>
      <c r="J24" s="1">
        <v>70.506850799325406</v>
      </c>
      <c r="K24" s="1">
        <v>1.7451963594154201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157</v>
      </c>
      <c r="B25" s="1" t="s">
        <v>155</v>
      </c>
      <c r="C25" s="1" t="s">
        <v>40</v>
      </c>
      <c r="D25" s="1" t="s">
        <v>41</v>
      </c>
      <c r="E25" s="1">
        <v>71.393506737972103</v>
      </c>
      <c r="F25" s="1">
        <v>69.091602818648795</v>
      </c>
      <c r="G25" s="1">
        <v>2.3019039193232298</v>
      </c>
      <c r="H25" s="1">
        <v>2.0022162526225999</v>
      </c>
      <c r="I25" s="1">
        <v>0.29968766670063002</v>
      </c>
      <c r="J25" s="1">
        <v>69.710723186697507</v>
      </c>
      <c r="K25" s="1">
        <v>1.6827835512745899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157</v>
      </c>
      <c r="B26" s="1" t="s">
        <v>155</v>
      </c>
      <c r="C26" s="1" t="s">
        <v>42</v>
      </c>
      <c r="D26" s="1" t="s">
        <v>41</v>
      </c>
      <c r="E26" s="1">
        <v>70.510938711737495</v>
      </c>
      <c r="F26" s="1">
        <v>68.248278608454498</v>
      </c>
      <c r="G26" s="1">
        <v>2.26266010328307</v>
      </c>
      <c r="H26" s="1">
        <v>1.9679024845378099</v>
      </c>
      <c r="I26" s="1">
        <v>0.29475761874525902</v>
      </c>
      <c r="J26" s="1">
        <v>68.890353128826106</v>
      </c>
      <c r="K26" s="1">
        <v>1.62058558291142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157</v>
      </c>
      <c r="B27" s="1" t="s">
        <v>155</v>
      </c>
      <c r="C27" s="1" t="s">
        <v>43</v>
      </c>
      <c r="D27" s="1" t="s">
        <v>41</v>
      </c>
      <c r="E27" s="1">
        <v>69.601588456493801</v>
      </c>
      <c r="F27" s="1">
        <v>67.3787452867425</v>
      </c>
      <c r="G27" s="1">
        <v>2.22284316975129</v>
      </c>
      <c r="H27" s="1">
        <v>1.9330950366819999</v>
      </c>
      <c r="I27" s="1">
        <v>0.28974813306929198</v>
      </c>
      <c r="J27" s="1">
        <v>68.042717731103096</v>
      </c>
      <c r="K27" s="1">
        <v>1.55887072539065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157</v>
      </c>
      <c r="B28" s="1" t="s">
        <v>155</v>
      </c>
      <c r="C28" s="1" t="s">
        <v>44</v>
      </c>
      <c r="D28" s="1" t="s">
        <v>41</v>
      </c>
      <c r="E28" s="1">
        <v>68.664102412526503</v>
      </c>
      <c r="F28" s="1">
        <v>66.481599638955402</v>
      </c>
      <c r="G28" s="1">
        <v>2.1825027735710898</v>
      </c>
      <c r="H28" s="1">
        <v>1.8978386486733601</v>
      </c>
      <c r="I28" s="1">
        <v>0.28466412489773002</v>
      </c>
      <c r="J28" s="1">
        <v>67.166137329625002</v>
      </c>
      <c r="K28" s="1">
        <v>1.49796508290158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157</v>
      </c>
      <c r="B29" s="1" t="s">
        <v>155</v>
      </c>
      <c r="C29" s="1" t="s">
        <v>45</v>
      </c>
      <c r="D29" s="1" t="s">
        <v>41</v>
      </c>
      <c r="E29" s="1">
        <v>67.699143103433798</v>
      </c>
      <c r="F29" s="1">
        <v>65.557411628554803</v>
      </c>
      <c r="G29" s="1">
        <v>2.1417314748789198</v>
      </c>
      <c r="H29" s="1">
        <v>1.86221501254174</v>
      </c>
      <c r="I29" s="1">
        <v>0.27951646233718103</v>
      </c>
      <c r="J29" s="1">
        <v>66.260985621164807</v>
      </c>
      <c r="K29" s="1">
        <v>1.438157482269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157</v>
      </c>
      <c r="B30" s="1" t="s">
        <v>155</v>
      </c>
      <c r="C30" s="1" t="s">
        <v>46</v>
      </c>
      <c r="D30" s="1" t="s">
        <v>41</v>
      </c>
      <c r="E30" s="1">
        <v>66.708048490563399</v>
      </c>
      <c r="F30" s="1">
        <v>64.607422521946305</v>
      </c>
      <c r="G30" s="1">
        <v>2.10062596861715</v>
      </c>
      <c r="H30" s="1">
        <v>1.8263091238073199</v>
      </c>
      <c r="I30" s="1">
        <v>0.27431684480982699</v>
      </c>
      <c r="J30" s="1">
        <v>65.328363521210207</v>
      </c>
      <c r="K30" s="1">
        <v>1.3796849693532001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157</v>
      </c>
      <c r="B31" s="1" t="s">
        <v>155</v>
      </c>
      <c r="C31" s="1" t="s">
        <v>47</v>
      </c>
      <c r="D31" s="1" t="s">
        <v>41</v>
      </c>
      <c r="E31" s="1">
        <v>65.692386501097104</v>
      </c>
      <c r="F31" s="1">
        <v>63.633110563884003</v>
      </c>
      <c r="G31" s="1">
        <v>2.05927593721308</v>
      </c>
      <c r="H31" s="1">
        <v>1.7901996388482699</v>
      </c>
      <c r="I31" s="1">
        <v>0.269076298364813</v>
      </c>
      <c r="J31" s="1">
        <v>64.369651852077695</v>
      </c>
      <c r="K31" s="1">
        <v>1.3227346490193701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157</v>
      </c>
      <c r="B32" s="1" t="s">
        <v>155</v>
      </c>
      <c r="C32" s="1" t="s">
        <v>48</v>
      </c>
      <c r="D32" s="1" t="s">
        <v>49</v>
      </c>
      <c r="E32" s="1">
        <v>64.653815989466594</v>
      </c>
      <c r="F32" s="1">
        <v>62.636054005378497</v>
      </c>
      <c r="G32" s="1">
        <v>2.0177619840880698</v>
      </c>
      <c r="H32" s="1">
        <v>1.75395711757933</v>
      </c>
      <c r="I32" s="1">
        <v>0.26380486650873802</v>
      </c>
      <c r="J32" s="1">
        <v>63.386366308871899</v>
      </c>
      <c r="K32" s="1">
        <v>1.2674496805947499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157</v>
      </c>
      <c r="B33" s="1" t="s">
        <v>155</v>
      </c>
      <c r="C33" s="1" t="s">
        <v>50</v>
      </c>
      <c r="D33" s="1" t="s">
        <v>49</v>
      </c>
      <c r="E33" s="1">
        <v>63.594044585276798</v>
      </c>
      <c r="F33" s="1">
        <v>61.617888380309097</v>
      </c>
      <c r="G33" s="1">
        <v>1.9761562049677399</v>
      </c>
      <c r="H33" s="1">
        <v>1.71764455244098</v>
      </c>
      <c r="I33" s="1">
        <v>0.258511652526764</v>
      </c>
      <c r="J33" s="1">
        <v>62.380108893442497</v>
      </c>
      <c r="K33" s="1">
        <v>1.2139356918342901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157</v>
      </c>
      <c r="B34" s="1" t="s">
        <v>155</v>
      </c>
      <c r="C34" s="1" t="s">
        <v>51</v>
      </c>
      <c r="D34" s="1" t="s">
        <v>49</v>
      </c>
      <c r="E34" s="1">
        <v>62.514814472935498</v>
      </c>
      <c r="F34" s="1">
        <v>60.580291148268302</v>
      </c>
      <c r="G34" s="1">
        <v>1.93452332466727</v>
      </c>
      <c r="H34" s="1">
        <v>1.68131838367838</v>
      </c>
      <c r="I34" s="1">
        <v>0.25320494098889001</v>
      </c>
      <c r="J34" s="1">
        <v>61.352547907610699</v>
      </c>
      <c r="K34" s="1">
        <v>1.1622665653248501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157</v>
      </c>
      <c r="B35" s="1" t="s">
        <v>155</v>
      </c>
      <c r="C35" s="1" t="s">
        <v>52</v>
      </c>
      <c r="D35" s="1" t="s">
        <v>49</v>
      </c>
      <c r="E35" s="1">
        <v>61.417894536279903</v>
      </c>
      <c r="F35" s="1">
        <v>59.524972746447503</v>
      </c>
      <c r="G35" s="1">
        <v>1.8929217898324699</v>
      </c>
      <c r="H35" s="1">
        <v>1.6450294721707901</v>
      </c>
      <c r="I35" s="1">
        <v>0.24789231766167899</v>
      </c>
      <c r="J35" s="1">
        <v>60.305405117877903</v>
      </c>
      <c r="K35" s="1">
        <v>1.112489418402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157</v>
      </c>
      <c r="B36" s="1" t="s">
        <v>155</v>
      </c>
      <c r="C36" s="1" t="s">
        <v>53</v>
      </c>
      <c r="D36" s="1" t="s">
        <v>49</v>
      </c>
      <c r="E36" s="1">
        <v>60.3050728781174</v>
      </c>
      <c r="F36" s="1">
        <v>58.453668198460498</v>
      </c>
      <c r="G36" s="1">
        <v>1.8514046796569501</v>
      </c>
      <c r="H36" s="1">
        <v>1.6088239107112201</v>
      </c>
      <c r="I36" s="1">
        <v>0.24258076894573399</v>
      </c>
      <c r="J36" s="1">
        <v>59.240444031079498</v>
      </c>
      <c r="K36" s="1">
        <v>1.0646288470379499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157</v>
      </c>
      <c r="B37" s="1" t="s">
        <v>155</v>
      </c>
      <c r="C37" s="1" t="s">
        <v>54</v>
      </c>
      <c r="D37" s="1" t="s">
        <v>49</v>
      </c>
      <c r="E37" s="1">
        <v>59.178148581258</v>
      </c>
      <c r="F37" s="1">
        <v>57.368128145232198</v>
      </c>
      <c r="G37" s="1">
        <v>1.8100204360258101</v>
      </c>
      <c r="H37" s="1">
        <v>1.57274367562906</v>
      </c>
      <c r="I37" s="1">
        <v>0.237276760396748</v>
      </c>
      <c r="J37" s="1">
        <v>58.159458028476102</v>
      </c>
      <c r="K37" s="1">
        <v>1.0186905527819401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157</v>
      </c>
      <c r="B38" s="1" t="s">
        <v>155</v>
      </c>
      <c r="C38" s="1" t="s">
        <v>55</v>
      </c>
      <c r="D38" s="1" t="s">
        <v>49</v>
      </c>
      <c r="E38" s="1">
        <v>58.038922911810403</v>
      </c>
      <c r="F38" s="1">
        <v>56.270109465058901</v>
      </c>
      <c r="G38" s="1">
        <v>1.7688134467515</v>
      </c>
      <c r="H38" s="1">
        <v>1.5368271484899501</v>
      </c>
      <c r="I38" s="1">
        <v>0.23198629826154399</v>
      </c>
      <c r="J38" s="1">
        <v>57.064258449979</v>
      </c>
      <c r="K38" s="1">
        <v>0.97466446183134303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157</v>
      </c>
      <c r="B39" s="1" t="s">
        <v>155</v>
      </c>
      <c r="C39" s="1" t="s">
        <v>56</v>
      </c>
      <c r="D39" s="1" t="s">
        <v>57</v>
      </c>
      <c r="E39" s="1">
        <v>56.889190402258997</v>
      </c>
      <c r="F39" s="1">
        <v>55.161365886261997</v>
      </c>
      <c r="G39" s="1">
        <v>1.72782451599705</v>
      </c>
      <c r="H39" s="1">
        <v>1.50110953786104</v>
      </c>
      <c r="I39" s="1">
        <v>0.22671497813600899</v>
      </c>
      <c r="J39" s="1">
        <v>55.9566629790123</v>
      </c>
      <c r="K39" s="1">
        <v>0.93252742324669502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157</v>
      </c>
      <c r="B40" s="1" t="s">
        <v>155</v>
      </c>
      <c r="C40" s="1" t="s">
        <v>58</v>
      </c>
      <c r="D40" s="1" t="s">
        <v>57</v>
      </c>
      <c r="E40" s="1">
        <v>55.730730187758397</v>
      </c>
      <c r="F40" s="1">
        <v>54.043638938749801</v>
      </c>
      <c r="G40" s="1">
        <v>1.6870912490086201</v>
      </c>
      <c r="H40" s="1">
        <v>1.4656232249830801</v>
      </c>
      <c r="I40" s="1">
        <v>0.221468024025537</v>
      </c>
      <c r="J40" s="1">
        <v>54.838484634772499</v>
      </c>
      <c r="K40" s="1">
        <v>0.89224555298589303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157</v>
      </c>
      <c r="B41" s="1" t="s">
        <v>155</v>
      </c>
      <c r="C41" s="1" t="s">
        <v>59</v>
      </c>
      <c r="D41" s="1" t="s">
        <v>57</v>
      </c>
      <c r="E41" s="1">
        <v>54.565297852304496</v>
      </c>
      <c r="F41" s="1">
        <v>52.918649481151498</v>
      </c>
      <c r="G41" s="1">
        <v>1.6466483711529101</v>
      </c>
      <c r="H41" s="1">
        <v>1.4303980509363501</v>
      </c>
      <c r="I41" s="1">
        <v>0.21625032021656501</v>
      </c>
      <c r="J41" s="1">
        <v>53.711521577524103</v>
      </c>
      <c r="K41" s="1">
        <v>0.85377627478037799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157</v>
      </c>
      <c r="B42" s="1" t="s">
        <v>155</v>
      </c>
      <c r="C42" s="1" t="s">
        <v>60</v>
      </c>
      <c r="D42" s="1" t="s">
        <v>57</v>
      </c>
      <c r="E42" s="1">
        <v>53.3946179399397</v>
      </c>
      <c r="F42" s="1">
        <v>51.788089944268599</v>
      </c>
      <c r="G42" s="1">
        <v>1.6065279956710901</v>
      </c>
      <c r="H42" s="1">
        <v>1.3954615579918801</v>
      </c>
      <c r="I42" s="1">
        <v>0.21106643767921601</v>
      </c>
      <c r="J42" s="1">
        <v>52.577547842324002</v>
      </c>
      <c r="K42" s="1">
        <v>0.81707009761576099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157</v>
      </c>
      <c r="B43" s="1" t="s">
        <v>155</v>
      </c>
      <c r="C43" s="1" t="s">
        <v>61</v>
      </c>
      <c r="D43" s="1" t="s">
        <v>57</v>
      </c>
      <c r="E43" s="1">
        <v>52.220377211799502</v>
      </c>
      <c r="F43" s="1">
        <v>50.653617361236499</v>
      </c>
      <c r="G43" s="1">
        <v>1.566759850563</v>
      </c>
      <c r="H43" s="1">
        <v>1.36083919433583</v>
      </c>
      <c r="I43" s="1">
        <v>0.20592065622716499</v>
      </c>
      <c r="J43" s="1">
        <v>51.438305050114799</v>
      </c>
      <c r="K43" s="1">
        <v>0.78207216168470295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157</v>
      </c>
      <c r="B44" s="1" t="s">
        <v>155</v>
      </c>
      <c r="C44" s="1" t="s">
        <v>62</v>
      </c>
      <c r="D44" s="1" t="s">
        <v>57</v>
      </c>
      <c r="E44" s="1">
        <v>51.044218679154199</v>
      </c>
      <c r="F44" s="1">
        <v>49.516847206897999</v>
      </c>
      <c r="G44" s="1">
        <v>1.52737147225619</v>
      </c>
      <c r="H44" s="1">
        <v>1.32655448893588</v>
      </c>
      <c r="I44" s="1">
        <v>0.20081698332030801</v>
      </c>
      <c r="J44" s="1">
        <v>50.295495099989701</v>
      </c>
      <c r="K44" s="1">
        <v>0.74872357916447596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157</v>
      </c>
      <c r="B45" s="1" t="s">
        <v>155</v>
      </c>
      <c r="C45" s="1" t="s">
        <v>63</v>
      </c>
      <c r="D45" s="1" t="s">
        <v>57</v>
      </c>
      <c r="E45" s="1">
        <v>49.867736409485502</v>
      </c>
      <c r="F45" s="1">
        <v>48.379348037652797</v>
      </c>
      <c r="G45" s="1">
        <v>1.4883883718326401</v>
      </c>
      <c r="H45" s="1">
        <v>1.2926292016683001</v>
      </c>
      <c r="I45" s="1">
        <v>0.195759170164335</v>
      </c>
      <c r="J45" s="1">
        <v>49.150773817217399</v>
      </c>
      <c r="K45" s="1">
        <v>0.71696259226810999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157</v>
      </c>
      <c r="B46" s="1" t="s">
        <v>155</v>
      </c>
      <c r="C46" s="1" t="s">
        <v>64</v>
      </c>
      <c r="D46" s="1" t="s">
        <v>65</v>
      </c>
      <c r="E46" s="1">
        <v>48.6924710817026</v>
      </c>
      <c r="F46" s="1">
        <v>47.242636903402598</v>
      </c>
      <c r="G46" s="1">
        <v>1.4498341783000099</v>
      </c>
      <c r="H46" s="1">
        <v>1.25908345269593</v>
      </c>
      <c r="I46" s="1">
        <v>0.190750725604071</v>
      </c>
      <c r="J46" s="1">
        <v>48.005745513523102</v>
      </c>
      <c r="K46" s="1">
        <v>0.68672556817946395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157</v>
      </c>
      <c r="B47" s="1" t="s">
        <v>155</v>
      </c>
      <c r="C47" s="1" t="s">
        <v>66</v>
      </c>
      <c r="D47" s="1" t="s">
        <v>65</v>
      </c>
      <c r="E47" s="1">
        <v>47.519906253883399</v>
      </c>
      <c r="F47" s="1">
        <v>46.108175491380997</v>
      </c>
      <c r="G47" s="1">
        <v>1.4117307625024</v>
      </c>
      <c r="H47" s="1">
        <v>1.2259358343030999</v>
      </c>
      <c r="I47" s="1">
        <v>0.18579492819930099</v>
      </c>
      <c r="J47" s="1">
        <v>46.861958405548599</v>
      </c>
      <c r="K47" s="1">
        <v>0.65794784833476905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157</v>
      </c>
      <c r="B48" s="1" t="s">
        <v>155</v>
      </c>
      <c r="C48" s="1" t="s">
        <v>67</v>
      </c>
      <c r="D48" s="1" t="s">
        <v>65</v>
      </c>
      <c r="E48" s="1">
        <v>46.351465299666202</v>
      </c>
      <c r="F48" s="1">
        <v>44.977366955033901</v>
      </c>
      <c r="G48" s="1">
        <v>1.3740983446322499</v>
      </c>
      <c r="H48" s="1">
        <v>1.1932035078362799</v>
      </c>
      <c r="I48" s="1">
        <v>0.18089483679597099</v>
      </c>
      <c r="J48" s="1">
        <v>45.720900831857399</v>
      </c>
      <c r="K48" s="1">
        <v>0.63056446780876896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157</v>
      </c>
      <c r="B49" s="1" t="s">
        <v>155</v>
      </c>
      <c r="C49" s="1" t="s">
        <v>68</v>
      </c>
      <c r="D49" s="1" t="s">
        <v>65</v>
      </c>
      <c r="E49" s="1">
        <v>45.188508965737199</v>
      </c>
      <c r="F49" s="1">
        <v>43.851553377899101</v>
      </c>
      <c r="G49" s="1">
        <v>1.3369555878381401</v>
      </c>
      <c r="H49" s="1">
        <v>1.16090228798746</v>
      </c>
      <c r="I49" s="1">
        <v>0.17605329985068299</v>
      </c>
      <c r="J49" s="1">
        <v>44.583998206595297</v>
      </c>
      <c r="K49" s="1">
        <v>0.60451075914196695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157</v>
      </c>
      <c r="B50" s="1" t="s">
        <v>155</v>
      </c>
      <c r="C50" s="1" t="s">
        <v>69</v>
      </c>
      <c r="D50" s="1" t="s">
        <v>65</v>
      </c>
      <c r="E50" s="1">
        <v>44.032333501549203</v>
      </c>
      <c r="F50" s="1">
        <v>42.732013821482902</v>
      </c>
      <c r="G50" s="1">
        <v>1.30031968006624</v>
      </c>
      <c r="H50" s="1">
        <v>1.12904671634111</v>
      </c>
      <c r="I50" s="1">
        <v>0.17127296372512199</v>
      </c>
      <c r="J50" s="1">
        <v>43.452610647843102</v>
      </c>
      <c r="K50" s="1">
        <v>0.57972285370607202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157</v>
      </c>
      <c r="B51" s="1" t="s">
        <v>155</v>
      </c>
      <c r="C51" s="1" t="s">
        <v>70</v>
      </c>
      <c r="D51" s="1" t="s">
        <v>65</v>
      </c>
      <c r="E51" s="1">
        <v>42.8841693125934</v>
      </c>
      <c r="F51" s="1">
        <v>41.619962906606901</v>
      </c>
      <c r="G51" s="1">
        <v>1.2642064059864999</v>
      </c>
      <c r="H51" s="1">
        <v>1.09765012585189</v>
      </c>
      <c r="I51" s="1">
        <v>0.16655628013461199</v>
      </c>
      <c r="J51" s="1">
        <v>42.328031220007702</v>
      </c>
      <c r="K51" s="1">
        <v>0.55613809258563596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157</v>
      </c>
      <c r="B52" s="1" t="s">
        <v>155</v>
      </c>
      <c r="C52" s="1" t="s">
        <v>71</v>
      </c>
      <c r="D52" s="1" t="s">
        <v>65</v>
      </c>
      <c r="E52" s="1">
        <v>41.745180089742099</v>
      </c>
      <c r="F52" s="1">
        <v>40.516549879126103</v>
      </c>
      <c r="G52" s="1">
        <v>1.22863021061605</v>
      </c>
      <c r="H52" s="1">
        <v>1.06672469770754</v>
      </c>
      <c r="I52" s="1">
        <v>0.16190551290850999</v>
      </c>
      <c r="J52" s="1">
        <v>41.2114847318228</v>
      </c>
      <c r="K52" s="1">
        <v>0.53369535791933098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157</v>
      </c>
      <c r="B53" s="1" t="s">
        <v>155</v>
      </c>
      <c r="C53" s="1" t="s">
        <v>72</v>
      </c>
      <c r="D53" s="1" t="s">
        <v>73</v>
      </c>
      <c r="E53" s="1">
        <v>40.616462368963703</v>
      </c>
      <c r="F53" s="1">
        <v>39.422858112917702</v>
      </c>
      <c r="G53" s="1">
        <v>1.19360425604603</v>
      </c>
      <c r="H53" s="1">
        <v>1.0362815118483</v>
      </c>
      <c r="I53" s="1">
        <v>0.15732274419772699</v>
      </c>
      <c r="J53" s="1">
        <v>40.104127034289597</v>
      </c>
      <c r="K53" s="1">
        <v>0.51233533467413495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157</v>
      </c>
      <c r="B54" s="1" t="s">
        <v>155</v>
      </c>
      <c r="C54" s="1" t="s">
        <v>74</v>
      </c>
      <c r="D54" s="1" t="s">
        <v>73</v>
      </c>
      <c r="E54" s="1">
        <v>39.499045477888501</v>
      </c>
      <c r="F54" s="1">
        <v>38.339905005391799</v>
      </c>
      <c r="G54" s="1">
        <v>1.15914047249672</v>
      </c>
      <c r="H54" s="1">
        <v>1.00633059225156</v>
      </c>
      <c r="I54" s="1">
        <v>0.15280988024515499</v>
      </c>
      <c r="J54" s="1">
        <v>39.0070447659782</v>
      </c>
      <c r="K54" s="1">
        <v>0.49200071191031203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157</v>
      </c>
      <c r="B55" s="1" t="s">
        <v>155</v>
      </c>
      <c r="C55" s="1" t="s">
        <v>75</v>
      </c>
      <c r="D55" s="1" t="s">
        <v>73</v>
      </c>
      <c r="E55" s="1">
        <v>38.393891828081003</v>
      </c>
      <c r="F55" s="1">
        <v>37.268642223319198</v>
      </c>
      <c r="G55" s="1">
        <v>1.1252496047617799</v>
      </c>
      <c r="H55" s="1">
        <v>0.97688094794428204</v>
      </c>
      <c r="I55" s="1">
        <v>0.148368656817494</v>
      </c>
      <c r="J55" s="1">
        <v>37.921255496350902</v>
      </c>
      <c r="K55" s="1">
        <v>0.47263633173009501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157</v>
      </c>
      <c r="B56" s="1" t="s">
        <v>155</v>
      </c>
      <c r="C56" s="1" t="s">
        <v>76</v>
      </c>
      <c r="D56" s="1" t="s">
        <v>73</v>
      </c>
      <c r="E56" s="1">
        <v>37.3018975143614</v>
      </c>
      <c r="F56" s="1">
        <v>36.209956259405899</v>
      </c>
      <c r="G56" s="1">
        <v>1.09194125495556</v>
      </c>
      <c r="H56" s="1">
        <v>0.94794061057398404</v>
      </c>
      <c r="I56" s="1">
        <v>0.144000644381575</v>
      </c>
      <c r="J56" s="1">
        <v>36.847708221073901</v>
      </c>
      <c r="K56" s="1">
        <v>0.45418929328751301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157</v>
      </c>
      <c r="B57" s="1" t="s">
        <v>155</v>
      </c>
      <c r="C57" s="1" t="s">
        <v>77</v>
      </c>
      <c r="D57" s="1" t="s">
        <v>73</v>
      </c>
      <c r="E57" s="1">
        <v>36.223893185033603</v>
      </c>
      <c r="F57" s="1">
        <v>35.164669262690602</v>
      </c>
      <c r="G57" s="1">
        <v>1.05922392234296</v>
      </c>
      <c r="H57" s="1">
        <v>0.91951666924859699</v>
      </c>
      <c r="I57" s="1">
        <v>0.13970725309436399</v>
      </c>
      <c r="J57" s="1">
        <v>35.787284166562401</v>
      </c>
      <c r="K57" s="1">
        <v>0.43660901847116201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157</v>
      </c>
      <c r="B58" s="1" t="s">
        <v>155</v>
      </c>
      <c r="C58" s="1" t="s">
        <v>78</v>
      </c>
      <c r="D58" s="1" t="s">
        <v>73</v>
      </c>
      <c r="E58" s="1">
        <v>35.160645149371</v>
      </c>
      <c r="F58" s="1">
        <v>34.1335401084606</v>
      </c>
      <c r="G58" s="1">
        <v>1.0271050409104301</v>
      </c>
      <c r="H58" s="1">
        <v>0.89161530324699501</v>
      </c>
      <c r="I58" s="1">
        <v>0.135489737663438</v>
      </c>
      <c r="J58" s="1">
        <v>34.740797864214201</v>
      </c>
      <c r="K58" s="1">
        <v>0.41984728515675701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157</v>
      </c>
      <c r="B59" s="1" t="s">
        <v>155</v>
      </c>
      <c r="C59" s="1" t="s">
        <v>79</v>
      </c>
      <c r="D59" s="1" t="s">
        <v>73</v>
      </c>
      <c r="E59" s="1">
        <v>34.112856691160303</v>
      </c>
      <c r="F59" s="1">
        <v>33.117265675932799</v>
      </c>
      <c r="G59" s="1">
        <v>0.99559101522751603</v>
      </c>
      <c r="H59" s="1">
        <v>0.86424181310388304</v>
      </c>
      <c r="I59" s="1">
        <v>0.13134920212363399</v>
      </c>
      <c r="J59" s="1">
        <v>33.7089984578977</v>
      </c>
      <c r="K59" s="1">
        <v>0.40385823326259701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157</v>
      </c>
      <c r="B60" s="1" t="s">
        <v>155</v>
      </c>
      <c r="C60" s="1" t="s">
        <v>80</v>
      </c>
      <c r="D60" s="1" t="s">
        <v>81</v>
      </c>
      <c r="E60" s="1">
        <v>33.081169559464001</v>
      </c>
      <c r="F60" s="1">
        <v>32.116482304413701</v>
      </c>
      <c r="G60" s="1">
        <v>0.96468725505036401</v>
      </c>
      <c r="H60" s="1">
        <v>0.83740065048467605</v>
      </c>
      <c r="I60" s="1">
        <v>0.12728660456568799</v>
      </c>
      <c r="J60" s="1">
        <v>32.692571211235503</v>
      </c>
      <c r="K60" s="1">
        <v>0.38859834822852402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157</v>
      </c>
      <c r="B61" s="1" t="s">
        <v>155</v>
      </c>
      <c r="C61" s="1" t="s">
        <v>82</v>
      </c>
      <c r="D61" s="1" t="s">
        <v>81</v>
      </c>
      <c r="E61" s="1">
        <v>32.066165610050597</v>
      </c>
      <c r="F61" s="1">
        <v>31.1317674010186</v>
      </c>
      <c r="G61" s="1">
        <v>0.93439820903203796</v>
      </c>
      <c r="H61" s="1">
        <v>0.81109544718792903</v>
      </c>
      <c r="I61" s="1">
        <v>0.123302761844109</v>
      </c>
      <c r="J61" s="1">
        <v>31.692139184073199</v>
      </c>
      <c r="K61" s="1">
        <v>0.37402642597742403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157</v>
      </c>
      <c r="B62" s="1" t="s">
        <v>155</v>
      </c>
      <c r="C62" s="1" t="s">
        <v>83</v>
      </c>
      <c r="D62" s="1" t="s">
        <v>81</v>
      </c>
      <c r="E62" s="1">
        <v>31.068368573111901</v>
      </c>
      <c r="F62" s="1">
        <v>30.163641175284301</v>
      </c>
      <c r="G62" s="1">
        <v>0.90472739782757905</v>
      </c>
      <c r="H62" s="1">
        <v>0.78532904354366395</v>
      </c>
      <c r="I62" s="1">
        <v>0.119398354283915</v>
      </c>
      <c r="J62" s="1">
        <v>30.7082650502057</v>
      </c>
      <c r="K62" s="1">
        <v>0.360103522906211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157</v>
      </c>
      <c r="B63" s="1" t="s">
        <v>155</v>
      </c>
      <c r="C63" s="1" t="s">
        <v>84</v>
      </c>
      <c r="D63" s="1" t="s">
        <v>81</v>
      </c>
      <c r="E63" s="1">
        <v>30.088245924969499</v>
      </c>
      <c r="F63" s="1">
        <v>29.2125684781542</v>
      </c>
      <c r="G63" s="1">
        <v>0.87567744681529902</v>
      </c>
      <c r="H63" s="1">
        <v>0.76010351641582397</v>
      </c>
      <c r="I63" s="1">
        <v>0.115573930399475</v>
      </c>
      <c r="J63" s="1">
        <v>29.741453030980299</v>
      </c>
      <c r="K63" s="1">
        <v>0.34679289398923302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157</v>
      </c>
      <c r="B64" s="1" t="s">
        <v>155</v>
      </c>
      <c r="C64" s="1" t="s">
        <v>85</v>
      </c>
      <c r="D64" s="1" t="s">
        <v>81</v>
      </c>
      <c r="E64" s="1">
        <v>29.1262108434324</v>
      </c>
      <c r="F64" s="1">
        <v>28.278960724834601</v>
      </c>
      <c r="G64" s="1">
        <v>0.84725011859787402</v>
      </c>
      <c r="H64" s="1">
        <v>0.73542020696475996</v>
      </c>
      <c r="I64" s="1">
        <v>0.111829911633115</v>
      </c>
      <c r="J64" s="1">
        <v>28.792150921773601</v>
      </c>
      <c r="K64" s="1">
        <v>0.33405992165881898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157</v>
      </c>
      <c r="B65" s="1" t="s">
        <v>155</v>
      </c>
      <c r="C65" s="1" t="s">
        <v>86</v>
      </c>
      <c r="D65" s="1" t="s">
        <v>81</v>
      </c>
      <c r="E65" s="1">
        <v>28.1826242283292</v>
      </c>
      <c r="F65" s="1">
        <v>27.363177882931399</v>
      </c>
      <c r="G65" s="1">
        <v>0.81944634539775296</v>
      </c>
      <c r="H65" s="1">
        <v>0.71127974828112095</v>
      </c>
      <c r="I65" s="1">
        <v>0.108166597116633</v>
      </c>
      <c r="J65" s="1">
        <v>27.860752190576498</v>
      </c>
      <c r="K65" s="1">
        <v>0.32187203775272899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157</v>
      </c>
      <c r="B66" s="1" t="s">
        <v>155</v>
      </c>
      <c r="C66" s="1" t="s">
        <v>87</v>
      </c>
      <c r="D66" s="1" t="s">
        <v>81</v>
      </c>
      <c r="E66" s="1">
        <v>27.2577967704838</v>
      </c>
      <c r="F66" s="1">
        <v>26.465530509064099</v>
      </c>
      <c r="G66" s="1">
        <v>0.79226626141976997</v>
      </c>
      <c r="H66" s="1">
        <v>0.68768209296474903</v>
      </c>
      <c r="I66" s="1">
        <v>0.104584168455021</v>
      </c>
      <c r="J66" s="1">
        <v>26.9475981299998</v>
      </c>
      <c r="K66" s="1">
        <v>0.310198640484044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157</v>
      </c>
      <c r="B67" s="1" t="s">
        <v>155</v>
      </c>
      <c r="C67" s="1" t="s">
        <v>88</v>
      </c>
      <c r="D67" s="1" t="s">
        <v>89</v>
      </c>
      <c r="E67" s="1">
        <v>26.3519910540459</v>
      </c>
      <c r="F67" s="1">
        <v>25.5862818188264</v>
      </c>
      <c r="G67" s="1">
        <v>0.765709235219455</v>
      </c>
      <c r="H67" s="1">
        <v>0.66462654069076199</v>
      </c>
      <c r="I67" s="1">
        <v>0.10108269452869301</v>
      </c>
      <c r="J67" s="1">
        <v>26.0529800459536</v>
      </c>
      <c r="K67" s="1">
        <v>0.29901100809231601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157</v>
      </c>
      <c r="B68" s="1" t="s">
        <v>155</v>
      </c>
      <c r="C68" s="1" t="s">
        <v>90</v>
      </c>
      <c r="D68" s="1" t="s">
        <v>89</v>
      </c>
      <c r="E68" s="1">
        <v>25.465423678620802</v>
      </c>
      <c r="F68" s="1">
        <v>24.725649776533501</v>
      </c>
      <c r="G68" s="1">
        <v>0.73977390208731297</v>
      </c>
      <c r="H68" s="1">
        <v>0.64211176577918105</v>
      </c>
      <c r="I68" s="1">
        <v>9.7662136308132003E-2</v>
      </c>
      <c r="J68" s="1">
        <v>25.1771414680478</v>
      </c>
      <c r="K68" s="1">
        <v>0.288282210572949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157</v>
      </c>
      <c r="B69" s="1" t="s">
        <v>155</v>
      </c>
      <c r="C69" s="1" t="s">
        <v>91</v>
      </c>
      <c r="D69" s="1" t="s">
        <v>89</v>
      </c>
      <c r="E69" s="1">
        <v>24.598267389076501</v>
      </c>
      <c r="F69" s="1">
        <v>23.883809192639799</v>
      </c>
      <c r="G69" s="1">
        <v>0.71445819643672304</v>
      </c>
      <c r="H69" s="1">
        <v>0.62013584476366601</v>
      </c>
      <c r="I69" s="1">
        <v>9.4322351673057303E-2</v>
      </c>
      <c r="J69" s="1">
        <v>24.3202803684248</v>
      </c>
      <c r="K69" s="1">
        <v>0.27798702065167702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157</v>
      </c>
      <c r="B70" s="1" t="s">
        <v>155</v>
      </c>
      <c r="C70" s="1" t="s">
        <v>92</v>
      </c>
      <c r="D70" s="1" t="s">
        <v>89</v>
      </c>
      <c r="E70" s="1">
        <v>23.750653202240301</v>
      </c>
      <c r="F70" s="1">
        <v>23.0608938180747</v>
      </c>
      <c r="G70" s="1">
        <v>0.68975938416558202</v>
      </c>
      <c r="H70" s="1">
        <v>0.59869628393863705</v>
      </c>
      <c r="I70" s="1">
        <v>9.1063100226944901E-2</v>
      </c>
      <c r="J70" s="1">
        <v>23.4825513772706</v>
      </c>
      <c r="K70" s="1">
        <v>0.26810182496972201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157</v>
      </c>
      <c r="B71" s="1" t="s">
        <v>155</v>
      </c>
      <c r="C71" s="1" t="s">
        <v>93</v>
      </c>
      <c r="D71" s="1" t="s">
        <v>89</v>
      </c>
      <c r="E71" s="1">
        <v>22.922672520929002</v>
      </c>
      <c r="F71" s="1">
        <v>22.2569984259808</v>
      </c>
      <c r="G71" s="1">
        <v>0.66567409494822605</v>
      </c>
      <c r="H71" s="1">
        <v>0.57779004685138102</v>
      </c>
      <c r="I71" s="1">
        <v>8.7884048096845496E-2</v>
      </c>
      <c r="J71" s="1">
        <v>22.664067984658899</v>
      </c>
      <c r="K71" s="1">
        <v>0.25860453627006502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157</v>
      </c>
      <c r="B72" s="1" t="s">
        <v>155</v>
      </c>
      <c r="C72" s="1" t="s">
        <v>94</v>
      </c>
      <c r="D72" s="1" t="s">
        <v>89</v>
      </c>
      <c r="E72" s="1">
        <v>22.114379226910899</v>
      </c>
      <c r="F72" s="1">
        <v>21.472180872506001</v>
      </c>
      <c r="G72" s="1">
        <v>0.64219835440483897</v>
      </c>
      <c r="H72" s="1">
        <v>0.55741358169683297</v>
      </c>
      <c r="I72" s="1">
        <v>8.4784772708005995E-2</v>
      </c>
      <c r="J72" s="1">
        <v>21.864904719687299</v>
      </c>
      <c r="K72" s="1">
        <v>0.249474507223582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157</v>
      </c>
      <c r="B73" s="1" t="s">
        <v>155</v>
      </c>
      <c r="C73" s="1" t="s">
        <v>95</v>
      </c>
      <c r="D73" s="1" t="s">
        <v>89</v>
      </c>
      <c r="E73" s="1">
        <v>21.3257917454428</v>
      </c>
      <c r="F73" s="1">
        <v>20.706464129354099</v>
      </c>
      <c r="G73" s="1">
        <v>0.61932761608865905</v>
      </c>
      <c r="H73" s="1">
        <v>0.53756284856608205</v>
      </c>
      <c r="I73" s="1">
        <v>8.1764767522576304E-2</v>
      </c>
      <c r="J73" s="1">
        <v>21.085099299039801</v>
      </c>
      <c r="K73" s="1">
        <v>0.240692446402927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157</v>
      </c>
      <c r="B74" s="1" t="s">
        <v>155</v>
      </c>
      <c r="C74" s="1" t="s">
        <v>96</v>
      </c>
      <c r="D74" s="1" t="s">
        <v>97</v>
      </c>
      <c r="E74" s="1">
        <v>20.556895075010601</v>
      </c>
      <c r="F74" s="1">
        <v>19.959838281782801</v>
      </c>
      <c r="G74" s="1">
        <v>0.597056793227834</v>
      </c>
      <c r="H74" s="1">
        <v>0.51823334649601904</v>
      </c>
      <c r="I74" s="1">
        <v>7.8823446731814503E-2</v>
      </c>
      <c r="J74" s="1">
        <v>20.3246547382107</v>
      </c>
      <c r="K74" s="1">
        <v>0.23224033679991099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157</v>
      </c>
      <c r="B75" s="1" t="s">
        <v>155</v>
      </c>
      <c r="C75" s="1" t="s">
        <v>98</v>
      </c>
      <c r="D75" s="1" t="s">
        <v>97</v>
      </c>
      <c r="E75" s="1">
        <v>19.807642776783499</v>
      </c>
      <c r="F75" s="1">
        <v>19.232262486626599</v>
      </c>
      <c r="G75" s="1">
        <v>0.57538029015682601</v>
      </c>
      <c r="H75" s="1">
        <v>0.49942014026536602</v>
      </c>
      <c r="I75" s="1">
        <v>7.5960149891459702E-2</v>
      </c>
      <c r="J75" s="1">
        <v>19.5835414195971</v>
      </c>
      <c r="K75" s="1">
        <v>0.224101357186406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157</v>
      </c>
      <c r="B76" s="1" t="s">
        <v>155</v>
      </c>
      <c r="C76" s="1" t="s">
        <v>99</v>
      </c>
      <c r="D76" s="1" t="s">
        <v>97</v>
      </c>
      <c r="E76" s="1">
        <v>19.077958919116298</v>
      </c>
      <c r="F76" s="1">
        <v>18.523666885743701</v>
      </c>
      <c r="G76" s="1">
        <v>0.55429203337261801</v>
      </c>
      <c r="H76" s="1">
        <v>0.48111788688219898</v>
      </c>
      <c r="I76" s="1">
        <v>7.3174146490418104E-2</v>
      </c>
      <c r="J76" s="1">
        <v>18.861699112578801</v>
      </c>
      <c r="K76" s="1">
        <v>0.21625980653753801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157</v>
      </c>
      <c r="B77" s="1" t="s">
        <v>155</v>
      </c>
      <c r="C77" s="1" t="s">
        <v>100</v>
      </c>
      <c r="D77" s="1" t="s">
        <v>97</v>
      </c>
      <c r="E77" s="1">
        <v>18.367739973178601</v>
      </c>
      <c r="F77" s="1">
        <v>17.8339544710261</v>
      </c>
      <c r="G77" s="1">
        <v>0.53378550215250897</v>
      </c>
      <c r="H77" s="1">
        <v>0.46332086170902598</v>
      </c>
      <c r="I77" s="1">
        <v>7.0464640443482704E-2</v>
      </c>
      <c r="J77" s="1">
        <v>18.159038941511099</v>
      </c>
      <c r="K77" s="1">
        <v>0.20870103166748599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157</v>
      </c>
      <c r="B78" s="1" t="s">
        <v>155</v>
      </c>
      <c r="C78" s="1" t="s">
        <v>101</v>
      </c>
      <c r="D78" s="1" t="s">
        <v>97</v>
      </c>
      <c r="E78" s="1">
        <v>17.676856656462999</v>
      </c>
      <c r="F78" s="1">
        <v>17.163002897790001</v>
      </c>
      <c r="G78" s="1">
        <v>0.51385375867298799</v>
      </c>
      <c r="H78" s="1">
        <v>0.44602298417351299</v>
      </c>
      <c r="I78" s="1">
        <v>6.7830774499475402E-2</v>
      </c>
      <c r="J78" s="1">
        <v>17.4754452982922</v>
      </c>
      <c r="K78" s="1">
        <v>0.20141135817077699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157</v>
      </c>
      <c r="B79" s="1" t="s">
        <v>155</v>
      </c>
      <c r="C79" s="1" t="s">
        <v>102</v>
      </c>
      <c r="D79" s="1" t="s">
        <v>97</v>
      </c>
      <c r="E79" s="1">
        <v>17.005155721547201</v>
      </c>
      <c r="F79" s="1">
        <v>16.510666243974299</v>
      </c>
      <c r="G79" s="1">
        <v>0.49448947757291301</v>
      </c>
      <c r="H79" s="1">
        <v>0.429217843015956</v>
      </c>
      <c r="I79" s="1">
        <v>6.5271634556956698E-2</v>
      </c>
      <c r="J79" s="1">
        <v>16.810777696832901</v>
      </c>
      <c r="K79" s="1">
        <v>0.19437802471424401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157</v>
      </c>
      <c r="B80" s="1" t="s">
        <v>155</v>
      </c>
      <c r="C80" s="1" t="s">
        <v>103</v>
      </c>
      <c r="D80" s="1" t="s">
        <v>97</v>
      </c>
      <c r="E80" s="1">
        <v>16.352461688032001</v>
      </c>
      <c r="F80" s="1">
        <v>15.8767767131237</v>
      </c>
      <c r="G80" s="1">
        <v>0.47568497490827</v>
      </c>
      <c r="H80" s="1">
        <v>0.41289872102786801</v>
      </c>
      <c r="I80" s="1">
        <v>6.2786253880402002E-2</v>
      </c>
      <c r="J80" s="1">
        <v>16.164872567346499</v>
      </c>
      <c r="K80" s="1">
        <v>0.18758912068547301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157</v>
      </c>
      <c r="B81" s="1" t="s">
        <v>155</v>
      </c>
      <c r="C81" s="1" t="s">
        <v>104</v>
      </c>
      <c r="D81" s="1" t="s">
        <v>105</v>
      </c>
      <c r="E81" s="1">
        <v>15.7185785160826</v>
      </c>
      <c r="F81" s="1">
        <v>15.261146279631999</v>
      </c>
      <c r="G81" s="1">
        <v>0.45743223645060499</v>
      </c>
      <c r="H81" s="1">
        <v>0.39705861924004499</v>
      </c>
      <c r="I81" s="1">
        <v>6.0373617210560497E-2</v>
      </c>
      <c r="J81" s="1">
        <v>15.537544988911201</v>
      </c>
      <c r="K81" s="1">
        <v>0.181033527171337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157</v>
      </c>
      <c r="B82" s="1" t="s">
        <v>155</v>
      </c>
      <c r="C82" s="1" t="s">
        <v>106</v>
      </c>
      <c r="D82" s="1" t="s">
        <v>105</v>
      </c>
      <c r="E82" s="1">
        <v>15.1032912204453</v>
      </c>
      <c r="F82" s="1">
        <v>14.6635682751592</v>
      </c>
      <c r="G82" s="1">
        <v>0.43972294528609501</v>
      </c>
      <c r="H82" s="1">
        <v>0.38169028052259002</v>
      </c>
      <c r="I82" s="1">
        <v>5.8032664763504799E-2</v>
      </c>
      <c r="J82" s="1">
        <v>14.928590359230901</v>
      </c>
      <c r="K82" s="1">
        <v>0.17470086121439801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157</v>
      </c>
      <c r="B83" s="1" t="s">
        <v>155</v>
      </c>
      <c r="C83" s="1" t="s">
        <v>107</v>
      </c>
      <c r="D83" s="1" t="s">
        <v>105</v>
      </c>
      <c r="E83" s="1">
        <v>14.5063674242153</v>
      </c>
      <c r="F83" s="1">
        <v>14.083818915538</v>
      </c>
      <c r="G83" s="1">
        <v>0.42254850867726901</v>
      </c>
      <c r="H83" s="1">
        <v>0.3667862125636</v>
      </c>
      <c r="I83" s="1">
        <v>5.5762296113669098E-2</v>
      </c>
      <c r="J83" s="1">
        <v>14.337786000941099</v>
      </c>
      <c r="K83" s="1">
        <v>0.16858142327417699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157</v>
      </c>
      <c r="B84" s="1" t="s">
        <v>155</v>
      </c>
      <c r="C84" s="1" t="s">
        <v>108</v>
      </c>
      <c r="D84" s="1" t="s">
        <v>105</v>
      </c>
      <c r="E84" s="1">
        <v>13.927558851981299</v>
      </c>
      <c r="F84" s="1">
        <v>13.5216587678268</v>
      </c>
      <c r="G84" s="1">
        <v>0.40590008415450002</v>
      </c>
      <c r="H84" s="1">
        <v>0.35233871019756002</v>
      </c>
      <c r="I84" s="1">
        <v>5.3561373956940501E-2</v>
      </c>
      <c r="J84" s="1">
        <v>13.7648927041771</v>
      </c>
      <c r="K84" s="1">
        <v>0.16266614780425001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157</v>
      </c>
      <c r="B85" s="1" t="s">
        <v>155</v>
      </c>
      <c r="C85" s="1" t="s">
        <v>109</v>
      </c>
      <c r="D85" s="1" t="s">
        <v>105</v>
      </c>
      <c r="E85" s="1">
        <v>13.366602762294301</v>
      </c>
      <c r="F85" s="1">
        <v>12.9768341574849</v>
      </c>
      <c r="G85" s="1">
        <v>0.38976860480938502</v>
      </c>
      <c r="H85" s="1">
        <v>0.33833987705877699</v>
      </c>
      <c r="I85" s="1">
        <v>5.1428727750607597E-2</v>
      </c>
      <c r="J85" s="1">
        <v>13.2096562054505</v>
      </c>
      <c r="K85" s="1">
        <v>0.15694655684383599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157</v>
      </c>
      <c r="B86" s="1" t="s">
        <v>155</v>
      </c>
      <c r="C86" s="1" t="s">
        <v>110</v>
      </c>
      <c r="D86" s="1" t="s">
        <v>105</v>
      </c>
      <c r="E86" s="1">
        <v>12.8232233196766</v>
      </c>
      <c r="F86" s="1">
        <v>12.449078515909701</v>
      </c>
      <c r="G86" s="1">
        <v>0.37414480376694897</v>
      </c>
      <c r="H86" s="1">
        <v>0.32478164653928498</v>
      </c>
      <c r="I86" s="1">
        <v>4.9363157227664503E-2</v>
      </c>
      <c r="J86" s="1">
        <v>12.6718086031632</v>
      </c>
      <c r="K86" s="1">
        <v>0.151414716513388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157</v>
      </c>
      <c r="B87" s="1" t="s">
        <v>155</v>
      </c>
      <c r="C87" s="1" t="s">
        <v>111</v>
      </c>
      <c r="D87" s="1" t="s">
        <v>105</v>
      </c>
      <c r="E87" s="1">
        <v>12.2971329066363</v>
      </c>
      <c r="F87" s="1">
        <v>11.938113668818</v>
      </c>
      <c r="G87" s="1">
        <v>0.35901923781832801</v>
      </c>
      <c r="H87" s="1">
        <v>0.31165580203469601</v>
      </c>
      <c r="I87" s="1">
        <v>4.7363435783632203E-2</v>
      </c>
      <c r="J87" s="1">
        <v>12.1510697103389</v>
      </c>
      <c r="K87" s="1">
        <v>0.146063196297466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157</v>
      </c>
      <c r="B88" s="1" t="s">
        <v>155</v>
      </c>
      <c r="C88" s="1" t="s">
        <v>112</v>
      </c>
      <c r="D88" s="1" t="s">
        <v>113</v>
      </c>
      <c r="E88" s="1">
        <v>11.7880333763566</v>
      </c>
      <c r="F88" s="1">
        <v>11.443651066156701</v>
      </c>
      <c r="G88" s="1">
        <v>0.34438231019993498</v>
      </c>
      <c r="H88" s="1">
        <v>0.29895399646526499</v>
      </c>
      <c r="I88" s="1">
        <v>4.5428313734669497E-2</v>
      </c>
      <c r="J88" s="1">
        <v>11.6471483453626</v>
      </c>
      <c r="K88" s="1">
        <v>0.14088503099396499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157</v>
      </c>
      <c r="B89" s="1" t="s">
        <v>155</v>
      </c>
      <c r="C89" s="1" t="s">
        <v>114</v>
      </c>
      <c r="D89" s="1" t="s">
        <v>113</v>
      </c>
      <c r="E89" s="1">
        <v>11.295617246914</v>
      </c>
      <c r="F89" s="1">
        <v>10.965392954404701</v>
      </c>
      <c r="G89" s="1">
        <v>0.33022429250929602</v>
      </c>
      <c r="H89" s="1">
        <v>0.28666777106298102</v>
      </c>
      <c r="I89" s="1">
        <v>4.3556521446314403E-2</v>
      </c>
      <c r="J89" s="1">
        <v>11.159743561707399</v>
      </c>
      <c r="K89" s="1">
        <v>0.13587368520660101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157</v>
      </c>
      <c r="B90" s="1" t="s">
        <v>155</v>
      </c>
      <c r="C90" s="1" t="s">
        <v>115</v>
      </c>
      <c r="D90" s="1" t="s">
        <v>113</v>
      </c>
      <c r="E90" s="1">
        <v>10.8195688380327</v>
      </c>
      <c r="F90" s="1">
        <v>10.5030334922811</v>
      </c>
      <c r="G90" s="1">
        <v>0.31653534575159398</v>
      </c>
      <c r="H90" s="1">
        <v>0.27478857341887603</v>
      </c>
      <c r="I90" s="1">
        <v>4.1746772332717799E-2</v>
      </c>
      <c r="J90" s="1">
        <v>10.6885458177758</v>
      </c>
      <c r="K90" s="1">
        <v>0.13102302025687701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157</v>
      </c>
      <c r="B91" s="1" t="s">
        <v>155</v>
      </c>
      <c r="C91" s="1" t="s">
        <v>116</v>
      </c>
      <c r="D91" s="1" t="s">
        <v>113</v>
      </c>
      <c r="E91" s="1">
        <v>10.3595653515123</v>
      </c>
      <c r="F91" s="1">
        <v>10.056259810997799</v>
      </c>
      <c r="G91" s="1">
        <v>0.30330554051449499</v>
      </c>
      <c r="H91" s="1">
        <v>0.26330777478779099</v>
      </c>
      <c r="I91" s="1">
        <v>3.9997765726704E-2</v>
      </c>
      <c r="J91" s="1">
        <v>10.23323808812</v>
      </c>
      <c r="K91" s="1">
        <v>0.12632726339226599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157</v>
      </c>
      <c r="B92" s="1" t="s">
        <v>155</v>
      </c>
      <c r="C92" s="1" t="s">
        <v>117</v>
      </c>
      <c r="D92" s="1" t="s">
        <v>113</v>
      </c>
      <c r="E92" s="1">
        <v>9.9152778965771695</v>
      </c>
      <c r="F92" s="1">
        <v>9.6247530203050697</v>
      </c>
      <c r="G92" s="1">
        <v>0.29052487627210399</v>
      </c>
      <c r="H92" s="1">
        <v>0.25221668665068198</v>
      </c>
      <c r="I92" s="1">
        <v>3.8308189621422399E-2</v>
      </c>
      <c r="J92" s="1">
        <v>9.7934969174081807</v>
      </c>
      <c r="K92" s="1">
        <v>0.121780979168995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157</v>
      </c>
      <c r="B93" s="1" t="s">
        <v>155</v>
      </c>
      <c r="C93" s="1" t="s">
        <v>118</v>
      </c>
      <c r="D93" s="1" t="s">
        <v>113</v>
      </c>
      <c r="E93" s="1">
        <v>9.4863724614830396</v>
      </c>
      <c r="F93" s="1">
        <v>9.20818916166116</v>
      </c>
      <c r="G93" s="1">
        <v>0.27818329982187601</v>
      </c>
      <c r="H93" s="1">
        <v>0.241506576537138</v>
      </c>
      <c r="I93" s="1">
        <v>3.6676723284738602E-2</v>
      </c>
      <c r="J93" s="1">
        <v>9.3689934185929005</v>
      </c>
      <c r="K93" s="1">
        <v>0.117379042890134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157</v>
      </c>
      <c r="B94" s="1" t="s">
        <v>155</v>
      </c>
      <c r="C94" s="1" t="s">
        <v>119</v>
      </c>
      <c r="D94" s="1" t="s">
        <v>113</v>
      </c>
      <c r="E94" s="1">
        <v>9.0725108327899395</v>
      </c>
      <c r="F94" s="1">
        <v>8.8062401099290195</v>
      </c>
      <c r="G94" s="1">
        <v>0.26627072286091902</v>
      </c>
      <c r="H94" s="1">
        <v>0.23116868311306499</v>
      </c>
      <c r="I94" s="1">
        <v>3.5102039747853898E-2</v>
      </c>
      <c r="J94" s="1">
        <v>8.9593942168071994</v>
      </c>
      <c r="K94" s="1">
        <v>0.113116615982739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157</v>
      </c>
      <c r="B95" s="1" t="s">
        <v>155</v>
      </c>
      <c r="C95" s="1" t="s">
        <v>120</v>
      </c>
      <c r="D95" s="1" t="s">
        <v>121</v>
      </c>
      <c r="E95" s="1">
        <v>8.6733514637674496</v>
      </c>
      <c r="F95" s="1">
        <v>8.4185744250568693</v>
      </c>
      <c r="G95" s="1">
        <v>0.25477703871058299</v>
      </c>
      <c r="H95" s="1">
        <v>0.221194230540639</v>
      </c>
      <c r="I95" s="1">
        <v>3.3582808169943801E-2</v>
      </c>
      <c r="J95" s="1">
        <v>8.56436234056617</v>
      </c>
      <c r="K95" s="1">
        <v>0.108989123201275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157</v>
      </c>
      <c r="B96" s="1" t="s">
        <v>155</v>
      </c>
      <c r="C96" s="1" t="s">
        <v>122</v>
      </c>
      <c r="D96" s="1" t="s">
        <v>121</v>
      </c>
      <c r="E96" s="1">
        <v>8.2885502934395401</v>
      </c>
      <c r="F96" s="1">
        <v>8.0448581552392504</v>
      </c>
      <c r="G96" s="1">
        <v>0.24369213820028501</v>
      </c>
      <c r="H96" s="1">
        <v>0.21157444211941401</v>
      </c>
      <c r="I96" s="1">
        <v>3.2117696080870999E-2</v>
      </c>
      <c r="J96" s="1">
        <v>8.1835580618911408</v>
      </c>
      <c r="K96" s="1">
        <v>0.1049922315484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157</v>
      </c>
      <c r="B97" s="1" t="s">
        <v>155</v>
      </c>
      <c r="C97" s="1" t="s">
        <v>123</v>
      </c>
      <c r="D97" s="1" t="s">
        <v>121</v>
      </c>
      <c r="E97" s="1">
        <v>7.9177615178086098</v>
      </c>
      <c r="F97" s="1">
        <v>7.6847555930851703</v>
      </c>
      <c r="G97" s="1">
        <v>0.233005924723442</v>
      </c>
      <c r="H97" s="1">
        <v>0.202300553219187</v>
      </c>
      <c r="I97" s="1">
        <v>3.0705371504255199E-2</v>
      </c>
      <c r="J97" s="1">
        <v>7.8166396870003299</v>
      </c>
      <c r="K97" s="1">
        <v>0.101121830808279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157</v>
      </c>
      <c r="B98" s="1" t="s">
        <v>155</v>
      </c>
      <c r="C98" s="1" t="s">
        <v>124</v>
      </c>
      <c r="D98" s="1" t="s">
        <v>121</v>
      </c>
      <c r="E98" s="1">
        <v>7.5606383148165799</v>
      </c>
      <c r="F98" s="1">
        <v>7.3379299863366203</v>
      </c>
      <c r="G98" s="1">
        <v>0.222708328479958</v>
      </c>
      <c r="H98" s="1">
        <v>0.19336382351658099</v>
      </c>
      <c r="I98" s="1">
        <v>2.9344504963377899E-2</v>
      </c>
      <c r="J98" s="1">
        <v>7.46326429922469</v>
      </c>
      <c r="K98" s="1">
        <v>9.7374015591887006E-2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157</v>
      </c>
      <c r="B99" s="1" t="s">
        <v>155</v>
      </c>
      <c r="C99" s="1" t="s">
        <v>125</v>
      </c>
      <c r="D99" s="1" t="s">
        <v>121</v>
      </c>
      <c r="E99" s="1">
        <v>7.2168335246121798</v>
      </c>
      <c r="F99" s="1">
        <v>7.0040442046910103</v>
      </c>
      <c r="G99" s="1">
        <v>0.21278931992116401</v>
      </c>
      <c r="H99" s="1">
        <v>0.18475554854859699</v>
      </c>
      <c r="I99" s="1">
        <v>2.8033771372566501E-2</v>
      </c>
      <c r="J99" s="1">
        <v>7.1230884558140701</v>
      </c>
      <c r="K99" s="1">
        <v>9.37450687981045E-2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157</v>
      </c>
      <c r="B100" s="1" t="s">
        <v>155</v>
      </c>
      <c r="C100" s="1" t="s">
        <v>126</v>
      </c>
      <c r="D100" s="1" t="s">
        <v>121</v>
      </c>
      <c r="E100" s="1">
        <v>6.8860002866953502</v>
      </c>
      <c r="F100" s="1">
        <v>6.6827613642810704</v>
      </c>
      <c r="G100" s="1">
        <v>0.20323892241428701</v>
      </c>
      <c r="H100" s="1">
        <v>0.17646707059744701</v>
      </c>
      <c r="I100" s="1">
        <v>2.6771851816839401E-2</v>
      </c>
      <c r="J100" s="1">
        <v>6.7957688402965104</v>
      </c>
      <c r="K100" s="1">
        <v>9.0231446398841494E-2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157</v>
      </c>
      <c r="B101" s="1" t="s">
        <v>155</v>
      </c>
      <c r="C101" s="1" t="s">
        <v>127</v>
      </c>
      <c r="D101" s="1" t="s">
        <v>121</v>
      </c>
      <c r="E101" s="1">
        <v>6.5677926355045102</v>
      </c>
      <c r="F101" s="1">
        <v>6.3737454113599599</v>
      </c>
      <c r="G101" s="1">
        <v>0.194047224144552</v>
      </c>
      <c r="H101" s="1">
        <v>0.16848978892184699</v>
      </c>
      <c r="I101" s="1">
        <v>2.55574352227055E-2</v>
      </c>
      <c r="J101" s="1">
        <v>6.4809628720437198</v>
      </c>
      <c r="K101" s="1">
        <v>8.6829763460799098E-2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157</v>
      </c>
      <c r="B102" s="1" t="s">
        <v>155</v>
      </c>
      <c r="C102" s="1" t="s">
        <v>128</v>
      </c>
      <c r="D102" s="1" t="s">
        <v>129</v>
      </c>
      <c r="E102" s="1">
        <v>6.2618660560017103</v>
      </c>
      <c r="F102" s="1">
        <v>6.0766616667278504</v>
      </c>
      <c r="G102" s="1">
        <v>0.18520438927385899</v>
      </c>
      <c r="H102" s="1">
        <v>0.16081516935075599</v>
      </c>
      <c r="I102" s="1">
        <v>2.4389219923103299E-2</v>
      </c>
      <c r="J102" s="1">
        <v>6.1783292746808502</v>
      </c>
      <c r="K102" s="1">
        <v>8.3536781320854306E-2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157</v>
      </c>
      <c r="B103" s="1" t="s">
        <v>155</v>
      </c>
      <c r="C103" s="1" t="s">
        <v>130</v>
      </c>
      <c r="D103" s="1" t="s">
        <v>129</v>
      </c>
      <c r="E103" s="1">
        <v>5.9678780007938697</v>
      </c>
      <c r="F103" s="1">
        <v>5.7911773324182096</v>
      </c>
      <c r="G103" s="1">
        <v>0.17670066837566401</v>
      </c>
      <c r="H103" s="1">
        <v>0.15343475325613001</v>
      </c>
      <c r="I103" s="1">
        <v>2.3265915119533499E-2</v>
      </c>
      <c r="J103" s="1">
        <v>5.8875286049575601</v>
      </c>
      <c r="K103" s="1">
        <v>8.0349395836314993E-2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157</v>
      </c>
      <c r="B104" s="1" t="s">
        <v>155</v>
      </c>
      <c r="C104" s="1" t="s">
        <v>131</v>
      </c>
      <c r="D104" s="1" t="s">
        <v>129</v>
      </c>
      <c r="E104" s="1">
        <v>5.6854883703082502</v>
      </c>
      <c r="F104" s="1">
        <v>5.5169619621420001</v>
      </c>
      <c r="G104" s="1">
        <v>0.168526408166252</v>
      </c>
      <c r="H104" s="1">
        <v>0.14634016592176299</v>
      </c>
      <c r="I104" s="1">
        <v>2.2186242244489202E-2</v>
      </c>
      <c r="J104" s="1">
        <v>5.6082237436727604</v>
      </c>
      <c r="K104" s="1">
        <v>7.72646266354831E-2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157</v>
      </c>
      <c r="B105" s="1" t="s">
        <v>155</v>
      </c>
      <c r="C105" s="1" t="s">
        <v>132</v>
      </c>
      <c r="D105" s="1" t="s">
        <v>129</v>
      </c>
      <c r="E105" s="1">
        <v>5.4143599575151304</v>
      </c>
      <c r="F105" s="1">
        <v>5.2536878969621199</v>
      </c>
      <c r="G105" s="1">
        <v>0.16067206055300901</v>
      </c>
      <c r="H105" s="1">
        <v>0.13952312432568501</v>
      </c>
      <c r="I105" s="1">
        <v>2.1148936227324399E-2</v>
      </c>
      <c r="J105" s="1">
        <v>5.3400803502171099</v>
      </c>
      <c r="K105" s="1">
        <v>7.4279607298020495E-2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157</v>
      </c>
      <c r="B106" s="1" t="s">
        <v>155</v>
      </c>
      <c r="C106" s="1" t="s">
        <v>133</v>
      </c>
      <c r="D106" s="1" t="s">
        <v>129</v>
      </c>
      <c r="E106" s="1">
        <v>5.1541588586641103</v>
      </c>
      <c r="F106" s="1">
        <v>5.0010306676435201</v>
      </c>
      <c r="G106" s="1">
        <v>0.153128191020594</v>
      </c>
      <c r="H106" s="1">
        <v>0.13297544435387301</v>
      </c>
      <c r="I106" s="1">
        <v>2.0152746666721299E-2</v>
      </c>
      <c r="J106" s="1">
        <v>5.0827672822655696</v>
      </c>
      <c r="K106" s="1">
        <v>7.1391576398544807E-2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157</v>
      </c>
      <c r="B107" s="1" t="s">
        <v>155</v>
      </c>
      <c r="C107" s="1" t="s">
        <v>134</v>
      </c>
      <c r="D107" s="1" t="s">
        <v>129</v>
      </c>
      <c r="E107" s="1">
        <v>4.9045548514698396</v>
      </c>
      <c r="F107" s="1">
        <v>4.7586693650936898</v>
      </c>
      <c r="G107" s="1">
        <v>0.14588548637614901</v>
      </c>
      <c r="H107" s="1">
        <v>0.12668904746322501</v>
      </c>
      <c r="I107" s="1">
        <v>1.91964389129245E-2</v>
      </c>
      <c r="J107" s="1">
        <v>4.8359569821191597</v>
      </c>
      <c r="K107" s="1">
        <v>6.8597869350678395E-2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157</v>
      </c>
      <c r="B108" s="1" t="s">
        <v>155</v>
      </c>
      <c r="C108" s="1" t="s">
        <v>135</v>
      </c>
      <c r="D108" s="1" t="s">
        <v>129</v>
      </c>
      <c r="E108" s="1">
        <v>4.6652217421518296</v>
      </c>
      <c r="F108" s="1">
        <v>4.5262869802770398</v>
      </c>
      <c r="G108" s="1">
        <v>0.13893476187478601</v>
      </c>
      <c r="H108" s="1">
        <v>0.120655966811879</v>
      </c>
      <c r="I108" s="1">
        <v>1.8278795062906899E-2</v>
      </c>
      <c r="J108" s="1">
        <v>4.5993258311594101</v>
      </c>
      <c r="K108" s="1">
        <v>6.5895910992415194E-2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157</v>
      </c>
      <c r="B109" s="1" t="s">
        <v>155</v>
      </c>
      <c r="C109" s="1" t="s">
        <v>136</v>
      </c>
      <c r="D109" s="1" t="s">
        <v>137</v>
      </c>
      <c r="E109" s="1">
        <v>4.4358376826992396</v>
      </c>
      <c r="F109" s="1">
        <v>4.3035707149526203</v>
      </c>
      <c r="G109" s="1">
        <v>0.13226696774662899</v>
      </c>
      <c r="H109" s="1">
        <v>0.114868352875009</v>
      </c>
      <c r="I109" s="1">
        <v>1.7398614871619599E-2</v>
      </c>
      <c r="J109" s="1">
        <v>4.3725544738420696</v>
      </c>
      <c r="K109" s="1">
        <v>6.3283208857170301E-2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157</v>
      </c>
      <c r="B110" s="1" t="s">
        <v>155</v>
      </c>
      <c r="C110" s="1" t="s">
        <v>138</v>
      </c>
      <c r="D110" s="1" t="s">
        <v>137</v>
      </c>
      <c r="E110" s="1">
        <v>4.2160854596974504</v>
      </c>
      <c r="F110" s="1">
        <v>4.0902122645507601</v>
      </c>
      <c r="G110" s="1">
        <v>0.12587319514668799</v>
      </c>
      <c r="H110" s="1">
        <v>0.10931847856423101</v>
      </c>
      <c r="I110" s="1">
        <v>1.65547165824564E-2</v>
      </c>
      <c r="J110" s="1">
        <v>4.1553281126192303</v>
      </c>
      <c r="K110" s="1">
        <v>6.0757347078219601E-2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157</v>
      </c>
      <c r="B111" s="1" t="s">
        <v>155</v>
      </c>
      <c r="C111" s="1" t="s">
        <v>139</v>
      </c>
      <c r="D111" s="1" t="s">
        <v>137</v>
      </c>
      <c r="E111" s="1">
        <v>4.0056527560178203</v>
      </c>
      <c r="F111" s="1">
        <v>3.8859080744690999</v>
      </c>
      <c r="G111" s="1">
        <v>0.119744681548723</v>
      </c>
      <c r="H111" s="1">
        <v>0.103998743868689</v>
      </c>
      <c r="I111" s="1">
        <v>1.5745937680034301E-2</v>
      </c>
      <c r="J111" s="1">
        <v>3.9473367751403901</v>
      </c>
      <c r="K111" s="1">
        <v>5.831598087743E-2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157</v>
      </c>
      <c r="B112" s="1" t="s">
        <v>155</v>
      </c>
      <c r="C112" s="1" t="s">
        <v>140</v>
      </c>
      <c r="D112" s="1" t="s">
        <v>137</v>
      </c>
      <c r="E112" s="1">
        <v>3.8042323866366101</v>
      </c>
      <c r="F112" s="1">
        <v>3.6903595710324599</v>
      </c>
      <c r="G112" s="1">
        <v>0.11387281560415</v>
      </c>
      <c r="H112" s="1">
        <v>9.8901680035791598E-2</v>
      </c>
      <c r="I112" s="1">
        <v>1.4971135568358E-2</v>
      </c>
      <c r="J112" s="1">
        <v>3.7482755550443798</v>
      </c>
      <c r="K112" s="1">
        <v>5.59568315922261E-2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157</v>
      </c>
      <c r="B113" s="1" t="s">
        <v>155</v>
      </c>
      <c r="C113" s="1" t="s">
        <v>141</v>
      </c>
      <c r="D113" s="1" t="s">
        <v>137</v>
      </c>
      <c r="E113" s="1">
        <v>3.6115225098126502</v>
      </c>
      <c r="F113" s="1">
        <v>3.5032733683258401</v>
      </c>
      <c r="G113" s="1">
        <v>0.108249141486813</v>
      </c>
      <c r="H113" s="1">
        <v>9.4019953309418494E-2</v>
      </c>
      <c r="I113" s="1">
        <v>1.42291881773941E-2</v>
      </c>
      <c r="J113" s="1">
        <v>3.5578448276150199</v>
      </c>
      <c r="K113" s="1">
        <v>5.3677682197630298E-2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157</v>
      </c>
      <c r="B114" s="1" t="s">
        <v>155</v>
      </c>
      <c r="C114" s="1" t="s">
        <v>142</v>
      </c>
      <c r="D114" s="1" t="s">
        <v>137</v>
      </c>
      <c r="E114" s="1">
        <v>3.42722681481805</v>
      </c>
      <c r="F114" s="1">
        <v>3.3243614520737599</v>
      </c>
      <c r="G114" s="1">
        <v>0.102865362744292</v>
      </c>
      <c r="H114" s="1">
        <v>8.9346368243253399E-2</v>
      </c>
      <c r="I114" s="1">
        <v>1.3518994501039E-2</v>
      </c>
      <c r="J114" s="1">
        <v>3.3757504415350801</v>
      </c>
      <c r="K114" s="1">
        <v>5.1476373282967301E-2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157</v>
      </c>
      <c r="B115" s="1" t="s">
        <v>155</v>
      </c>
      <c r="C115" s="1" t="s">
        <v>143</v>
      </c>
      <c r="D115" s="1" t="s">
        <v>137</v>
      </c>
      <c r="E115" s="1">
        <v>3.2510546873797002</v>
      </c>
      <c r="F115" s="1">
        <v>3.15334134170361</v>
      </c>
      <c r="G115" s="1">
        <v>9.7713345676090399E-2</v>
      </c>
      <c r="H115" s="1">
        <v>8.4873870606676602E-2</v>
      </c>
      <c r="I115" s="1">
        <v>1.2839475069413801E-2</v>
      </c>
      <c r="J115" s="1">
        <v>3.2017038879342699</v>
      </c>
      <c r="K115" s="1">
        <v>4.9350799445434398E-2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157</v>
      </c>
      <c r="B116" s="1" t="s">
        <v>155</v>
      </c>
      <c r="C116" s="1" t="s">
        <v>144</v>
      </c>
      <c r="D116" s="1" t="s">
        <v>145</v>
      </c>
      <c r="E116" s="1">
        <v>3.0827213539540699</v>
      </c>
      <c r="F116" s="1">
        <v>2.9899362316952698</v>
      </c>
      <c r="G116" s="1">
        <v>9.2785122258795205E-2</v>
      </c>
      <c r="H116" s="1">
        <v>8.0595549900425695E-2</v>
      </c>
      <c r="I116" s="1">
        <v>1.21895723583695E-2</v>
      </c>
      <c r="J116" s="1">
        <v>3.0354224478888598</v>
      </c>
      <c r="K116" s="1">
        <v>4.7298906065210998E-2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157</v>
      </c>
      <c r="B117" s="1" t="s">
        <v>155</v>
      </c>
      <c r="C117" s="1" t="s">
        <v>146</v>
      </c>
      <c r="D117" s="1" t="s">
        <v>145</v>
      </c>
      <c r="E117" s="1">
        <v>2.9219480059228</v>
      </c>
      <c r="F117" s="1">
        <v>2.8338751132847801</v>
      </c>
      <c r="G117" s="1">
        <v>8.8072892638015404E-2</v>
      </c>
      <c r="H117" s="1">
        <v>7.6504641498983506E-2</v>
      </c>
      <c r="I117" s="1">
        <v>1.15682511390319E-2</v>
      </c>
      <c r="J117" s="1">
        <v>2.8766293194936701</v>
      </c>
      <c r="K117" s="1">
        <v>4.5318686429126398E-2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157</v>
      </c>
      <c r="B118" s="1" t="s">
        <v>155</v>
      </c>
      <c r="C118" s="1" t="s">
        <v>147</v>
      </c>
      <c r="D118" s="1" t="s">
        <v>145</v>
      </c>
      <c r="E118" s="1">
        <v>2.7684619047612999</v>
      </c>
      <c r="F118" s="1">
        <v>2.6848928775547698</v>
      </c>
      <c r="G118" s="1">
        <v>8.3569027206524898E-2</v>
      </c>
      <c r="H118" s="1">
        <v>7.2594528436365505E-2</v>
      </c>
      <c r="I118" s="1">
        <v>1.0974498770159401E-2</v>
      </c>
      <c r="J118" s="1">
        <v>2.7250537255891798</v>
      </c>
      <c r="K118" s="1">
        <v>4.3408179172121898E-2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157</v>
      </c>
      <c r="B119" s="1" t="s">
        <v>155</v>
      </c>
      <c r="C119" s="1" t="s">
        <v>148</v>
      </c>
      <c r="D119" s="1" t="s">
        <v>145</v>
      </c>
      <c r="E119" s="1">
        <v>2.6219964691990798</v>
      </c>
      <c r="F119" s="1">
        <v>2.5427304009113398</v>
      </c>
      <c r="G119" s="1">
        <v>7.9266068287738203E-2</v>
      </c>
      <c r="H119" s="1">
        <v>6.8858742851709495E-2</v>
      </c>
      <c r="I119" s="1">
        <v>1.04073254360287E-2</v>
      </c>
      <c r="J119" s="1">
        <v>2.5804310031912401</v>
      </c>
      <c r="K119" s="1">
        <v>4.1565466007836997E-2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157</v>
      </c>
      <c r="B120" s="1" t="s">
        <v>155</v>
      </c>
      <c r="C120" s="1" t="s">
        <v>149</v>
      </c>
      <c r="D120" s="1" t="s">
        <v>145</v>
      </c>
      <c r="E120" s="1">
        <v>2.4822913453564999</v>
      </c>
      <c r="F120" s="1">
        <v>2.4071346139132399</v>
      </c>
      <c r="G120" s="1">
        <v>7.5156731443261904E-2</v>
      </c>
      <c r="H120" s="1">
        <v>6.5290967110753897E-2</v>
      </c>
      <c r="I120" s="1">
        <v>9.8657643325080497E-3</v>
      </c>
      <c r="J120" s="1">
        <v>2.44250267563487</v>
      </c>
      <c r="K120" s="1">
        <v>3.9788669721632003E-2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157</v>
      </c>
      <c r="B121" s="1" t="s">
        <v>155</v>
      </c>
      <c r="C121" s="1" t="s">
        <v>150</v>
      </c>
      <c r="D121" s="1" t="s">
        <v>145</v>
      </c>
      <c r="E121" s="1">
        <v>2.3490924608097501</v>
      </c>
      <c r="F121" s="1">
        <v>2.2778585543868601</v>
      </c>
      <c r="G121" s="1">
        <v>7.1233906422894705E-2</v>
      </c>
      <c r="H121" s="1">
        <v>6.1885034618984203E-2</v>
      </c>
      <c r="I121" s="1">
        <v>9.3488718039105006E-3</v>
      </c>
      <c r="J121" s="1">
        <v>2.3110165084085299</v>
      </c>
      <c r="K121" s="1">
        <v>3.8075952401228297E-2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157</v>
      </c>
      <c r="B122" s="1" t="s">
        <v>155</v>
      </c>
      <c r="C122" s="1" t="s">
        <v>151</v>
      </c>
      <c r="D122" s="1" t="s">
        <v>145</v>
      </c>
      <c r="E122" s="1">
        <v>2.2221520635041898</v>
      </c>
      <c r="F122" s="1">
        <v>2.1546614057291098</v>
      </c>
      <c r="G122" s="1">
        <v>6.7490657775084395E-2</v>
      </c>
      <c r="H122" s="1">
        <v>5.8634930341915199E-2</v>
      </c>
      <c r="I122" s="1">
        <v>8.8557274331691194E-3</v>
      </c>
      <c r="J122" s="1">
        <v>2.18572654962228</v>
      </c>
      <c r="K122" s="1">
        <v>3.6425513881906998E-2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157</v>
      </c>
      <c r="B123" s="1" t="s">
        <v>155</v>
      </c>
      <c r="C123" s="1" t="s">
        <v>152</v>
      </c>
      <c r="D123" s="1" t="s">
        <v>153</v>
      </c>
      <c r="E123" s="1">
        <v>2.1012287464036801</v>
      </c>
      <c r="F123" s="1">
        <v>2.0373085212682498</v>
      </c>
      <c r="G123" s="1">
        <v>6.3920225135434897E-2</v>
      </c>
      <c r="H123" s="1">
        <v>5.5534791047629699E-2</v>
      </c>
      <c r="I123" s="1">
        <v>8.3854340878052307E-3</v>
      </c>
      <c r="J123" s="1">
        <v>2.06639315601881</v>
      </c>
      <c r="K123" s="1">
        <v>3.4835590384876401E-2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157</v>
      </c>
      <c r="B124" s="1" t="s">
        <v>155</v>
      </c>
      <c r="C124" s="1" t="s">
        <v>154</v>
      </c>
      <c r="D124" s="1" t="s">
        <v>153</v>
      </c>
      <c r="E124" s="1">
        <v>1.98608745873375</v>
      </c>
      <c r="F124" s="1">
        <v>1.92557143552326</v>
      </c>
      <c r="G124" s="1">
        <v>6.0516023210482398E-2</v>
      </c>
      <c r="H124" s="1">
        <v>5.2578905286376501E-2</v>
      </c>
      <c r="I124" s="1">
        <v>7.9371179241058496E-3</v>
      </c>
      <c r="J124" s="1">
        <v>1.9527830054047699</v>
      </c>
      <c r="K124" s="1">
        <v>3.3304453328977801E-2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157</v>
      </c>
      <c r="B2" s="1" t="s">
        <v>156</v>
      </c>
      <c r="C2" s="1" t="s">
        <v>13</v>
      </c>
      <c r="D2" s="1" t="s">
        <v>14</v>
      </c>
      <c r="E2" s="1">
        <v>85.326694697111193</v>
      </c>
      <c r="F2" s="1">
        <v>82.339361991718206</v>
      </c>
      <c r="G2" s="1">
        <v>2.9873327053929799</v>
      </c>
      <c r="H2" s="1">
        <v>2.60233065221697</v>
      </c>
      <c r="I2" s="1">
        <v>0.385002053176005</v>
      </c>
      <c r="J2" s="1">
        <v>82.409173692512596</v>
      </c>
      <c r="K2" s="1">
        <v>2.91752100459852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157</v>
      </c>
      <c r="B3" s="1" t="s">
        <v>156</v>
      </c>
      <c r="C3" s="1" t="s">
        <v>15</v>
      </c>
      <c r="D3" s="1" t="s">
        <v>14</v>
      </c>
      <c r="E3" s="1">
        <v>85.8116826838489</v>
      </c>
      <c r="F3" s="1">
        <v>82.814044772519793</v>
      </c>
      <c r="G3" s="1">
        <v>2.9976379113291101</v>
      </c>
      <c r="H3" s="1">
        <v>2.61120566122533</v>
      </c>
      <c r="I3" s="1">
        <v>0.38643225010378401</v>
      </c>
      <c r="J3" s="1">
        <v>82.903190767959899</v>
      </c>
      <c r="K3" s="1">
        <v>2.90849191588894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157</v>
      </c>
      <c r="B4" s="1" t="s">
        <v>156</v>
      </c>
      <c r="C4" s="1" t="s">
        <v>16</v>
      </c>
      <c r="D4" s="1" t="s">
        <v>17</v>
      </c>
      <c r="E4" s="1">
        <v>86.364593894746903</v>
      </c>
      <c r="F4" s="1">
        <v>83.354769630113907</v>
      </c>
      <c r="G4" s="1">
        <v>3.0098242646329401</v>
      </c>
      <c r="H4" s="1">
        <v>2.6217117793481801</v>
      </c>
      <c r="I4" s="1">
        <v>0.388112485284758</v>
      </c>
      <c r="J4" s="1">
        <v>83.4647152916001</v>
      </c>
      <c r="K4" s="1">
        <v>2.89987860314677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157</v>
      </c>
      <c r="B5" s="1" t="s">
        <v>156</v>
      </c>
      <c r="C5" s="1" t="s">
        <v>18</v>
      </c>
      <c r="D5" s="1" t="s">
        <v>17</v>
      </c>
      <c r="E5" s="1">
        <v>86.982473728332707</v>
      </c>
      <c r="F5" s="1">
        <v>83.958731087805106</v>
      </c>
      <c r="G5" s="1">
        <v>3.02374264052759</v>
      </c>
      <c r="H5" s="1">
        <v>2.6337184020637801</v>
      </c>
      <c r="I5" s="1">
        <v>0.39002423846380702</v>
      </c>
      <c r="J5" s="1">
        <v>84.091068984594699</v>
      </c>
      <c r="K5" s="1">
        <v>2.89140474373793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157</v>
      </c>
      <c r="B6" s="1" t="s">
        <v>156</v>
      </c>
      <c r="C6" s="1" t="s">
        <v>19</v>
      </c>
      <c r="D6" s="1" t="s">
        <v>17</v>
      </c>
      <c r="E6" s="1">
        <v>87.662752907343503</v>
      </c>
      <c r="F6" s="1">
        <v>84.623484353691694</v>
      </c>
      <c r="G6" s="1">
        <v>3.0392685536517599</v>
      </c>
      <c r="H6" s="1">
        <v>2.6471165592972601</v>
      </c>
      <c r="I6" s="1">
        <v>0.39215199435449999</v>
      </c>
      <c r="J6" s="1">
        <v>84.779902935086795</v>
      </c>
      <c r="K6" s="1">
        <v>2.8828499722566998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157</v>
      </c>
      <c r="B7" s="1" t="s">
        <v>156</v>
      </c>
      <c r="C7" s="1" t="s">
        <v>20</v>
      </c>
      <c r="D7" s="1" t="s">
        <v>17</v>
      </c>
      <c r="E7" s="1">
        <v>88.403429431303906</v>
      </c>
      <c r="F7" s="1">
        <v>85.347126653356199</v>
      </c>
      <c r="G7" s="1">
        <v>3.0563027779478</v>
      </c>
      <c r="H7" s="1">
        <v>2.6618193674716002</v>
      </c>
      <c r="I7" s="1">
        <v>0.394483410476206</v>
      </c>
      <c r="J7" s="1">
        <v>85.529395395268807</v>
      </c>
      <c r="K7" s="1">
        <v>2.8740340360352001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157</v>
      </c>
      <c r="B8" s="1" t="s">
        <v>156</v>
      </c>
      <c r="C8" s="1" t="s">
        <v>21</v>
      </c>
      <c r="D8" s="1" t="s">
        <v>17</v>
      </c>
      <c r="E8" s="1">
        <v>89.202988844381295</v>
      </c>
      <c r="F8" s="1">
        <v>86.128222397539105</v>
      </c>
      <c r="G8" s="1">
        <v>3.0747664468422502</v>
      </c>
      <c r="H8" s="1">
        <v>2.6777577289225398</v>
      </c>
      <c r="I8" s="1">
        <v>0.39700871791970699</v>
      </c>
      <c r="J8" s="1">
        <v>86.338182865855202</v>
      </c>
      <c r="K8" s="1">
        <v>2.86480597852609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157</v>
      </c>
      <c r="B9" s="1" t="s">
        <v>156</v>
      </c>
      <c r="C9" s="1" t="s">
        <v>22</v>
      </c>
      <c r="D9" s="1" t="s">
        <v>17</v>
      </c>
      <c r="E9" s="1">
        <v>90.060278713335194</v>
      </c>
      <c r="F9" s="1">
        <v>86.965682882784293</v>
      </c>
      <c r="G9" s="1">
        <v>3.0945958305508401</v>
      </c>
      <c r="H9" s="1">
        <v>2.6948757696300301</v>
      </c>
      <c r="I9" s="1">
        <v>0.39972006092081303</v>
      </c>
      <c r="J9" s="1">
        <v>87.205242043600705</v>
      </c>
      <c r="K9" s="1">
        <v>2.8550366697344498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157</v>
      </c>
      <c r="B10" s="1" t="s">
        <v>156</v>
      </c>
      <c r="C10" s="1" t="s">
        <v>23</v>
      </c>
      <c r="D10" s="1" t="s">
        <v>17</v>
      </c>
      <c r="E10" s="1">
        <v>90.974398360446301</v>
      </c>
      <c r="F10" s="1">
        <v>87.858660240935095</v>
      </c>
      <c r="G10" s="1">
        <v>3.1157381195111502</v>
      </c>
      <c r="H10" s="1">
        <v>2.7131271606287801</v>
      </c>
      <c r="I10" s="1">
        <v>0.40261095888237403</v>
      </c>
      <c r="J10" s="1">
        <v>88.129784690824195</v>
      </c>
      <c r="K10" s="1">
        <v>2.8446136696220501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157</v>
      </c>
      <c r="B11" s="1" t="s">
        <v>156</v>
      </c>
      <c r="C11" s="1" t="s">
        <v>24</v>
      </c>
      <c r="D11" s="1" t="s">
        <v>25</v>
      </c>
      <c r="E11" s="1">
        <v>91.944615046097496</v>
      </c>
      <c r="F11" s="1">
        <v>88.806466722083997</v>
      </c>
      <c r="G11" s="1">
        <v>3.13814832401347</v>
      </c>
      <c r="H11" s="1">
        <v>2.7324724146722201</v>
      </c>
      <c r="I11" s="1">
        <v>0.40567590934125503</v>
      </c>
      <c r="J11" s="1">
        <v>89.111177320424702</v>
      </c>
      <c r="K11" s="1">
        <v>2.8334377256727898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157</v>
      </c>
      <c r="B12" s="1" t="s">
        <v>156</v>
      </c>
      <c r="C12" s="1" t="s">
        <v>26</v>
      </c>
      <c r="D12" s="1" t="s">
        <v>25</v>
      </c>
      <c r="E12" s="1">
        <v>92.970303557756793</v>
      </c>
      <c r="F12" s="1">
        <v>89.808516477302007</v>
      </c>
      <c r="G12" s="1">
        <v>3.1617870804548698</v>
      </c>
      <c r="H12" s="1">
        <v>2.7528769740085401</v>
      </c>
      <c r="I12" s="1">
        <v>0.40891010644633002</v>
      </c>
      <c r="J12" s="1">
        <v>90.148883152547995</v>
      </c>
      <c r="K12" s="1">
        <v>2.8214204052088299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157</v>
      </c>
      <c r="B13" s="1" t="s">
        <v>156</v>
      </c>
      <c r="C13" s="1" t="s">
        <v>27</v>
      </c>
      <c r="D13" s="1" t="s">
        <v>25</v>
      </c>
      <c r="E13" s="1">
        <v>94.050903432559593</v>
      </c>
      <c r="F13" s="1">
        <v>90.864284311755398</v>
      </c>
      <c r="G13" s="1">
        <v>3.1866191208042101</v>
      </c>
      <c r="H13" s="1">
        <v>2.7743098765955199</v>
      </c>
      <c r="I13" s="1">
        <v>0.41230924420868698</v>
      </c>
      <c r="J13" s="1">
        <v>91.242420925980895</v>
      </c>
      <c r="K13" s="1">
        <v>2.80848250657868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157</v>
      </c>
      <c r="B14" s="1" t="s">
        <v>156</v>
      </c>
      <c r="C14" s="1" t="s">
        <v>28</v>
      </c>
      <c r="D14" s="1" t="s">
        <v>25</v>
      </c>
      <c r="E14" s="1">
        <v>95.185888630034</v>
      </c>
      <c r="F14" s="1">
        <v>91.973276425317493</v>
      </c>
      <c r="G14" s="1">
        <v>3.2126122047164398</v>
      </c>
      <c r="H14" s="1">
        <v>2.7967428257485101</v>
      </c>
      <c r="I14" s="1">
        <v>0.41586937896792597</v>
      </c>
      <c r="J14" s="1">
        <v>92.391335631290502</v>
      </c>
      <c r="K14" s="1">
        <v>2.7945529987434798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157</v>
      </c>
      <c r="B15" s="1" t="s">
        <v>156</v>
      </c>
      <c r="C15" s="1" t="s">
        <v>29</v>
      </c>
      <c r="D15" s="1" t="s">
        <v>25</v>
      </c>
      <c r="E15" s="1">
        <v>96.374745723308607</v>
      </c>
      <c r="F15" s="1">
        <v>93.135009357036495</v>
      </c>
      <c r="G15" s="1">
        <v>3.2397363662721501</v>
      </c>
      <c r="H15" s="1">
        <v>2.8201495341160299</v>
      </c>
      <c r="I15" s="1">
        <v>0.41958683215612502</v>
      </c>
      <c r="J15" s="1">
        <v>93.595177408290198</v>
      </c>
      <c r="K15" s="1">
        <v>2.7795683150184001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157</v>
      </c>
      <c r="B16" s="1" t="s">
        <v>156</v>
      </c>
      <c r="C16" s="1" t="s">
        <v>30</v>
      </c>
      <c r="D16" s="1" t="s">
        <v>25</v>
      </c>
      <c r="E16" s="1">
        <v>97.616957818105902</v>
      </c>
      <c r="F16" s="1">
        <v>94.348994446922703</v>
      </c>
      <c r="G16" s="1">
        <v>3.2679633711832201</v>
      </c>
      <c r="H16" s="1">
        <v>2.84450525114883</v>
      </c>
      <c r="I16" s="1">
        <v>0.42345812003438899</v>
      </c>
      <c r="J16" s="1">
        <v>94.853485937328202</v>
      </c>
      <c r="K16" s="1">
        <v>2.7634718807776499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157</v>
      </c>
      <c r="B17" s="1" t="s">
        <v>156</v>
      </c>
      <c r="C17" s="1" t="s">
        <v>31</v>
      </c>
      <c r="D17" s="1" t="s">
        <v>25</v>
      </c>
      <c r="E17" s="1">
        <v>98.911992278822595</v>
      </c>
      <c r="F17" s="1">
        <v>95.614725965978096</v>
      </c>
      <c r="G17" s="1">
        <v>3.2972663128444499</v>
      </c>
      <c r="H17" s="1">
        <v>2.86978641160584</v>
      </c>
      <c r="I17" s="1">
        <v>0.42747990123861301</v>
      </c>
      <c r="J17" s="1">
        <v>96.165778486162594</v>
      </c>
      <c r="K17" s="1">
        <v>2.7462137926599501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157</v>
      </c>
      <c r="B18" s="1" t="s">
        <v>156</v>
      </c>
      <c r="C18" s="1" t="s">
        <v>32</v>
      </c>
      <c r="D18" s="1" t="s">
        <v>33</v>
      </c>
      <c r="E18" s="1">
        <v>100.259290960014</v>
      </c>
      <c r="F18" s="1">
        <v>96.931671661453507</v>
      </c>
      <c r="G18" s="1">
        <v>3.3276192985600002</v>
      </c>
      <c r="H18" s="1">
        <v>2.8959703626508002</v>
      </c>
      <c r="I18" s="1">
        <v>0.43164893590919501</v>
      </c>
      <c r="J18" s="1">
        <v>97.531540367136898</v>
      </c>
      <c r="K18" s="1">
        <v>2.7277505928766099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157</v>
      </c>
      <c r="B19" s="1" t="s">
        <v>156</v>
      </c>
      <c r="C19" s="1" t="s">
        <v>34</v>
      </c>
      <c r="D19" s="1" t="s">
        <v>33</v>
      </c>
      <c r="E19" s="1">
        <v>101.6582620682</v>
      </c>
      <c r="F19" s="1">
        <v>98.299264875123001</v>
      </c>
      <c r="G19" s="1">
        <v>3.3589971930770299</v>
      </c>
      <c r="H19" s="1">
        <v>2.9230351408741302</v>
      </c>
      <c r="I19" s="1">
        <v>0.43596205220290402</v>
      </c>
      <c r="J19" s="1">
        <v>98.950216968058001</v>
      </c>
      <c r="K19" s="1">
        <v>2.70804510014203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157</v>
      </c>
      <c r="B20" s="1" t="s">
        <v>156</v>
      </c>
      <c r="C20" s="1" t="s">
        <v>35</v>
      </c>
      <c r="D20" s="1" t="s">
        <v>33</v>
      </c>
      <c r="E20" s="1">
        <v>103.108273068405</v>
      </c>
      <c r="F20" s="1">
        <v>99.716897671080901</v>
      </c>
      <c r="G20" s="1">
        <v>3.39137539732388</v>
      </c>
      <c r="H20" s="1">
        <v>2.9509592799610598</v>
      </c>
      <c r="I20" s="1">
        <v>0.44041611736282499</v>
      </c>
      <c r="J20" s="1">
        <v>100.421206797344</v>
      </c>
      <c r="K20" s="1">
        <v>2.68706627106108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157</v>
      </c>
      <c r="B21" s="1" t="s">
        <v>156</v>
      </c>
      <c r="C21" s="1" t="s">
        <v>36</v>
      </c>
      <c r="D21" s="1" t="s">
        <v>33</v>
      </c>
      <c r="E21" s="1">
        <v>104.608644244809</v>
      </c>
      <c r="F21" s="1">
        <v>101.18391459725299</v>
      </c>
      <c r="G21" s="1">
        <v>3.4247296475562701</v>
      </c>
      <c r="H21" s="1">
        <v>2.9797216360996801</v>
      </c>
      <c r="I21" s="1">
        <v>0.44500801145658597</v>
      </c>
      <c r="J21" s="1">
        <v>101.94385517049299</v>
      </c>
      <c r="K21" s="1">
        <v>2.6647890743159799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157</v>
      </c>
      <c r="B22" s="1" t="s">
        <v>156</v>
      </c>
      <c r="C22" s="1" t="s">
        <v>37</v>
      </c>
      <c r="D22" s="1" t="s">
        <v>33</v>
      </c>
      <c r="E22" s="1">
        <v>106.158642655986</v>
      </c>
      <c r="F22" s="1">
        <v>102.6996068309</v>
      </c>
      <c r="G22" s="1">
        <v>3.45903582508606</v>
      </c>
      <c r="H22" s="1">
        <v>3.0093012225581801</v>
      </c>
      <c r="I22" s="1">
        <v>0.44973460252787201</v>
      </c>
      <c r="J22" s="1">
        <v>103.51744829004301</v>
      </c>
      <c r="K22" s="1">
        <v>2.6411943659432802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157</v>
      </c>
      <c r="B23" s="1" t="s">
        <v>156</v>
      </c>
      <c r="C23" s="1" t="s">
        <v>38</v>
      </c>
      <c r="D23" s="1" t="s">
        <v>33</v>
      </c>
      <c r="E23" s="1">
        <v>107.757476313391</v>
      </c>
      <c r="F23" s="1">
        <v>104.263206543213</v>
      </c>
      <c r="G23" s="1">
        <v>3.4942697701775201</v>
      </c>
      <c r="H23" s="1">
        <v>3.0396770478366699</v>
      </c>
      <c r="I23" s="1">
        <v>0.45459272234084802</v>
      </c>
      <c r="J23" s="1">
        <v>105.141207555148</v>
      </c>
      <c r="K23" s="1">
        <v>2.6162687582425601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157</v>
      </c>
      <c r="B24" s="1" t="s">
        <v>156</v>
      </c>
      <c r="C24" s="1" t="s">
        <v>39</v>
      </c>
      <c r="D24" s="1" t="s">
        <v>33</v>
      </c>
      <c r="E24" s="1">
        <v>109.404288471586</v>
      </c>
      <c r="F24" s="1">
        <v>105.87388137550801</v>
      </c>
      <c r="G24" s="1">
        <v>3.53040709607831</v>
      </c>
      <c r="H24" s="1">
        <v>3.0708279538786001</v>
      </c>
      <c r="I24" s="1">
        <v>0.45957914219970503</v>
      </c>
      <c r="J24" s="1">
        <v>106.81428399357399</v>
      </c>
      <c r="K24" s="1">
        <v>2.59000447801195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157</v>
      </c>
      <c r="B25" s="1" t="s">
        <v>156</v>
      </c>
      <c r="C25" s="1" t="s">
        <v>40</v>
      </c>
      <c r="D25" s="1" t="s">
        <v>41</v>
      </c>
      <c r="E25" s="1">
        <v>111.098151959715</v>
      </c>
      <c r="F25" s="1">
        <v>107.530728958841</v>
      </c>
      <c r="G25" s="1">
        <v>3.5674230008738701</v>
      </c>
      <c r="H25" s="1">
        <v>3.1027324523308</v>
      </c>
      <c r="I25" s="1">
        <v>0.46469054854307501</v>
      </c>
      <c r="J25" s="1">
        <v>108.535752747416</v>
      </c>
      <c r="K25" s="1">
        <v>2.5623992122997201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157</v>
      </c>
      <c r="B26" s="1" t="s">
        <v>156</v>
      </c>
      <c r="C26" s="1" t="s">
        <v>42</v>
      </c>
      <c r="D26" s="1" t="s">
        <v>41</v>
      </c>
      <c r="E26" s="1">
        <v>112.83730885994299</v>
      </c>
      <c r="F26" s="1">
        <v>109.23203242286</v>
      </c>
      <c r="G26" s="1">
        <v>3.6052764370827899</v>
      </c>
      <c r="H26" s="1">
        <v>3.1353550993392498</v>
      </c>
      <c r="I26" s="1">
        <v>0.469921337743543</v>
      </c>
      <c r="J26" s="1">
        <v>110.303837348668</v>
      </c>
      <c r="K26" s="1">
        <v>2.5334715112750401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157</v>
      </c>
      <c r="B27" s="1" t="s">
        <v>156</v>
      </c>
      <c r="C27" s="1" t="s">
        <v>43</v>
      </c>
      <c r="D27" s="1" t="s">
        <v>41</v>
      </c>
      <c r="E27" s="1">
        <v>114.605035418008</v>
      </c>
      <c r="F27" s="1">
        <v>110.961489181353</v>
      </c>
      <c r="G27" s="1">
        <v>3.6435462366547302</v>
      </c>
      <c r="H27" s="1">
        <v>3.1683315196662001</v>
      </c>
      <c r="I27" s="1">
        <v>0.47521471698852202</v>
      </c>
      <c r="J27" s="1">
        <v>112.101755248228</v>
      </c>
      <c r="K27" s="1">
        <v>2.5032801697801701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157</v>
      </c>
      <c r="B28" s="1" t="s">
        <v>156</v>
      </c>
      <c r="C28" s="1" t="s">
        <v>44</v>
      </c>
      <c r="D28" s="1" t="s">
        <v>41</v>
      </c>
      <c r="E28" s="1">
        <v>116.212536986936</v>
      </c>
      <c r="F28" s="1">
        <v>112.536014767512</v>
      </c>
      <c r="G28" s="1">
        <v>3.6765222194235898</v>
      </c>
      <c r="H28" s="1">
        <v>3.1967012098069598</v>
      </c>
      <c r="I28" s="1">
        <v>0.47982100961663599</v>
      </c>
      <c r="J28" s="1">
        <v>113.74371502199099</v>
      </c>
      <c r="K28" s="1">
        <v>2.4688219649445999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157</v>
      </c>
      <c r="B29" s="1" t="s">
        <v>156</v>
      </c>
      <c r="C29" s="1" t="s">
        <v>45</v>
      </c>
      <c r="D29" s="1" t="s">
        <v>41</v>
      </c>
      <c r="E29" s="1">
        <v>117.681910105002</v>
      </c>
      <c r="F29" s="1">
        <v>113.976845943247</v>
      </c>
      <c r="G29" s="1">
        <v>3.7050641617552298</v>
      </c>
      <c r="H29" s="1">
        <v>3.22121445751882</v>
      </c>
      <c r="I29" s="1">
        <v>0.483849704236403</v>
      </c>
      <c r="J29" s="1">
        <v>115.250727035107</v>
      </c>
      <c r="K29" s="1">
        <v>2.43118306989515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157</v>
      </c>
      <c r="B30" s="1" t="s">
        <v>156</v>
      </c>
      <c r="C30" s="1" t="s">
        <v>46</v>
      </c>
      <c r="D30" s="1" t="s">
        <v>41</v>
      </c>
      <c r="E30" s="1">
        <v>119.026971133095</v>
      </c>
      <c r="F30" s="1">
        <v>115.29722017602199</v>
      </c>
      <c r="G30" s="1">
        <v>3.7297509570730201</v>
      </c>
      <c r="H30" s="1">
        <v>3.24237700511111</v>
      </c>
      <c r="I30" s="1">
        <v>0.48737395196190902</v>
      </c>
      <c r="J30" s="1">
        <v>116.635770018363</v>
      </c>
      <c r="K30" s="1">
        <v>2.3912011147322798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157</v>
      </c>
      <c r="B31" s="1" t="s">
        <v>156</v>
      </c>
      <c r="C31" s="1" t="s">
        <v>47</v>
      </c>
      <c r="D31" s="1" t="s">
        <v>41</v>
      </c>
      <c r="E31" s="1">
        <v>120.25581121369</v>
      </c>
      <c r="F31" s="1">
        <v>116.50484722331601</v>
      </c>
      <c r="G31" s="1">
        <v>3.7509639903740899</v>
      </c>
      <c r="H31" s="1">
        <v>3.2605225858774198</v>
      </c>
      <c r="I31" s="1">
        <v>0.49044140449666601</v>
      </c>
      <c r="J31" s="1">
        <v>117.906281982313</v>
      </c>
      <c r="K31" s="1">
        <v>2.3495292313767302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157</v>
      </c>
      <c r="B32" s="1" t="s">
        <v>156</v>
      </c>
      <c r="C32" s="1" t="s">
        <v>48</v>
      </c>
      <c r="D32" s="1" t="s">
        <v>49</v>
      </c>
      <c r="E32" s="1">
        <v>121.37276252619201</v>
      </c>
      <c r="F32" s="1">
        <v>117.603811401467</v>
      </c>
      <c r="G32" s="1">
        <v>3.76895112472504</v>
      </c>
      <c r="H32" s="1">
        <v>3.27586858990245</v>
      </c>
      <c r="I32" s="1">
        <v>0.49308253482258602</v>
      </c>
      <c r="J32" s="1">
        <v>119.066077864674</v>
      </c>
      <c r="K32" s="1">
        <v>2.3066846615174001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157</v>
      </c>
      <c r="B33" s="1" t="s">
        <v>156</v>
      </c>
      <c r="C33" s="1" t="s">
        <v>50</v>
      </c>
      <c r="D33" s="1" t="s">
        <v>49</v>
      </c>
      <c r="E33" s="1">
        <v>122.379786819193</v>
      </c>
      <c r="F33" s="1">
        <v>118.595914843819</v>
      </c>
      <c r="G33" s="1">
        <v>3.7838719753746499</v>
      </c>
      <c r="H33" s="1">
        <v>3.2885554522593798</v>
      </c>
      <c r="I33" s="1">
        <v>0.49531652311527202</v>
      </c>
      <c r="J33" s="1">
        <v>120.11670339865</v>
      </c>
      <c r="K33" s="1">
        <v>2.26308342054377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157</v>
      </c>
      <c r="B34" s="1" t="s">
        <v>156</v>
      </c>
      <c r="C34" s="1" t="s">
        <v>51</v>
      </c>
      <c r="D34" s="1" t="s">
        <v>49</v>
      </c>
      <c r="E34" s="1">
        <v>123.277418673234</v>
      </c>
      <c r="F34" s="1">
        <v>119.481589839571</v>
      </c>
      <c r="G34" s="1">
        <v>3.7958288336633701</v>
      </c>
      <c r="H34" s="1">
        <v>3.2986735593805601</v>
      </c>
      <c r="I34" s="1">
        <v>0.49715527428280398</v>
      </c>
      <c r="J34" s="1">
        <v>121.058354182475</v>
      </c>
      <c r="K34" s="1">
        <v>2.2190644907595898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157</v>
      </c>
      <c r="B35" s="1" t="s">
        <v>156</v>
      </c>
      <c r="C35" s="1" t="s">
        <v>52</v>
      </c>
      <c r="D35" s="1" t="s">
        <v>49</v>
      </c>
      <c r="E35" s="1">
        <v>124.065393902181</v>
      </c>
      <c r="F35" s="1">
        <v>120.260506438078</v>
      </c>
      <c r="G35" s="1">
        <v>3.8048874641030799</v>
      </c>
      <c r="H35" s="1">
        <v>3.3062813474393802</v>
      </c>
      <c r="I35" s="1">
        <v>0.49860611666370502</v>
      </c>
      <c r="J35" s="1">
        <v>121.89048721278699</v>
      </c>
      <c r="K35" s="1">
        <v>2.1749066893942901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157</v>
      </c>
      <c r="B36" s="1" t="s">
        <v>156</v>
      </c>
      <c r="C36" s="1" t="s">
        <v>53</v>
      </c>
      <c r="D36" s="1" t="s">
        <v>49</v>
      </c>
      <c r="E36" s="1">
        <v>124.74306361093601</v>
      </c>
      <c r="F36" s="1">
        <v>120.93197259786101</v>
      </c>
      <c r="G36" s="1">
        <v>3.8110910130750999</v>
      </c>
      <c r="H36" s="1">
        <v>3.31141740953215</v>
      </c>
      <c r="I36" s="1">
        <v>0.49967360354295098</v>
      </c>
      <c r="J36" s="1">
        <v>122.612223039832</v>
      </c>
      <c r="K36" s="1">
        <v>2.13084057110391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157</v>
      </c>
      <c r="B37" s="1" t="s">
        <v>156</v>
      </c>
      <c r="C37" s="1" t="s">
        <v>54</v>
      </c>
      <c r="D37" s="1" t="s">
        <v>49</v>
      </c>
      <c r="E37" s="1">
        <v>125.309664896318</v>
      </c>
      <c r="F37" s="1">
        <v>121.49519558582099</v>
      </c>
      <c r="G37" s="1">
        <v>3.8144693104974499</v>
      </c>
      <c r="H37" s="1">
        <v>3.3141085958759802</v>
      </c>
      <c r="I37" s="1">
        <v>0.50036071462147702</v>
      </c>
      <c r="J37" s="1">
        <v>123.222607886711</v>
      </c>
      <c r="K37" s="1">
        <v>2.0870570096068599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157</v>
      </c>
      <c r="B38" s="1" t="s">
        <v>156</v>
      </c>
      <c r="C38" s="1" t="s">
        <v>55</v>
      </c>
      <c r="D38" s="1" t="s">
        <v>49</v>
      </c>
      <c r="E38" s="1">
        <v>125.764496397562</v>
      </c>
      <c r="F38" s="1">
        <v>121.94945128644</v>
      </c>
      <c r="G38" s="1">
        <v>3.8150451111216501</v>
      </c>
      <c r="H38" s="1">
        <v>3.3143754521941098</v>
      </c>
      <c r="I38" s="1">
        <v>0.50066965892753901</v>
      </c>
      <c r="J38" s="1">
        <v>123.720782832154</v>
      </c>
      <c r="K38" s="1">
        <v>2.0437135654078298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157</v>
      </c>
      <c r="B39" s="1" t="s">
        <v>156</v>
      </c>
      <c r="C39" s="1" t="s">
        <v>56</v>
      </c>
      <c r="D39" s="1" t="s">
        <v>57</v>
      </c>
      <c r="E39" s="1">
        <v>126.107030816012</v>
      </c>
      <c r="F39" s="1">
        <v>122.294192511582</v>
      </c>
      <c r="G39" s="1">
        <v>3.8128383044300498</v>
      </c>
      <c r="H39" s="1">
        <v>3.3122358911867802</v>
      </c>
      <c r="I39" s="1">
        <v>0.50060241324326904</v>
      </c>
      <c r="J39" s="1">
        <v>124.106091444822</v>
      </c>
      <c r="K39" s="1">
        <v>2.00093937119007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157</v>
      </c>
      <c r="B40" s="1" t="s">
        <v>156</v>
      </c>
      <c r="C40" s="1" t="s">
        <v>58</v>
      </c>
      <c r="D40" s="1" t="s">
        <v>57</v>
      </c>
      <c r="E40" s="1">
        <v>126.33698560566501</v>
      </c>
      <c r="F40" s="1">
        <v>122.529116834446</v>
      </c>
      <c r="G40" s="1">
        <v>3.8078687712197499</v>
      </c>
      <c r="H40" s="1">
        <v>3.30770768680103</v>
      </c>
      <c r="I40" s="1">
        <v>0.50016108441872298</v>
      </c>
      <c r="J40" s="1">
        <v>124.378146592189</v>
      </c>
      <c r="K40" s="1">
        <v>1.95883901347614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157</v>
      </c>
      <c r="B41" s="1" t="s">
        <v>156</v>
      </c>
      <c r="C41" s="1" t="s">
        <v>59</v>
      </c>
      <c r="D41" s="1" t="s">
        <v>57</v>
      </c>
      <c r="E41" s="1">
        <v>126.454365769774</v>
      </c>
      <c r="F41" s="1">
        <v>122.654207438081</v>
      </c>
      <c r="G41" s="1">
        <v>3.8001583316930199</v>
      </c>
      <c r="H41" s="1">
        <v>3.3008101781334398</v>
      </c>
      <c r="I41" s="1">
        <v>0.49934815355958501</v>
      </c>
      <c r="J41" s="1">
        <v>124.53687004797099</v>
      </c>
      <c r="K41" s="1">
        <v>1.91749572180325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157</v>
      </c>
      <c r="B42" s="1" t="s">
        <v>156</v>
      </c>
      <c r="C42" s="1" t="s">
        <v>60</v>
      </c>
      <c r="D42" s="1" t="s">
        <v>57</v>
      </c>
      <c r="E42" s="1">
        <v>126.45948791102199</v>
      </c>
      <c r="F42" s="1">
        <v>122.669755834646</v>
      </c>
      <c r="G42" s="1">
        <v>3.78973207637612</v>
      </c>
      <c r="H42" s="1">
        <v>3.2915654363</v>
      </c>
      <c r="I42" s="1">
        <v>0.49816664007612099</v>
      </c>
      <c r="J42" s="1">
        <v>124.58251384387501</v>
      </c>
      <c r="K42" s="1">
        <v>1.8769740671467801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157</v>
      </c>
      <c r="B43" s="1" t="s">
        <v>156</v>
      </c>
      <c r="C43" s="1" t="s">
        <v>61</v>
      </c>
      <c r="D43" s="1" t="s">
        <v>57</v>
      </c>
      <c r="E43" s="1">
        <v>126.352991545083</v>
      </c>
      <c r="F43" s="1">
        <v>122.576372274327</v>
      </c>
      <c r="G43" s="1">
        <v>3.7766192707568802</v>
      </c>
      <c r="H43" s="1">
        <v>3.2799990602633899</v>
      </c>
      <c r="I43" s="1">
        <v>0.49662021049349397</v>
      </c>
      <c r="J43" s="1">
        <v>124.515669244891</v>
      </c>
      <c r="K43" s="1">
        <v>1.83732230019264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157</v>
      </c>
      <c r="B44" s="1" t="s">
        <v>156</v>
      </c>
      <c r="C44" s="1" t="s">
        <v>62</v>
      </c>
      <c r="D44" s="1" t="s">
        <v>57</v>
      </c>
      <c r="E44" s="1">
        <v>126.135841637173</v>
      </c>
      <c r="F44" s="1">
        <v>122.374987678115</v>
      </c>
      <c r="G44" s="1">
        <v>3.76085395905762</v>
      </c>
      <c r="H44" s="1">
        <v>3.2661407106686799</v>
      </c>
      <c r="I44" s="1">
        <v>0.49471324838893599</v>
      </c>
      <c r="J44" s="1">
        <v>124.33726722302301</v>
      </c>
      <c r="K44" s="1">
        <v>1.79857441414968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157</v>
      </c>
      <c r="B45" s="1" t="s">
        <v>156</v>
      </c>
      <c r="C45" s="1" t="s">
        <v>63</v>
      </c>
      <c r="D45" s="1" t="s">
        <v>57</v>
      </c>
      <c r="E45" s="1">
        <v>125.809324984048</v>
      </c>
      <c r="F45" s="1">
        <v>122.066849634059</v>
      </c>
      <c r="G45" s="1">
        <v>3.74247534998816</v>
      </c>
      <c r="H45" s="1">
        <v>3.2500244537183098</v>
      </c>
      <c r="I45" s="1">
        <v>0.492450896269852</v>
      </c>
      <c r="J45" s="1">
        <v>124.048572996693</v>
      </c>
      <c r="K45" s="1">
        <v>1.7607519873542501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157</v>
      </c>
      <c r="B46" s="1" t="s">
        <v>156</v>
      </c>
      <c r="C46" s="1" t="s">
        <v>64</v>
      </c>
      <c r="D46" s="1" t="s">
        <v>65</v>
      </c>
      <c r="E46" s="1">
        <v>125.375042193057</v>
      </c>
      <c r="F46" s="1">
        <v>121.653514153343</v>
      </c>
      <c r="G46" s="1">
        <v>3.7215280397138302</v>
      </c>
      <c r="H46" s="1">
        <v>3.2316889631092698</v>
      </c>
      <c r="I46" s="1">
        <v>0.489839076604561</v>
      </c>
      <c r="J46" s="1">
        <v>123.651176350866</v>
      </c>
      <c r="K46" s="1">
        <v>1.7238658421912201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157</v>
      </c>
      <c r="B47" s="1" t="s">
        <v>156</v>
      </c>
      <c r="C47" s="1" t="s">
        <v>66</v>
      </c>
      <c r="D47" s="1" t="s">
        <v>65</v>
      </c>
      <c r="E47" s="1">
        <v>124.834896443368</v>
      </c>
      <c r="F47" s="1">
        <v>121.13683433395499</v>
      </c>
      <c r="G47" s="1">
        <v>3.6980621094129602</v>
      </c>
      <c r="H47" s="1">
        <v>3.2111776125275702</v>
      </c>
      <c r="I47" s="1">
        <v>0.48688449688538399</v>
      </c>
      <c r="J47" s="1">
        <v>123.146978898315</v>
      </c>
      <c r="K47" s="1">
        <v>1.6879175450538799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157</v>
      </c>
      <c r="B48" s="1" t="s">
        <v>156</v>
      </c>
      <c r="C48" s="1" t="s">
        <v>67</v>
      </c>
      <c r="D48" s="1" t="s">
        <v>65</v>
      </c>
      <c r="E48" s="1">
        <v>124.191079846505</v>
      </c>
      <c r="F48" s="1">
        <v>120.51894672322599</v>
      </c>
      <c r="G48" s="1">
        <v>3.67213312327904</v>
      </c>
      <c r="H48" s="1">
        <v>3.1885384811806401</v>
      </c>
      <c r="I48" s="1">
        <v>0.48359464209839098</v>
      </c>
      <c r="J48" s="1">
        <v>122.538179081788</v>
      </c>
      <c r="K48" s="1">
        <v>1.652900764717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157</v>
      </c>
      <c r="B49" s="1" t="s">
        <v>156</v>
      </c>
      <c r="C49" s="1" t="s">
        <v>68</v>
      </c>
      <c r="D49" s="1" t="s">
        <v>65</v>
      </c>
      <c r="E49" s="1">
        <v>123.44605798461301</v>
      </c>
      <c r="F49" s="1">
        <v>119.802255939197</v>
      </c>
      <c r="G49" s="1">
        <v>3.64380204541611</v>
      </c>
      <c r="H49" s="1">
        <v>3.1638242884111598</v>
      </c>
      <c r="I49" s="1">
        <v>0.47997775700494899</v>
      </c>
      <c r="J49" s="1">
        <v>121.827255482626</v>
      </c>
      <c r="K49" s="1">
        <v>1.6188025019866299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157</v>
      </c>
      <c r="B50" s="1" t="s">
        <v>156</v>
      </c>
      <c r="C50" s="1" t="s">
        <v>69</v>
      </c>
      <c r="D50" s="1" t="s">
        <v>65</v>
      </c>
      <c r="E50" s="1">
        <v>122.602553050075</v>
      </c>
      <c r="F50" s="1">
        <v>118.98941796074899</v>
      </c>
      <c r="G50" s="1">
        <v>3.61313508932639</v>
      </c>
      <c r="H50" s="1">
        <v>3.1370922693084702</v>
      </c>
      <c r="I50" s="1">
        <v>0.47604282001791398</v>
      </c>
      <c r="J50" s="1">
        <v>121.01694884931</v>
      </c>
      <c r="K50" s="1">
        <v>1.58560420076527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157</v>
      </c>
      <c r="B51" s="1" t="s">
        <v>156</v>
      </c>
      <c r="C51" s="1" t="s">
        <v>70</v>
      </c>
      <c r="D51" s="1" t="s">
        <v>65</v>
      </c>
      <c r="E51" s="1">
        <v>121.66352590973899</v>
      </c>
      <c r="F51" s="1">
        <v>118.083322399092</v>
      </c>
      <c r="G51" s="1">
        <v>3.5802035106469199</v>
      </c>
      <c r="H51" s="1">
        <v>3.1084040005909199</v>
      </c>
      <c r="I51" s="1">
        <v>0.47179951005600101</v>
      </c>
      <c r="J51" s="1">
        <v>120.110243160688</v>
      </c>
      <c r="K51" s="1">
        <v>1.55328274905117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157</v>
      </c>
      <c r="B52" s="1" t="s">
        <v>156</v>
      </c>
      <c r="C52" s="1" t="s">
        <v>71</v>
      </c>
      <c r="D52" s="1" t="s">
        <v>65</v>
      </c>
      <c r="E52" s="1">
        <v>120.632157351679</v>
      </c>
      <c r="F52" s="1">
        <v>117.08707399984</v>
      </c>
      <c r="G52" s="1">
        <v>3.5450833518384499</v>
      </c>
      <c r="H52" s="1">
        <v>3.0778251843354898</v>
      </c>
      <c r="I52" s="1">
        <v>0.46725816750296001</v>
      </c>
      <c r="J52" s="1">
        <v>119.110345974243</v>
      </c>
      <c r="K52" s="1">
        <v>1.5218113774352799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157</v>
      </c>
      <c r="B53" s="1" t="s">
        <v>156</v>
      </c>
      <c r="C53" s="1" t="s">
        <v>72</v>
      </c>
      <c r="D53" s="1" t="s">
        <v>73</v>
      </c>
      <c r="E53" s="1">
        <v>119.511828729505</v>
      </c>
      <c r="F53" s="1">
        <v>116.003973583243</v>
      </c>
      <c r="G53" s="1">
        <v>3.5078551462610998</v>
      </c>
      <c r="H53" s="1">
        <v>3.04542539602993</v>
      </c>
      <c r="I53" s="1">
        <v>0.462429750231173</v>
      </c>
      <c r="J53" s="1">
        <v>118.020668267413</v>
      </c>
      <c r="K53" s="1">
        <v>1.49116046209146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157</v>
      </c>
      <c r="B54" s="1" t="s">
        <v>156</v>
      </c>
      <c r="C54" s="1" t="s">
        <v>74</v>
      </c>
      <c r="D54" s="1" t="s">
        <v>73</v>
      </c>
      <c r="E54" s="1">
        <v>118.306102190476</v>
      </c>
      <c r="F54" s="1">
        <v>114.837498602248</v>
      </c>
      <c r="G54" s="1">
        <v>3.4686035882282402</v>
      </c>
      <c r="H54" s="1">
        <v>3.0112778026901901</v>
      </c>
      <c r="I54" s="1">
        <v>0.45732578553804698</v>
      </c>
      <c r="J54" s="1">
        <v>116.844803951578</v>
      </c>
      <c r="K54" s="1">
        <v>1.46129823889801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157</v>
      </c>
      <c r="B55" s="1" t="s">
        <v>156</v>
      </c>
      <c r="C55" s="1" t="s">
        <v>75</v>
      </c>
      <c r="D55" s="1" t="s">
        <v>73</v>
      </c>
      <c r="E55" s="1">
        <v>117.018700653702</v>
      </c>
      <c r="F55" s="1">
        <v>113.59128347866</v>
      </c>
      <c r="G55" s="1">
        <v>3.42741717504222</v>
      </c>
      <c r="H55" s="1">
        <v>2.97545885627604</v>
      </c>
      <c r="I55" s="1">
        <v>0.45195831876618298</v>
      </c>
      <c r="J55" s="1">
        <v>115.586509218627</v>
      </c>
      <c r="K55" s="1">
        <v>1.4321914350752001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157</v>
      </c>
      <c r="B56" s="1" t="s">
        <v>156</v>
      </c>
      <c r="C56" s="1" t="s">
        <v>76</v>
      </c>
      <c r="D56" s="1" t="s">
        <v>73</v>
      </c>
      <c r="E56" s="1">
        <v>115.653487690052</v>
      </c>
      <c r="F56" s="1">
        <v>112.269099863474</v>
      </c>
      <c r="G56" s="1">
        <v>3.3843878265778198</v>
      </c>
      <c r="H56" s="1">
        <v>2.9380479672571198</v>
      </c>
      <c r="I56" s="1">
        <v>0.44633985932069598</v>
      </c>
      <c r="J56" s="1">
        <v>114.249681865542</v>
      </c>
      <c r="K56" s="1">
        <v>1.40380582451058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157</v>
      </c>
      <c r="B57" s="1" t="s">
        <v>156</v>
      </c>
      <c r="C57" s="1" t="s">
        <v>77</v>
      </c>
      <c r="D57" s="1" t="s">
        <v>73</v>
      </c>
      <c r="E57" s="1">
        <v>114.21444744377899</v>
      </c>
      <c r="F57" s="1">
        <v>110.874836956157</v>
      </c>
      <c r="G57" s="1">
        <v>3.3396104876216799</v>
      </c>
      <c r="H57" s="1">
        <v>2.8991271628714599</v>
      </c>
      <c r="I57" s="1">
        <v>0.44048332475021701</v>
      </c>
      <c r="J57" s="1">
        <v>112.838340731043</v>
      </c>
      <c r="K57" s="1">
        <v>1.3761067127361699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157</v>
      </c>
      <c r="B58" s="1" t="s">
        <v>156</v>
      </c>
      <c r="C58" s="1" t="s">
        <v>78</v>
      </c>
      <c r="D58" s="1" t="s">
        <v>73</v>
      </c>
      <c r="E58" s="1">
        <v>112.705664725898</v>
      </c>
      <c r="F58" s="1">
        <v>109.41248200803901</v>
      </c>
      <c r="G58" s="1">
        <v>3.2931827178588899</v>
      </c>
      <c r="H58" s="1">
        <v>2.8587807343420999</v>
      </c>
      <c r="I58" s="1">
        <v>0.43440198351678799</v>
      </c>
      <c r="J58" s="1">
        <v>111.356605368595</v>
      </c>
      <c r="K58" s="1">
        <v>1.34905935730224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157</v>
      </c>
      <c r="B59" s="1" t="s">
        <v>156</v>
      </c>
      <c r="C59" s="1" t="s">
        <v>79</v>
      </c>
      <c r="D59" s="1" t="s">
        <v>73</v>
      </c>
      <c r="E59" s="1">
        <v>111.131305400127</v>
      </c>
      <c r="F59" s="1">
        <v>107.886101126033</v>
      </c>
      <c r="G59" s="1">
        <v>3.24520427409468</v>
      </c>
      <c r="H59" s="1">
        <v>2.8170948770542501</v>
      </c>
      <c r="I59" s="1">
        <v>0.42810939704043099</v>
      </c>
      <c r="J59" s="1">
        <v>109.808676071074</v>
      </c>
      <c r="K59" s="1">
        <v>1.32262932905353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157</v>
      </c>
      <c r="B60" s="1" t="s">
        <v>156</v>
      </c>
      <c r="C60" s="1" t="s">
        <v>80</v>
      </c>
      <c r="D60" s="1" t="s">
        <v>81</v>
      </c>
      <c r="E60" s="1">
        <v>109.495597173229</v>
      </c>
      <c r="F60" s="1">
        <v>106.299820484232</v>
      </c>
      <c r="G60" s="1">
        <v>3.19577668899765</v>
      </c>
      <c r="H60" s="1">
        <v>2.77415732743248</v>
      </c>
      <c r="I60" s="1">
        <v>0.42161936156516899</v>
      </c>
      <c r="J60" s="1">
        <v>108.198814353673</v>
      </c>
      <c r="K60" s="1">
        <v>1.2967828195562701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157</v>
      </c>
      <c r="B61" s="1" t="s">
        <v>156</v>
      </c>
      <c r="C61" s="1" t="s">
        <v>82</v>
      </c>
      <c r="D61" s="1" t="s">
        <v>81</v>
      </c>
      <c r="E61" s="1">
        <v>107.802810892507</v>
      </c>
      <c r="F61" s="1">
        <v>104.657808042163</v>
      </c>
      <c r="G61" s="1">
        <v>3.1450028503432801</v>
      </c>
      <c r="H61" s="1">
        <v>2.7300569999898601</v>
      </c>
      <c r="I61" s="1">
        <v>0.41494585035342102</v>
      </c>
      <c r="J61" s="1">
        <v>106.531323992857</v>
      </c>
      <c r="K61" s="1">
        <v>1.27148689965024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157</v>
      </c>
      <c r="B62" s="1" t="s">
        <v>156</v>
      </c>
      <c r="C62" s="1" t="s">
        <v>83</v>
      </c>
      <c r="D62" s="1" t="s">
        <v>81</v>
      </c>
      <c r="E62" s="1">
        <v>106.057242443994</v>
      </c>
      <c r="F62" s="1">
        <v>102.964255859574</v>
      </c>
      <c r="G62" s="1">
        <v>3.0929865844203999</v>
      </c>
      <c r="H62" s="1">
        <v>2.6848836277455002</v>
      </c>
      <c r="I62" s="1">
        <v>0.40810295667489999</v>
      </c>
      <c r="J62" s="1">
        <v>104.81053271018</v>
      </c>
      <c r="K62" s="1">
        <v>1.2467097338148501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157</v>
      </c>
      <c r="B63" s="1" t="s">
        <v>156</v>
      </c>
      <c r="C63" s="1" t="s">
        <v>84</v>
      </c>
      <c r="D63" s="1" t="s">
        <v>81</v>
      </c>
      <c r="E63" s="1">
        <v>104.26319533538999</v>
      </c>
      <c r="F63" s="1">
        <v>101.22336308844901</v>
      </c>
      <c r="G63" s="1">
        <v>3.0398322469405099</v>
      </c>
      <c r="H63" s="1">
        <v>2.6387274089261599</v>
      </c>
      <c r="I63" s="1">
        <v>0.40110483801434899</v>
      </c>
      <c r="J63" s="1">
        <v>103.040774580644</v>
      </c>
      <c r="K63" s="1">
        <v>1.2224207547461099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157</v>
      </c>
      <c r="B64" s="1" t="s">
        <v>156</v>
      </c>
      <c r="C64" s="1" t="s">
        <v>85</v>
      </c>
      <c r="D64" s="1" t="s">
        <v>81</v>
      </c>
      <c r="E64" s="1">
        <v>102.424964038086</v>
      </c>
      <c r="F64" s="1">
        <v>99.439319713626404</v>
      </c>
      <c r="G64" s="1">
        <v>2.9856443244599302</v>
      </c>
      <c r="H64" s="1">
        <v>2.5916786625800801</v>
      </c>
      <c r="I64" s="1">
        <v>0.39396566187984899</v>
      </c>
      <c r="J64" s="1">
        <v>101.226373235838</v>
      </c>
      <c r="K64" s="1">
        <v>1.1985908022481899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157</v>
      </c>
      <c r="B65" s="1" t="s">
        <v>156</v>
      </c>
      <c r="C65" s="1" t="s">
        <v>86</v>
      </c>
      <c r="D65" s="1" t="s">
        <v>81</v>
      </c>
      <c r="E65" s="1">
        <v>100.546818152878</v>
      </c>
      <c r="F65" s="1">
        <v>97.616291103883697</v>
      </c>
      <c r="G65" s="1">
        <v>2.9305270489939099</v>
      </c>
      <c r="H65" s="1">
        <v>2.5438274954433702</v>
      </c>
      <c r="I65" s="1">
        <v>0.38669955355054603</v>
      </c>
      <c r="J65" s="1">
        <v>99.3716259226251</v>
      </c>
      <c r="K65" s="1">
        <v>1.17519223025252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157</v>
      </c>
      <c r="B66" s="1" t="s">
        <v>156</v>
      </c>
      <c r="C66" s="1" t="s">
        <v>87</v>
      </c>
      <c r="D66" s="1" t="s">
        <v>81</v>
      </c>
      <c r="E66" s="1">
        <v>98.632987454028594</v>
      </c>
      <c r="F66" s="1">
        <v>95.758403425858802</v>
      </c>
      <c r="G66" s="1">
        <v>2.8745840281698198</v>
      </c>
      <c r="H66" s="1">
        <v>2.4952634821101101</v>
      </c>
      <c r="I66" s="1">
        <v>0.37932054605971599</v>
      </c>
      <c r="J66" s="1">
        <v>97.480788468534797</v>
      </c>
      <c r="K66" s="1">
        <v>1.15219898549377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157</v>
      </c>
      <c r="B67" s="1" t="s">
        <v>156</v>
      </c>
      <c r="C67" s="1" t="s">
        <v>88</v>
      </c>
      <c r="D67" s="1" t="s">
        <v>89</v>
      </c>
      <c r="E67" s="1">
        <v>96.687647856630605</v>
      </c>
      <c r="F67" s="1">
        <v>93.869729963690602</v>
      </c>
      <c r="G67" s="1">
        <v>2.8179178929400002</v>
      </c>
      <c r="H67" s="1">
        <v>2.4460753602733099</v>
      </c>
      <c r="I67" s="1">
        <v>0.37184253266668499</v>
      </c>
      <c r="J67" s="1">
        <v>95.558061195533298</v>
      </c>
      <c r="K67" s="1">
        <v>1.12958666109724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157</v>
      </c>
      <c r="B68" s="1" t="s">
        <v>156</v>
      </c>
      <c r="C68" s="1" t="s">
        <v>90</v>
      </c>
      <c r="D68" s="1" t="s">
        <v>89</v>
      </c>
      <c r="E68" s="1">
        <v>94.714908342509901</v>
      </c>
      <c r="F68" s="1">
        <v>91.954278377955504</v>
      </c>
      <c r="G68" s="1">
        <v>2.7606299645543499</v>
      </c>
      <c r="H68" s="1">
        <v>2.3963507425247101</v>
      </c>
      <c r="I68" s="1">
        <v>0.36427922202963298</v>
      </c>
      <c r="J68" s="1">
        <v>93.607575814440693</v>
      </c>
      <c r="K68" s="1">
        <v>1.1073325280692199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157</v>
      </c>
      <c r="B69" s="1" t="s">
        <v>156</v>
      </c>
      <c r="C69" s="1" t="s">
        <v>91</v>
      </c>
      <c r="D69" s="1" t="s">
        <v>89</v>
      </c>
      <c r="E69" s="1">
        <v>92.718798870592195</v>
      </c>
      <c r="F69" s="1">
        <v>90.015978928408799</v>
      </c>
      <c r="G69" s="1">
        <v>2.7028199421833201</v>
      </c>
      <c r="H69" s="1">
        <v>2.3461758459322599</v>
      </c>
      <c r="I69" s="1">
        <v>0.35664409625107002</v>
      </c>
      <c r="J69" s="1">
        <v>91.633383323159805</v>
      </c>
      <c r="K69" s="1">
        <v>1.0854155474323499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157</v>
      </c>
      <c r="B70" s="1" t="s">
        <v>156</v>
      </c>
      <c r="C70" s="1" t="s">
        <v>92</v>
      </c>
      <c r="D70" s="1" t="s">
        <v>89</v>
      </c>
      <c r="E70" s="1">
        <v>90.703259288591298</v>
      </c>
      <c r="F70" s="1">
        <v>88.058673676306597</v>
      </c>
      <c r="G70" s="1">
        <v>2.6445856122846401</v>
      </c>
      <c r="H70" s="1">
        <v>2.2956352403554199</v>
      </c>
      <c r="I70" s="1">
        <v>0.34895037192922201</v>
      </c>
      <c r="J70" s="1">
        <v>89.639442923079301</v>
      </c>
      <c r="K70" s="1">
        <v>1.0638163655119199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157</v>
      </c>
      <c r="B71" s="1" t="s">
        <v>156</v>
      </c>
      <c r="C71" s="1" t="s">
        <v>93</v>
      </c>
      <c r="D71" s="1" t="s">
        <v>89</v>
      </c>
      <c r="E71" s="1">
        <v>88.672129254300103</v>
      </c>
      <c r="F71" s="1">
        <v>86.086106673775006</v>
      </c>
      <c r="G71" s="1">
        <v>2.5860225805250701</v>
      </c>
      <c r="H71" s="1">
        <v>2.2448116162131502</v>
      </c>
      <c r="I71" s="1">
        <v>0.34121096431192299</v>
      </c>
      <c r="J71" s="1">
        <v>87.629611959642205</v>
      </c>
      <c r="K71" s="1">
        <v>1.04251729465785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157</v>
      </c>
      <c r="B72" s="1" t="s">
        <v>156</v>
      </c>
      <c r="C72" s="1" t="s">
        <v>94</v>
      </c>
      <c r="D72" s="1" t="s">
        <v>89</v>
      </c>
      <c r="E72" s="1">
        <v>86.629139166668807</v>
      </c>
      <c r="F72" s="1">
        <v>84.101915139865</v>
      </c>
      <c r="G72" s="1">
        <v>2.5272240268038302</v>
      </c>
      <c r="H72" s="1">
        <v>2.1937855721886699</v>
      </c>
      <c r="I72" s="1">
        <v>0.33343845461515798</v>
      </c>
      <c r="J72" s="1">
        <v>85.607636885188498</v>
      </c>
      <c r="K72" s="1">
        <v>1.0215022814803201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157</v>
      </c>
      <c r="B73" s="1" t="s">
        <v>156</v>
      </c>
      <c r="C73" s="1" t="s">
        <v>95</v>
      </c>
      <c r="D73" s="1" t="s">
        <v>89</v>
      </c>
      <c r="E73" s="1">
        <v>84.577902099315494</v>
      </c>
      <c r="F73" s="1">
        <v>82.109621615638602</v>
      </c>
      <c r="G73" s="1">
        <v>2.4682804836768599</v>
      </c>
      <c r="H73" s="1">
        <v>2.14263542314051</v>
      </c>
      <c r="I73" s="1">
        <v>0.325645060536353</v>
      </c>
      <c r="J73" s="1">
        <v>83.577145234830695</v>
      </c>
      <c r="K73" s="1">
        <v>1.00075686448476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157</v>
      </c>
      <c r="B74" s="1" t="s">
        <v>156</v>
      </c>
      <c r="C74" s="1" t="s">
        <v>96</v>
      </c>
      <c r="D74" s="1" t="s">
        <v>97</v>
      </c>
      <c r="E74" s="1">
        <v>82.521906722189996</v>
      </c>
      <c r="F74" s="1">
        <v>80.112627083935607</v>
      </c>
      <c r="G74" s="1">
        <v>2.4092796382543402</v>
      </c>
      <c r="H74" s="1">
        <v>2.0914370282913901</v>
      </c>
      <c r="I74" s="1">
        <v>0.317842609962942</v>
      </c>
      <c r="J74" s="1">
        <v>81.541638599376597</v>
      </c>
      <c r="K74" s="1">
        <v>0.98026812281342302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157</v>
      </c>
      <c r="B75" s="1" t="s">
        <v>156</v>
      </c>
      <c r="C75" s="1" t="s">
        <v>98</v>
      </c>
      <c r="D75" s="1" t="s">
        <v>97</v>
      </c>
      <c r="E75" s="1">
        <v>80.464511190816495</v>
      </c>
      <c r="F75" s="1">
        <v>78.114205033380301</v>
      </c>
      <c r="G75" s="1">
        <v>2.3503061574361199</v>
      </c>
      <c r="H75" s="1">
        <v>2.0402636395862501</v>
      </c>
      <c r="I75" s="1">
        <v>0.31004251784986803</v>
      </c>
      <c r="J75" s="1">
        <v>79.504486573180998</v>
      </c>
      <c r="K75" s="1">
        <v>0.96002461763549396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157</v>
      </c>
      <c r="B76" s="1" t="s">
        <v>156</v>
      </c>
      <c r="C76" s="1" t="s">
        <v>99</v>
      </c>
      <c r="D76" s="1" t="s">
        <v>97</v>
      </c>
      <c r="E76" s="1">
        <v>78.408937976903303</v>
      </c>
      <c r="F76" s="1">
        <v>76.117496440739899</v>
      </c>
      <c r="G76" s="1">
        <v>2.2914415361634002</v>
      </c>
      <c r="H76" s="1">
        <v>1.989185769948</v>
      </c>
      <c r="I76" s="1">
        <v>0.30225576621540201</v>
      </c>
      <c r="J76" s="1">
        <v>77.468921649327697</v>
      </c>
      <c r="K76" s="1">
        <v>0.94001632757567899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157</v>
      </c>
      <c r="B77" s="1" t="s">
        <v>156</v>
      </c>
      <c r="C77" s="1" t="s">
        <v>100</v>
      </c>
      <c r="D77" s="1" t="s">
        <v>97</v>
      </c>
      <c r="E77" s="1">
        <v>76.358269609145196</v>
      </c>
      <c r="F77" s="1">
        <v>74.125505640946997</v>
      </c>
      <c r="G77" s="1">
        <v>2.2327639681982001</v>
      </c>
      <c r="H77" s="1">
        <v>1.9382710810150601</v>
      </c>
      <c r="I77" s="1">
        <v>0.29449288718314198</v>
      </c>
      <c r="J77" s="1">
        <v>75.438035029714996</v>
      </c>
      <c r="K77" s="1">
        <v>0.92023457943019704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157</v>
      </c>
      <c r="B78" s="1" t="s">
        <v>156</v>
      </c>
      <c r="C78" s="1" t="s">
        <v>101</v>
      </c>
      <c r="D78" s="1" t="s">
        <v>97</v>
      </c>
      <c r="E78" s="1">
        <v>74.315445288743703</v>
      </c>
      <c r="F78" s="1">
        <v>72.141097049946893</v>
      </c>
      <c r="G78" s="1">
        <v>2.1743482387968101</v>
      </c>
      <c r="H78" s="1">
        <v>1.8875842898176201</v>
      </c>
      <c r="I78" s="1">
        <v>0.28676394897919</v>
      </c>
      <c r="J78" s="1">
        <v>73.414773313453594</v>
      </c>
      <c r="K78" s="1">
        <v>0.90067197529009302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157</v>
      </c>
      <c r="B79" s="1" t="s">
        <v>156</v>
      </c>
      <c r="C79" s="1" t="s">
        <v>102</v>
      </c>
      <c r="D79" s="1" t="s">
        <v>97</v>
      </c>
      <c r="E79" s="1">
        <v>72.283258340530296</v>
      </c>
      <c r="F79" s="1">
        <v>70.166992702013303</v>
      </c>
      <c r="G79" s="1">
        <v>2.1162656385169401</v>
      </c>
      <c r="H79" s="1">
        <v>1.8371870937397401</v>
      </c>
      <c r="I79" s="1">
        <v>0.27907854477720301</v>
      </c>
      <c r="J79" s="1">
        <v>71.401936023457793</v>
      </c>
      <c r="K79" s="1">
        <v>0.88132231707252595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157</v>
      </c>
      <c r="B80" s="1" t="s">
        <v>156</v>
      </c>
      <c r="C80" s="1" t="s">
        <v>103</v>
      </c>
      <c r="D80" s="1" t="s">
        <v>97</v>
      </c>
      <c r="E80" s="1">
        <v>70.264354457577795</v>
      </c>
      <c r="F80" s="1">
        <v>68.205770560285998</v>
      </c>
      <c r="G80" s="1">
        <v>2.0585838972917601</v>
      </c>
      <c r="H80" s="1">
        <v>1.7871381130214401</v>
      </c>
      <c r="I80" s="1">
        <v>0.27144578427032401</v>
      </c>
      <c r="J80" s="1">
        <v>69.402173928226404</v>
      </c>
      <c r="K80" s="1">
        <v>0.86218052935141998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157</v>
      </c>
      <c r="B81" s="1" t="s">
        <v>156</v>
      </c>
      <c r="C81" s="1" t="s">
        <v>104</v>
      </c>
      <c r="D81" s="1" t="s">
        <v>105</v>
      </c>
      <c r="E81" s="1">
        <v>68.261230694806102</v>
      </c>
      <c r="F81" s="1">
        <v>66.259863556990496</v>
      </c>
      <c r="G81" s="1">
        <v>2.0013671378155502</v>
      </c>
      <c r="H81" s="1">
        <v>1.7374928499778901</v>
      </c>
      <c r="I81" s="1">
        <v>0.26387428783765698</v>
      </c>
      <c r="J81" s="1">
        <v>67.417988113527898</v>
      </c>
      <c r="K81" s="1">
        <v>0.84324258127823504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157</v>
      </c>
      <c r="B82" s="1" t="s">
        <v>156</v>
      </c>
      <c r="C82" s="1" t="s">
        <v>106</v>
      </c>
      <c r="D82" s="1" t="s">
        <v>105</v>
      </c>
      <c r="E82" s="1">
        <v>66.276235165288696</v>
      </c>
      <c r="F82" s="1">
        <v>64.3315593180739</v>
      </c>
      <c r="G82" s="1">
        <v>1.94467584721478</v>
      </c>
      <c r="H82" s="1">
        <v>1.68830366405085</v>
      </c>
      <c r="I82" s="1">
        <v>0.25637218316393701</v>
      </c>
      <c r="J82" s="1">
        <v>65.451729756997295</v>
      </c>
      <c r="K82" s="1">
        <v>0.82450540829143204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157</v>
      </c>
      <c r="B83" s="1" t="s">
        <v>156</v>
      </c>
      <c r="C83" s="1" t="s">
        <v>107</v>
      </c>
      <c r="D83" s="1" t="s">
        <v>105</v>
      </c>
      <c r="E83" s="1">
        <v>64.311567391724296</v>
      </c>
      <c r="F83" s="1">
        <v>62.423000525800298</v>
      </c>
      <c r="G83" s="1">
        <v>1.8885668659239401</v>
      </c>
      <c r="H83" s="1">
        <v>1.6396197617597399</v>
      </c>
      <c r="I83" s="1">
        <v>0.24894710416419699</v>
      </c>
      <c r="J83" s="1">
        <v>63.505600557495796</v>
      </c>
      <c r="K83" s="1">
        <v>0.80596683422844795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157</v>
      </c>
      <c r="B84" s="1" t="s">
        <v>156</v>
      </c>
      <c r="C84" s="1" t="s">
        <v>108</v>
      </c>
      <c r="D84" s="1" t="s">
        <v>105</v>
      </c>
      <c r="E84" s="1">
        <v>62.369279264808199</v>
      </c>
      <c r="F84" s="1">
        <v>60.5361858721622</v>
      </c>
      <c r="G84" s="1">
        <v>1.83309339264598</v>
      </c>
      <c r="H84" s="1">
        <v>1.59148720058561</v>
      </c>
      <c r="I84" s="1">
        <v>0.24160619206036901</v>
      </c>
      <c r="J84" s="1">
        <v>61.581653770431799</v>
      </c>
      <c r="K84" s="1">
        <v>0.78762549437637397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157</v>
      </c>
      <c r="B85" s="1" t="s">
        <v>156</v>
      </c>
      <c r="C85" s="1" t="s">
        <v>109</v>
      </c>
      <c r="D85" s="1" t="s">
        <v>105</v>
      </c>
      <c r="E85" s="1">
        <v>60.451276559974602</v>
      </c>
      <c r="F85" s="1">
        <v>58.672971555722498</v>
      </c>
      <c r="G85" s="1">
        <v>1.77830500425213</v>
      </c>
      <c r="H85" s="1">
        <v>1.5439489057983999</v>
      </c>
      <c r="I85" s="1">
        <v>0.23435609845373001</v>
      </c>
      <c r="J85" s="1">
        <v>59.681795800048299</v>
      </c>
      <c r="K85" s="1">
        <v>0.76948075992629805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157</v>
      </c>
      <c r="B86" s="1" t="s">
        <v>156</v>
      </c>
      <c r="C86" s="1" t="s">
        <v>110</v>
      </c>
      <c r="D86" s="1" t="s">
        <v>105</v>
      </c>
      <c r="E86" s="1">
        <v>58.559320964155198</v>
      </c>
      <c r="F86" s="1">
        <v>56.8350732746921</v>
      </c>
      <c r="G86" s="1">
        <v>1.72424768946309</v>
      </c>
      <c r="H86" s="1">
        <v>1.4970446992273101</v>
      </c>
      <c r="I86" s="1">
        <v>0.227202990235786</v>
      </c>
      <c r="J86" s="1">
        <v>57.807788299923999</v>
      </c>
      <c r="K86" s="1">
        <v>0.75153266423116905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157</v>
      </c>
      <c r="B87" s="1" t="s">
        <v>156</v>
      </c>
      <c r="C87" s="1" t="s">
        <v>111</v>
      </c>
      <c r="D87" s="1" t="s">
        <v>105</v>
      </c>
      <c r="E87" s="1">
        <v>56.695032564752097</v>
      </c>
      <c r="F87" s="1">
        <v>55.024068669599501</v>
      </c>
      <c r="G87" s="1">
        <v>1.67096389515267</v>
      </c>
      <c r="H87" s="1">
        <v>1.4508113389723001</v>
      </c>
      <c r="I87" s="1">
        <v>0.22015255618037</v>
      </c>
      <c r="J87" s="1">
        <v>55.961250733544802</v>
      </c>
      <c r="K87" s="1">
        <v>0.73378183120736395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157</v>
      </c>
      <c r="B88" s="1" t="s">
        <v>156</v>
      </c>
      <c r="C88" s="1" t="s">
        <v>112</v>
      </c>
      <c r="D88" s="1" t="s">
        <v>113</v>
      </c>
      <c r="E88" s="1">
        <v>54.859892753922402</v>
      </c>
      <c r="F88" s="1">
        <v>53.241400169798197</v>
      </c>
      <c r="G88" s="1">
        <v>1.61849258412416</v>
      </c>
      <c r="H88" s="1">
        <v>1.40528256906292</v>
      </c>
      <c r="I88" s="1">
        <v>0.21321001506123299</v>
      </c>
      <c r="J88" s="1">
        <v>54.1436633477567</v>
      </c>
      <c r="K88" s="1">
        <v>0.71622940616570596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157</v>
      </c>
      <c r="B89" s="1" t="s">
        <v>156</v>
      </c>
      <c r="C89" s="1" t="s">
        <v>114</v>
      </c>
      <c r="D89" s="1" t="s">
        <v>113</v>
      </c>
      <c r="E89" s="1">
        <v>53.0552475024625</v>
      </c>
      <c r="F89" s="1">
        <v>51.488378199234603</v>
      </c>
      <c r="G89" s="1">
        <v>1.5668693032279499</v>
      </c>
      <c r="H89" s="1">
        <v>1.3604891780858099</v>
      </c>
      <c r="I89" s="1">
        <v>0.20638012514213699</v>
      </c>
      <c r="J89" s="1">
        <v>52.356370513154502</v>
      </c>
      <c r="K89" s="1">
        <v>0.69887698930803999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157</v>
      </c>
      <c r="B90" s="1" t="s">
        <v>156</v>
      </c>
      <c r="C90" s="1" t="s">
        <v>115</v>
      </c>
      <c r="D90" s="1" t="s">
        <v>113</v>
      </c>
      <c r="E90" s="1">
        <v>51.282310959041702</v>
      </c>
      <c r="F90" s="1">
        <v>49.766184698326597</v>
      </c>
      <c r="G90" s="1">
        <v>1.51612626071511</v>
      </c>
      <c r="H90" s="1">
        <v>1.31645906582489</v>
      </c>
      <c r="I90" s="1">
        <v>0.199667194890222</v>
      </c>
      <c r="J90" s="1">
        <v>50.600584386961501</v>
      </c>
      <c r="K90" s="1">
        <v>0.68172657208027698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157</v>
      </c>
      <c r="B91" s="1" t="s">
        <v>156</v>
      </c>
      <c r="C91" s="1" t="s">
        <v>116</v>
      </c>
      <c r="D91" s="1" t="s">
        <v>113</v>
      </c>
      <c r="E91" s="1">
        <v>49.5421693321898</v>
      </c>
      <c r="F91" s="1">
        <v>48.075876920435498</v>
      </c>
      <c r="G91" s="1">
        <v>1.4662924117543299</v>
      </c>
      <c r="H91" s="1">
        <v>1.2732173169863199</v>
      </c>
      <c r="I91" s="1">
        <v>0.193075094768004</v>
      </c>
      <c r="J91" s="1">
        <v>48.877388855657998</v>
      </c>
      <c r="K91" s="1">
        <v>0.66478047653174199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157</v>
      </c>
      <c r="B92" s="1" t="s">
        <v>156</v>
      </c>
      <c r="C92" s="1" t="s">
        <v>117</v>
      </c>
      <c r="D92" s="1" t="s">
        <v>113</v>
      </c>
      <c r="E92" s="1">
        <v>47.835785014299503</v>
      </c>
      <c r="F92" s="1">
        <v>46.418391463221297</v>
      </c>
      <c r="G92" s="1">
        <v>1.4173935510782201</v>
      </c>
      <c r="H92" s="1">
        <v>1.23078628111348</v>
      </c>
      <c r="I92" s="1">
        <v>0.186607269964738</v>
      </c>
      <c r="J92" s="1">
        <v>47.187743716505999</v>
      </c>
      <c r="K92" s="1">
        <v>0.64804129779355502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157</v>
      </c>
      <c r="B93" s="1" t="s">
        <v>156</v>
      </c>
      <c r="C93" s="1" t="s">
        <v>118</v>
      </c>
      <c r="D93" s="1" t="s">
        <v>113</v>
      </c>
      <c r="E93" s="1">
        <v>46.164000908887203</v>
      </c>
      <c r="F93" s="1">
        <v>44.794548497119102</v>
      </c>
      <c r="G93" s="1">
        <v>1.3694524117681599</v>
      </c>
      <c r="H93" s="1">
        <v>1.1891856578343001</v>
      </c>
      <c r="I93" s="1">
        <v>0.18026675393385899</v>
      </c>
      <c r="J93" s="1">
        <v>45.532489059131997</v>
      </c>
      <c r="K93" s="1">
        <v>0.63151184975519803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157</v>
      </c>
      <c r="B94" s="1" t="s">
        <v>156</v>
      </c>
      <c r="C94" s="1" t="s">
        <v>119</v>
      </c>
      <c r="D94" s="1" t="s">
        <v>113</v>
      </c>
      <c r="E94" s="1">
        <v>44.527544924446502</v>
      </c>
      <c r="F94" s="1">
        <v>43.2050561552131</v>
      </c>
      <c r="G94" s="1">
        <v>1.3224887692334</v>
      </c>
      <c r="H94" s="1">
        <v>1.1484325866237799</v>
      </c>
      <c r="I94" s="1">
        <v>0.174056182609616</v>
      </c>
      <c r="J94" s="1">
        <v>43.912349810458203</v>
      </c>
      <c r="K94" s="1">
        <v>0.61519511398827498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157</v>
      </c>
      <c r="B95" s="1" t="s">
        <v>156</v>
      </c>
      <c r="C95" s="1" t="s">
        <v>120</v>
      </c>
      <c r="D95" s="1" t="s">
        <v>121</v>
      </c>
      <c r="E95" s="1">
        <v>42.927034600405598</v>
      </c>
      <c r="F95" s="1">
        <v>41.650515050915601</v>
      </c>
      <c r="G95" s="1">
        <v>1.2765195494899999</v>
      </c>
      <c r="H95" s="1">
        <v>1.10854174030717</v>
      </c>
      <c r="I95" s="1">
        <v>0.16797780918282601</v>
      </c>
      <c r="J95" s="1">
        <v>42.327940408466098</v>
      </c>
      <c r="K95" s="1">
        <v>0.59909419193942404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157</v>
      </c>
      <c r="B96" s="1" t="s">
        <v>156</v>
      </c>
      <c r="C96" s="1" t="s">
        <v>122</v>
      </c>
      <c r="D96" s="1" t="s">
        <v>121</v>
      </c>
      <c r="E96" s="1">
        <v>41.362981832913498</v>
      </c>
      <c r="F96" s="1">
        <v>40.131422892016701</v>
      </c>
      <c r="G96" s="1">
        <v>1.23155894089677</v>
      </c>
      <c r="H96" s="1">
        <v>1.06952542157401</v>
      </c>
      <c r="I96" s="1">
        <v>0.16203351932275101</v>
      </c>
      <c r="J96" s="1">
        <v>40.779769572523101</v>
      </c>
      <c r="K96" s="1">
        <v>0.58321226039034701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157</v>
      </c>
      <c r="B97" s="1" t="s">
        <v>156</v>
      </c>
      <c r="C97" s="1" t="s">
        <v>123</v>
      </c>
      <c r="D97" s="1" t="s">
        <v>121</v>
      </c>
      <c r="E97" s="1">
        <v>39.835797670423503</v>
      </c>
      <c r="F97" s="1">
        <v>38.6481791618654</v>
      </c>
      <c r="G97" s="1">
        <v>1.1876185085581401</v>
      </c>
      <c r="H97" s="1">
        <v>1.0313936618188799</v>
      </c>
      <c r="I97" s="1">
        <v>0.15622484673926301</v>
      </c>
      <c r="J97" s="1">
        <v>39.268245140262003</v>
      </c>
      <c r="K97" s="1">
        <v>0.56755253016150398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157</v>
      </c>
      <c r="B98" s="1" t="s">
        <v>156</v>
      </c>
      <c r="C98" s="1" t="s">
        <v>124</v>
      </c>
      <c r="D98" s="1" t="s">
        <v>121</v>
      </c>
      <c r="E98" s="1">
        <v>38.345797151281502</v>
      </c>
      <c r="F98" s="1">
        <v>37.201089840623801</v>
      </c>
      <c r="G98" s="1">
        <v>1.1447073106577701</v>
      </c>
      <c r="H98" s="1">
        <v>0.99415432167096895</v>
      </c>
      <c r="I98" s="1">
        <v>0.150552988986799</v>
      </c>
      <c r="J98" s="1">
        <v>37.793678943264197</v>
      </c>
      <c r="K98" s="1">
        <v>0.55211820801734501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157</v>
      </c>
      <c r="B99" s="1" t="s">
        <v>156</v>
      </c>
      <c r="C99" s="1" t="s">
        <v>125</v>
      </c>
      <c r="D99" s="1" t="s">
        <v>121</v>
      </c>
      <c r="E99" s="1">
        <v>36.8932041577484</v>
      </c>
      <c r="F99" s="1">
        <v>35.790372141708403</v>
      </c>
      <c r="G99" s="1">
        <v>1.10283201604003</v>
      </c>
      <c r="H99" s="1">
        <v>0.95781319262115905</v>
      </c>
      <c r="I99" s="1">
        <v>0.14501882341886799</v>
      </c>
      <c r="J99" s="1">
        <v>36.356291696033999</v>
      </c>
      <c r="K99" s="1">
        <v>0.53691246171447604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157</v>
      </c>
      <c r="B100" s="1" t="s">
        <v>156</v>
      </c>
      <c r="C100" s="1" t="s">
        <v>126</v>
      </c>
      <c r="D100" s="1" t="s">
        <v>121</v>
      </c>
      <c r="E100" s="1">
        <v>35.478156263069202</v>
      </c>
      <c r="F100" s="1">
        <v>34.416159240658999</v>
      </c>
      <c r="G100" s="1">
        <v>1.06199702241019</v>
      </c>
      <c r="H100" s="1">
        <v>0.92237409920109703</v>
      </c>
      <c r="I100" s="1">
        <v>0.139622923209096</v>
      </c>
      <c r="J100" s="1">
        <v>34.956217874949203</v>
      </c>
      <c r="K100" s="1">
        <v>0.521938388120055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157</v>
      </c>
      <c r="B101" s="1" t="s">
        <v>156</v>
      </c>
      <c r="C101" s="1" t="s">
        <v>127</v>
      </c>
      <c r="D101" s="1" t="s">
        <v>121</v>
      </c>
      <c r="E101" s="1">
        <v>34.100709550329299</v>
      </c>
      <c r="F101" s="1">
        <v>33.078504975753098</v>
      </c>
      <c r="G101" s="1">
        <v>1.02220457457622</v>
      </c>
      <c r="H101" s="1">
        <v>0.88783900121432802</v>
      </c>
      <c r="I101" s="1">
        <v>0.134365573361892</v>
      </c>
      <c r="J101" s="1">
        <v>33.593510566013798</v>
      </c>
      <c r="K101" s="1">
        <v>0.50719898431552402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157</v>
      </c>
      <c r="B102" s="1" t="s">
        <v>156</v>
      </c>
      <c r="C102" s="1" t="s">
        <v>128</v>
      </c>
      <c r="D102" s="1" t="s">
        <v>129</v>
      </c>
      <c r="E102" s="1">
        <v>32.760843383903598</v>
      </c>
      <c r="F102" s="1">
        <v>31.7773885016972</v>
      </c>
      <c r="G102" s="1">
        <v>0.983454882206377</v>
      </c>
      <c r="H102" s="1">
        <v>0.85420809556363497</v>
      </c>
      <c r="I102" s="1">
        <v>0.129246786642742</v>
      </c>
      <c r="J102" s="1">
        <v>32.268146262313003</v>
      </c>
      <c r="K102" s="1">
        <v>0.49269712159053902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157</v>
      </c>
      <c r="B103" s="1" t="s">
        <v>156</v>
      </c>
      <c r="C103" s="1" t="s">
        <v>130</v>
      </c>
      <c r="D103" s="1" t="s">
        <v>129</v>
      </c>
      <c r="E103" s="1">
        <v>31.458465116292899</v>
      </c>
      <c r="F103" s="1">
        <v>30.512718879666199</v>
      </c>
      <c r="G103" s="1">
        <v>0.945746236626684</v>
      </c>
      <c r="H103" s="1">
        <v>0.82147991726184399</v>
      </c>
      <c r="I103" s="1">
        <v>0.12426631936484001</v>
      </c>
      <c r="J103" s="1">
        <v>30.9800295940694</v>
      </c>
      <c r="K103" s="1">
        <v>0.47843552222348001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157</v>
      </c>
      <c r="B104" s="1" t="s">
        <v>156</v>
      </c>
      <c r="C104" s="1" t="s">
        <v>131</v>
      </c>
      <c r="D104" s="1" t="s">
        <v>129</v>
      </c>
      <c r="E104" s="1">
        <v>30.193414715047702</v>
      </c>
      <c r="F104" s="1">
        <v>29.284339588817701</v>
      </c>
      <c r="G104" s="1">
        <v>0.90907512622998898</v>
      </c>
      <c r="H104" s="1">
        <v>0.789651439254757</v>
      </c>
      <c r="I104" s="1">
        <v>0.11942368697523199</v>
      </c>
      <c r="J104" s="1">
        <v>29.728997976109699</v>
      </c>
      <c r="K104" s="1">
        <v>0.464416738938007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157</v>
      </c>
      <c r="B105" s="1" t="s">
        <v>156</v>
      </c>
      <c r="C105" s="1" t="s">
        <v>132</v>
      </c>
      <c r="D105" s="1" t="s">
        <v>129</v>
      </c>
      <c r="E105" s="1">
        <v>28.965469296290099</v>
      </c>
      <c r="F105" s="1">
        <v>28.092032946175699</v>
      </c>
      <c r="G105" s="1">
        <v>0.873436350114428</v>
      </c>
      <c r="H105" s="1">
        <v>0.75871817072459202</v>
      </c>
      <c r="I105" s="1">
        <v>0.114718179389837</v>
      </c>
      <c r="J105" s="1">
        <v>28.5148261593705</v>
      </c>
      <c r="K105" s="1">
        <v>0.45064313691962898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157</v>
      </c>
      <c r="B106" s="1" t="s">
        <v>156</v>
      </c>
      <c r="C106" s="1" t="s">
        <v>133</v>
      </c>
      <c r="D106" s="1" t="s">
        <v>129</v>
      </c>
      <c r="E106" s="1">
        <v>27.774347553065699</v>
      </c>
      <c r="F106" s="1">
        <v>26.935524423453</v>
      </c>
      <c r="G106" s="1">
        <v>0.83882312961276095</v>
      </c>
      <c r="H106" s="1">
        <v>0.72867425358017301</v>
      </c>
      <c r="I106" s="1">
        <v>0.11014887603258799</v>
      </c>
      <c r="J106" s="1">
        <v>27.337230674793499</v>
      </c>
      <c r="K106" s="1">
        <v>0.43711687827223999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157</v>
      </c>
      <c r="B107" s="1" t="s">
        <v>156</v>
      </c>
      <c r="C107" s="1" t="s">
        <v>134</v>
      </c>
      <c r="D107" s="1" t="s">
        <v>129</v>
      </c>
      <c r="E107" s="1">
        <v>26.619714068376901</v>
      </c>
      <c r="F107" s="1">
        <v>25.814486850961199</v>
      </c>
      <c r="G107" s="1">
        <v>0.80522721741571801</v>
      </c>
      <c r="H107" s="1">
        <v>0.69951255687616798</v>
      </c>
      <c r="I107" s="1">
        <v>0.105714660539549</v>
      </c>
      <c r="J107" s="1">
        <v>26.195874159585401</v>
      </c>
      <c r="K107" s="1">
        <v>0.42383990879156003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157</v>
      </c>
      <c r="B108" s="1" t="s">
        <v>156</v>
      </c>
      <c r="C108" s="1" t="s">
        <v>135</v>
      </c>
      <c r="D108" s="1" t="s">
        <v>129</v>
      </c>
      <c r="E108" s="1">
        <v>25.501183504267701</v>
      </c>
      <c r="F108" s="1">
        <v>24.7285445002362</v>
      </c>
      <c r="G108" s="1">
        <v>0.77263900403152197</v>
      </c>
      <c r="H108" s="1">
        <v>0.67122476893743699</v>
      </c>
      <c r="I108" s="1">
        <v>0.101414235094085</v>
      </c>
      <c r="J108" s="1">
        <v>25.090369557336999</v>
      </c>
      <c r="K108" s="1">
        <v>0.41081394693068102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157</v>
      </c>
      <c r="B109" s="1" t="s">
        <v>156</v>
      </c>
      <c r="C109" s="1" t="s">
        <v>136</v>
      </c>
      <c r="D109" s="1" t="s">
        <v>137</v>
      </c>
      <c r="E109" s="1">
        <v>24.418324659748201</v>
      </c>
      <c r="F109" s="1">
        <v>23.677277038387501</v>
      </c>
      <c r="G109" s="1">
        <v>0.74104762136066005</v>
      </c>
      <c r="H109" s="1">
        <v>0.64380148699651296</v>
      </c>
      <c r="I109" s="1">
        <v>9.7246134364147294E-2</v>
      </c>
      <c r="J109" s="1">
        <v>24.0202841849161</v>
      </c>
      <c r="K109" s="1">
        <v>0.39804047483205302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157</v>
      </c>
      <c r="B110" s="1" t="s">
        <v>156</v>
      </c>
      <c r="C110" s="1" t="s">
        <v>138</v>
      </c>
      <c r="D110" s="1" t="s">
        <v>137</v>
      </c>
      <c r="E110" s="1">
        <v>23.370664391667699</v>
      </c>
      <c r="F110" s="1">
        <v>22.6602233484683</v>
      </c>
      <c r="G110" s="1">
        <v>0.71044104319937795</v>
      </c>
      <c r="H110" s="1">
        <v>0.61723230418205299</v>
      </c>
      <c r="I110" s="1">
        <v>9.3208739017325001E-2</v>
      </c>
      <c r="J110" s="1">
        <v>22.985143660367399</v>
      </c>
      <c r="K110" s="1">
        <v>0.38552073130027398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157</v>
      </c>
      <c r="B111" s="1" t="s">
        <v>156</v>
      </c>
      <c r="C111" s="1" t="s">
        <v>139</v>
      </c>
      <c r="D111" s="1" t="s">
        <v>137</v>
      </c>
      <c r="E111" s="1">
        <v>22.357691393860399</v>
      </c>
      <c r="F111" s="1">
        <v>21.676885211343102</v>
      </c>
      <c r="G111" s="1">
        <v>0.68080618251734704</v>
      </c>
      <c r="H111" s="1">
        <v>0.59150589372374496</v>
      </c>
      <c r="I111" s="1">
        <v>8.93002887936023E-2</v>
      </c>
      <c r="J111" s="1">
        <v>21.984435687269499</v>
      </c>
      <c r="K111" s="1">
        <v>0.37325570659090401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157</v>
      </c>
      <c r="B112" s="1" t="s">
        <v>156</v>
      </c>
      <c r="C112" s="1" t="s">
        <v>140</v>
      </c>
      <c r="D112" s="1" t="s">
        <v>137</v>
      </c>
      <c r="E112" s="1">
        <v>21.378859831009901</v>
      </c>
      <c r="F112" s="1">
        <v>20.726730845625301</v>
      </c>
      <c r="G112" s="1">
        <v>0.65212898538460695</v>
      </c>
      <c r="H112" s="1">
        <v>0.56661009026486997</v>
      </c>
      <c r="I112" s="1">
        <v>8.5518895119736996E-2</v>
      </c>
      <c r="J112" s="1">
        <v>21.017613692117902</v>
      </c>
      <c r="K112" s="1">
        <v>0.36124613889197699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157</v>
      </c>
      <c r="B113" s="1" t="s">
        <v>156</v>
      </c>
      <c r="C113" s="1" t="s">
        <v>141</v>
      </c>
      <c r="D113" s="1" t="s">
        <v>137</v>
      </c>
      <c r="E113" s="1">
        <v>20.433592824709098</v>
      </c>
      <c r="F113" s="1">
        <v>19.8091983032588</v>
      </c>
      <c r="G113" s="1">
        <v>0.62439452145035301</v>
      </c>
      <c r="H113" s="1">
        <v>0.54253196819751204</v>
      </c>
      <c r="I113" s="1">
        <v>8.1862553252841003E-2</v>
      </c>
      <c r="J113" s="1">
        <v>20.084100312332101</v>
      </c>
      <c r="K113" s="1">
        <v>0.34949251237699502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157</v>
      </c>
      <c r="B114" s="1" t="s">
        <v>156</v>
      </c>
      <c r="C114" s="1" t="s">
        <v>142</v>
      </c>
      <c r="D114" s="1" t="s">
        <v>137</v>
      </c>
      <c r="E114" s="1">
        <v>19.521285790123301</v>
      </c>
      <c r="F114" s="1">
        <v>18.923698719222301</v>
      </c>
      <c r="G114" s="1">
        <v>0.597587070901062</v>
      </c>
      <c r="H114" s="1">
        <v>0.51925791695698997</v>
      </c>
      <c r="I114" s="1">
        <v>7.8329153944072305E-2</v>
      </c>
      <c r="J114" s="1">
        <v>19.183290733412498</v>
      </c>
      <c r="K114" s="1">
        <v>0.33799505671083202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157</v>
      </c>
      <c r="B115" s="1" t="s">
        <v>156</v>
      </c>
      <c r="C115" s="1" t="s">
        <v>143</v>
      </c>
      <c r="D115" s="1" t="s">
        <v>137</v>
      </c>
      <c r="E115" s="1">
        <v>18.641309622515799</v>
      </c>
      <c r="F115" s="1">
        <v>18.069619414667301</v>
      </c>
      <c r="G115" s="1">
        <v>0.57169020784856694</v>
      </c>
      <c r="H115" s="1">
        <v>0.49677371323212999</v>
      </c>
      <c r="I115" s="1">
        <v>7.4916494616436805E-2</v>
      </c>
      <c r="J115" s="1">
        <v>18.314555874622901</v>
      </c>
      <c r="K115" s="1">
        <v>0.32675374789295503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157</v>
      </c>
      <c r="B116" s="1" t="s">
        <v>156</v>
      </c>
      <c r="C116" s="1" t="s">
        <v>144</v>
      </c>
      <c r="D116" s="1" t="s">
        <v>145</v>
      </c>
      <c r="E116" s="1">
        <v>17.793013733657801</v>
      </c>
      <c r="F116" s="1">
        <v>17.246326853538399</v>
      </c>
      <c r="G116" s="1">
        <v>0.54668688011939404</v>
      </c>
      <c r="H116" s="1">
        <v>0.47506459006594498</v>
      </c>
      <c r="I116" s="1">
        <v>7.1622290053448501E-2</v>
      </c>
      <c r="J116" s="1">
        <v>17.477245423331901</v>
      </c>
      <c r="K116" s="1">
        <v>0.31576831032588099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157</v>
      </c>
      <c r="B117" s="1" t="s">
        <v>156</v>
      </c>
      <c r="C117" s="1" t="s">
        <v>146</v>
      </c>
      <c r="D117" s="1" t="s">
        <v>145</v>
      </c>
      <c r="E117" s="1">
        <v>16.9757289388345</v>
      </c>
      <c r="F117" s="1">
        <v>16.4531694533988</v>
      </c>
      <c r="G117" s="1">
        <v>0.52255948543568798</v>
      </c>
      <c r="H117" s="1">
        <v>0.45411530283775497</v>
      </c>
      <c r="I117" s="1">
        <v>6.8444182597932904E-2</v>
      </c>
      <c r="J117" s="1">
        <v>16.670690718833999</v>
      </c>
      <c r="K117" s="1">
        <v>0.30503822000041703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157</v>
      </c>
      <c r="B118" s="1" t="s">
        <v>156</v>
      </c>
      <c r="C118" s="1" t="s">
        <v>147</v>
      </c>
      <c r="D118" s="1" t="s">
        <v>145</v>
      </c>
      <c r="E118" s="1">
        <v>16.188770195762299</v>
      </c>
      <c r="F118" s="1">
        <v>15.689480251767399</v>
      </c>
      <c r="G118" s="1">
        <v>0.49928994399487497</v>
      </c>
      <c r="H118" s="1">
        <v>0.43391019213238502</v>
      </c>
      <c r="I118" s="1">
        <v>6.5379751862490301E-2</v>
      </c>
      <c r="J118" s="1">
        <v>15.894207487069</v>
      </c>
      <c r="K118" s="1">
        <v>0.29456270869331702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157</v>
      </c>
      <c r="B119" s="1" t="s">
        <v>156</v>
      </c>
      <c r="C119" s="1" t="s">
        <v>148</v>
      </c>
      <c r="D119" s="1" t="s">
        <v>145</v>
      </c>
      <c r="E119" s="1">
        <v>15.431439197281501</v>
      </c>
      <c r="F119" s="1">
        <v>14.954579429811</v>
      </c>
      <c r="G119" s="1">
        <v>0.476859767470525</v>
      </c>
      <c r="H119" s="1">
        <v>0.41443324351535898</v>
      </c>
      <c r="I119" s="1">
        <v>6.2426523955165798E-2</v>
      </c>
      <c r="J119" s="1">
        <v>15.147098428204499</v>
      </c>
      <c r="K119" s="1">
        <v>0.28434076907704098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157</v>
      </c>
      <c r="B120" s="1" t="s">
        <v>156</v>
      </c>
      <c r="C120" s="1" t="s">
        <v>149</v>
      </c>
      <c r="D120" s="1" t="s">
        <v>145</v>
      </c>
      <c r="E120" s="1">
        <v>14.7030268201539</v>
      </c>
      <c r="F120" s="1">
        <v>14.2477766956836</v>
      </c>
      <c r="G120" s="1">
        <v>0.455250124470296</v>
      </c>
      <c r="H120" s="1">
        <v>0.39566814424464303</v>
      </c>
      <c r="I120" s="1">
        <v>5.9581980225652399E-2</v>
      </c>
      <c r="J120" s="1">
        <v>14.4286556595082</v>
      </c>
      <c r="K120" s="1">
        <v>0.27437116064573602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157</v>
      </c>
      <c r="B121" s="1" t="s">
        <v>156</v>
      </c>
      <c r="C121" s="1" t="s">
        <v>150</v>
      </c>
      <c r="D121" s="1" t="s">
        <v>145</v>
      </c>
      <c r="E121" s="1">
        <v>14.002815432715501</v>
      </c>
      <c r="F121" s="1">
        <v>13.568373530216601</v>
      </c>
      <c r="G121" s="1">
        <v>0.43444190249882703</v>
      </c>
      <c r="H121" s="1">
        <v>0.37759833695989298</v>
      </c>
      <c r="I121" s="1">
        <v>5.6843565538934798E-2</v>
      </c>
      <c r="J121" s="1">
        <v>13.738163016349599</v>
      </c>
      <c r="K121" s="1">
        <v>0.26465241636590198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157</v>
      </c>
      <c r="B122" s="1" t="s">
        <v>156</v>
      </c>
      <c r="C122" s="1" t="s">
        <v>151</v>
      </c>
      <c r="D122" s="1" t="s">
        <v>145</v>
      </c>
      <c r="E122" s="1">
        <v>13.330081064484901</v>
      </c>
      <c r="F122" s="1">
        <v>12.915665298001</v>
      </c>
      <c r="G122" s="1">
        <v>0.41441576648385903</v>
      </c>
      <c r="H122" s="1">
        <v>0.36020707039920602</v>
      </c>
      <c r="I122" s="1">
        <v>5.4208696084652501E-2</v>
      </c>
      <c r="J122" s="1">
        <v>13.0748982145202</v>
      </c>
      <c r="K122" s="1">
        <v>0.25518284996471102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157</v>
      </c>
      <c r="B123" s="1" t="s">
        <v>156</v>
      </c>
      <c r="C123" s="1" t="s">
        <v>152</v>
      </c>
      <c r="D123" s="1" t="s">
        <v>153</v>
      </c>
      <c r="E123" s="1">
        <v>12.6840954411333</v>
      </c>
      <c r="F123" s="1">
        <v>12.288943227200299</v>
      </c>
      <c r="G123" s="1">
        <v>0.39515221393295102</v>
      </c>
      <c r="H123" s="1">
        <v>0.34347744720128898</v>
      </c>
      <c r="I123" s="1">
        <v>5.1674766731661902E-2</v>
      </c>
      <c r="J123" s="1">
        <v>12.438134877359801</v>
      </c>
      <c r="K123" s="1">
        <v>0.24596056377349301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157</v>
      </c>
      <c r="B124" s="1" t="s">
        <v>156</v>
      </c>
      <c r="C124" s="1" t="s">
        <v>154</v>
      </c>
      <c r="D124" s="1" t="s">
        <v>153</v>
      </c>
      <c r="E124" s="1">
        <v>12.0641278884753</v>
      </c>
      <c r="F124" s="1">
        <v>11.6874962616792</v>
      </c>
      <c r="G124" s="1">
        <v>0.37663162679600998</v>
      </c>
      <c r="H124" s="1">
        <v>0.327392468857715</v>
      </c>
      <c r="I124" s="1">
        <v>4.9239157938295197E-2</v>
      </c>
      <c r="J124" s="1">
        <v>11.8271444314269</v>
      </c>
      <c r="K124" s="1">
        <v>0.23698345704837201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showGridLines="0" workbookViewId="0"/>
  </sheetViews>
  <sheetFormatPr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6.7265625" customWidth="1"/>
    <col min="10" max="10" width="23.7265625" customWidth="1"/>
    <col min="11" max="11" width="25.7265625" customWidth="1"/>
  </cols>
  <sheetData>
    <row r="1" spans="1:2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5">
      <c r="A2" s="1" t="s">
        <v>158</v>
      </c>
      <c r="B2" s="1" t="s">
        <v>12</v>
      </c>
      <c r="C2" s="1" t="s">
        <v>13</v>
      </c>
      <c r="D2" s="1" t="s">
        <v>14</v>
      </c>
      <c r="E2" s="1">
        <v>147.84692638098099</v>
      </c>
      <c r="F2" s="1">
        <v>142.66927594420599</v>
      </c>
      <c r="G2" s="1">
        <v>5.1776504367747602</v>
      </c>
      <c r="H2" s="1">
        <v>4.5103863806130802</v>
      </c>
      <c r="I2" s="1">
        <v>0.66726405616168505</v>
      </c>
      <c r="J2" s="1">
        <v>142.78612185975601</v>
      </c>
      <c r="K2" s="1">
        <v>5.0608045212247097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35">
      <c r="A3" s="1" t="s">
        <v>158</v>
      </c>
      <c r="B3" s="1" t="s">
        <v>12</v>
      </c>
      <c r="C3" s="1" t="s">
        <v>15</v>
      </c>
      <c r="D3" s="1" t="s">
        <v>14</v>
      </c>
      <c r="E3" s="1">
        <v>146.30508023758401</v>
      </c>
      <c r="F3" s="1">
        <v>141.19215397457799</v>
      </c>
      <c r="G3" s="1">
        <v>5.1129262630057299</v>
      </c>
      <c r="H3" s="1">
        <v>4.45383943153481</v>
      </c>
      <c r="I3" s="1">
        <v>0.65908683147092095</v>
      </c>
      <c r="J3" s="1">
        <v>141.33822041868601</v>
      </c>
      <c r="K3" s="1">
        <v>4.9668598188978796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35">
      <c r="A4" s="1" t="s">
        <v>158</v>
      </c>
      <c r="B4" s="1" t="s">
        <v>12</v>
      </c>
      <c r="C4" s="1" t="s">
        <v>16</v>
      </c>
      <c r="D4" s="1" t="s">
        <v>17</v>
      </c>
      <c r="E4" s="1">
        <v>144.535375407435</v>
      </c>
      <c r="F4" s="1">
        <v>139.4954662998</v>
      </c>
      <c r="G4" s="1">
        <v>5.0399091076353804</v>
      </c>
      <c r="H4" s="1">
        <v>4.3900634596293902</v>
      </c>
      <c r="I4" s="1">
        <v>0.64984564800598899</v>
      </c>
      <c r="J4" s="1">
        <v>139.671462093923</v>
      </c>
      <c r="K4" s="1">
        <v>4.8639133135123798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35">
      <c r="A5" s="1" t="s">
        <v>158</v>
      </c>
      <c r="B5" s="1" t="s">
        <v>12</v>
      </c>
      <c r="C5" s="1" t="s">
        <v>18</v>
      </c>
      <c r="D5" s="1" t="s">
        <v>17</v>
      </c>
      <c r="E5" s="1">
        <v>142.55279763519701</v>
      </c>
      <c r="F5" s="1">
        <v>137.59363311843501</v>
      </c>
      <c r="G5" s="1">
        <v>4.9591645167617999</v>
      </c>
      <c r="H5" s="1">
        <v>4.3195517497696096</v>
      </c>
      <c r="I5" s="1">
        <v>0.63961276699218905</v>
      </c>
      <c r="J5" s="1">
        <v>137.80016333556799</v>
      </c>
      <c r="K5" s="1">
        <v>4.7526342996283901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35">
      <c r="A6" s="1" t="s">
        <v>158</v>
      </c>
      <c r="B6" s="1" t="s">
        <v>12</v>
      </c>
      <c r="C6" s="1" t="s">
        <v>19</v>
      </c>
      <c r="D6" s="1" t="s">
        <v>17</v>
      </c>
      <c r="E6" s="1">
        <v>140.36993078248801</v>
      </c>
      <c r="F6" s="1">
        <v>135.49873450385101</v>
      </c>
      <c r="G6" s="1">
        <v>4.8711962786368401</v>
      </c>
      <c r="H6" s="1">
        <v>4.2427441297917099</v>
      </c>
      <c r="I6" s="1">
        <v>0.62845214884512202</v>
      </c>
      <c r="J6" s="1">
        <v>135.73623513700099</v>
      </c>
      <c r="K6" s="1">
        <v>4.6336956454869496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35">
      <c r="A7" s="1" t="s">
        <v>158</v>
      </c>
      <c r="B7" s="1" t="s">
        <v>12</v>
      </c>
      <c r="C7" s="1" t="s">
        <v>20</v>
      </c>
      <c r="D7" s="1" t="s">
        <v>17</v>
      </c>
      <c r="E7" s="1">
        <v>137.99850549891801</v>
      </c>
      <c r="F7" s="1">
        <v>133.22201554611701</v>
      </c>
      <c r="G7" s="1">
        <v>4.7764899528017297</v>
      </c>
      <c r="H7" s="1">
        <v>4.16006472616992</v>
      </c>
      <c r="I7" s="1">
        <v>0.61642522663181198</v>
      </c>
      <c r="J7" s="1">
        <v>133.490719776432</v>
      </c>
      <c r="K7" s="1">
        <v>4.5077857224863997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35">
      <c r="A8" s="1" t="s">
        <v>158</v>
      </c>
      <c r="B8" s="1" t="s">
        <v>12</v>
      </c>
      <c r="C8" s="1" t="s">
        <v>21</v>
      </c>
      <c r="D8" s="1" t="s">
        <v>17</v>
      </c>
      <c r="E8" s="1">
        <v>135.45006408525401</v>
      </c>
      <c r="F8" s="1">
        <v>130.77453265906499</v>
      </c>
      <c r="G8" s="1">
        <v>4.67553142618869</v>
      </c>
      <c r="H8" s="1">
        <v>4.0719380564356502</v>
      </c>
      <c r="I8" s="1">
        <v>0.60359336975303701</v>
      </c>
      <c r="J8" s="1">
        <v>131.07445106313801</v>
      </c>
      <c r="K8" s="1">
        <v>4.3756130221164904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35">
      <c r="A9" s="1" t="s">
        <v>158</v>
      </c>
      <c r="B9" s="1" t="s">
        <v>12</v>
      </c>
      <c r="C9" s="1" t="s">
        <v>22</v>
      </c>
      <c r="D9" s="1" t="s">
        <v>17</v>
      </c>
      <c r="E9" s="1">
        <v>132.73625880020299</v>
      </c>
      <c r="F9" s="1">
        <v>128.167444166038</v>
      </c>
      <c r="G9" s="1">
        <v>4.5688146341647196</v>
      </c>
      <c r="H9" s="1">
        <v>3.97879571350372</v>
      </c>
      <c r="I9" s="1">
        <v>0.59001892066099704</v>
      </c>
      <c r="J9" s="1">
        <v>128.49835289276001</v>
      </c>
      <c r="K9" s="1">
        <v>4.2379059074421903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35">
      <c r="A10" s="1" t="s">
        <v>158</v>
      </c>
      <c r="B10" s="1" t="s">
        <v>12</v>
      </c>
      <c r="C10" s="1" t="s">
        <v>23</v>
      </c>
      <c r="D10" s="1" t="s">
        <v>17</v>
      </c>
      <c r="E10" s="1">
        <v>129.86898254043999</v>
      </c>
      <c r="F10" s="1">
        <v>125.412138425652</v>
      </c>
      <c r="G10" s="1">
        <v>4.4568441147873203</v>
      </c>
      <c r="H10" s="1">
        <v>3.88107855983184</v>
      </c>
      <c r="I10" s="1">
        <v>0.57576555495547799</v>
      </c>
      <c r="J10" s="1">
        <v>125.773573213955</v>
      </c>
      <c r="K10" s="1">
        <v>4.0954093264844103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35">
      <c r="A11" s="1" t="s">
        <v>158</v>
      </c>
      <c r="B11" s="1" t="s">
        <v>12</v>
      </c>
      <c r="C11" s="1" t="s">
        <v>24</v>
      </c>
      <c r="D11" s="1" t="s">
        <v>25</v>
      </c>
      <c r="E11" s="1">
        <v>126.860413950666</v>
      </c>
      <c r="F11" s="1">
        <v>122.520279097062</v>
      </c>
      <c r="G11" s="1">
        <v>4.3401348536034599</v>
      </c>
      <c r="H11" s="1">
        <v>3.7792365656934899</v>
      </c>
      <c r="I11" s="1">
        <v>0.56089828790996998</v>
      </c>
      <c r="J11" s="1">
        <v>122.911534251928</v>
      </c>
      <c r="K11" s="1">
        <v>3.9488796987378398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35">
      <c r="A12" s="1" t="s">
        <v>158</v>
      </c>
      <c r="B12" s="1" t="s">
        <v>12</v>
      </c>
      <c r="C12" s="1" t="s">
        <v>26</v>
      </c>
      <c r="D12" s="1" t="s">
        <v>25</v>
      </c>
      <c r="E12" s="1">
        <v>123.723014278946</v>
      </c>
      <c r="F12" s="1">
        <v>119.503803680147</v>
      </c>
      <c r="G12" s="1">
        <v>4.2192105987986803</v>
      </c>
      <c r="H12" s="1">
        <v>3.6737273173829998</v>
      </c>
      <c r="I12" s="1">
        <v>0.54548328141567504</v>
      </c>
      <c r="J12" s="1">
        <v>119.92393551410299</v>
      </c>
      <c r="K12" s="1">
        <v>3.7990787648433901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x14ac:dyDescent="0.35">
      <c r="A13" s="1" t="s">
        <v>158</v>
      </c>
      <c r="B13" s="1" t="s">
        <v>12</v>
      </c>
      <c r="C13" s="1" t="s">
        <v>27</v>
      </c>
      <c r="D13" s="1" t="s">
        <v>25</v>
      </c>
      <c r="E13" s="1">
        <v>120.469495003234</v>
      </c>
      <c r="F13" s="1">
        <v>116.374893722514</v>
      </c>
      <c r="G13" s="1">
        <v>4.0946012807196599</v>
      </c>
      <c r="H13" s="1">
        <v>3.5650137471737899</v>
      </c>
      <c r="I13" s="1">
        <v>0.52958753354586796</v>
      </c>
      <c r="J13" s="1">
        <v>116.822728076391</v>
      </c>
      <c r="K13" s="1">
        <v>3.6467669268429002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35">
      <c r="A14" s="1" t="s">
        <v>158</v>
      </c>
      <c r="B14" s="1" t="s">
        <v>12</v>
      </c>
      <c r="C14" s="1" t="s">
        <v>28</v>
      </c>
      <c r="D14" s="1" t="s">
        <v>25</v>
      </c>
      <c r="E14" s="1">
        <v>117.11276707331299</v>
      </c>
      <c r="F14" s="1">
        <v>113.14592715933099</v>
      </c>
      <c r="G14" s="1">
        <v>3.9668399139824801</v>
      </c>
      <c r="H14" s="1">
        <v>3.4535614144763702</v>
      </c>
      <c r="I14" s="1">
        <v>0.51327849950610704</v>
      </c>
      <c r="J14" s="1">
        <v>113.620070629073</v>
      </c>
      <c r="K14" s="1">
        <v>3.49269644424023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35">
      <c r="A15" s="1" t="s">
        <v>158</v>
      </c>
      <c r="B15" s="1" t="s">
        <v>12</v>
      </c>
      <c r="C15" s="1" t="s">
        <v>29</v>
      </c>
      <c r="D15" s="1" t="s">
        <v>25</v>
      </c>
      <c r="E15" s="1">
        <v>113.665878549235</v>
      </c>
      <c r="F15" s="1">
        <v>109.82941932182599</v>
      </c>
      <c r="G15" s="1">
        <v>3.8364592274082199</v>
      </c>
      <c r="H15" s="1">
        <v>3.3398355519514098</v>
      </c>
      <c r="I15" s="1">
        <v>0.49662367545680502</v>
      </c>
      <c r="J15" s="1">
        <v>110.32827380144801</v>
      </c>
      <c r="K15" s="1">
        <v>3.33760474778662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35">
      <c r="A16" s="1" t="s">
        <v>158</v>
      </c>
      <c r="B16" s="1" t="s">
        <v>12</v>
      </c>
      <c r="C16" s="1" t="s">
        <v>30</v>
      </c>
      <c r="D16" s="1" t="s">
        <v>25</v>
      </c>
      <c r="E16" s="1">
        <v>110.14194518570901</v>
      </c>
      <c r="F16" s="1">
        <v>106.437956994983</v>
      </c>
      <c r="G16" s="1">
        <v>3.70398819072616</v>
      </c>
      <c r="H16" s="1">
        <v>3.2242980238930499</v>
      </c>
      <c r="I16" s="1">
        <v>0.479690166833108</v>
      </c>
      <c r="J16" s="1">
        <v>106.95973712209</v>
      </c>
      <c r="K16" s="1">
        <v>3.1822080636191701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35">
      <c r="A17" s="1" t="s">
        <v>158</v>
      </c>
      <c r="B17" s="1" t="s">
        <v>12</v>
      </c>
      <c r="C17" s="1" t="s">
        <v>31</v>
      </c>
      <c r="D17" s="1" t="s">
        <v>25</v>
      </c>
      <c r="E17" s="1">
        <v>106.554077180313</v>
      </c>
      <c r="F17" s="1">
        <v>102.984128620956</v>
      </c>
      <c r="G17" s="1">
        <v>3.5699485593568601</v>
      </c>
      <c r="H17" s="1">
        <v>3.1074043026926099</v>
      </c>
      <c r="I17" s="1">
        <v>0.46254425666425197</v>
      </c>
      <c r="J17" s="1">
        <v>103.52688168932799</v>
      </c>
      <c r="K17" s="1">
        <v>3.0271954909850298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35">
      <c r="A18" s="1" t="s">
        <v>158</v>
      </c>
      <c r="B18" s="1" t="s">
        <v>12</v>
      </c>
      <c r="C18" s="1" t="s">
        <v>32</v>
      </c>
      <c r="D18" s="1" t="s">
        <v>33</v>
      </c>
      <c r="E18" s="1">
        <v>102.9153044573</v>
      </c>
      <c r="F18" s="1">
        <v>99.480452930541603</v>
      </c>
      <c r="G18" s="1">
        <v>3.4348515267586599</v>
      </c>
      <c r="H18" s="1">
        <v>2.9896005414323801</v>
      </c>
      <c r="I18" s="1">
        <v>0.44525098532627799</v>
      </c>
      <c r="J18" s="1">
        <v>100.04208081791801</v>
      </c>
      <c r="K18" s="1">
        <v>2.87322363938266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" t="s">
        <v>158</v>
      </c>
      <c r="B19" s="1" t="s">
        <v>12</v>
      </c>
      <c r="C19" s="1" t="s">
        <v>34</v>
      </c>
      <c r="D19" s="1" t="s">
        <v>33</v>
      </c>
      <c r="E19" s="1">
        <v>99.238502294319204</v>
      </c>
      <c r="F19" s="1">
        <v>95.939307743010801</v>
      </c>
      <c r="G19" s="1">
        <v>3.2991945513083998</v>
      </c>
      <c r="H19" s="1">
        <v>2.8713208010057198</v>
      </c>
      <c r="I19" s="1">
        <v>0.42787375030267799</v>
      </c>
      <c r="J19" s="1">
        <v>96.517590393219194</v>
      </c>
      <c r="K19" s="1">
        <v>2.72091190110004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" t="s">
        <v>158</v>
      </c>
      <c r="B20" s="1" t="s">
        <v>12</v>
      </c>
      <c r="C20" s="1" t="s">
        <v>35</v>
      </c>
      <c r="D20" s="1" t="s">
        <v>33</v>
      </c>
      <c r="E20" s="1">
        <v>95.536318706090697</v>
      </c>
      <c r="F20" s="1">
        <v>92.372860298133304</v>
      </c>
      <c r="G20" s="1">
        <v>3.16345840795741</v>
      </c>
      <c r="H20" s="1">
        <v>2.75298447554073</v>
      </c>
      <c r="I20" s="1">
        <v>0.41047393241668201</v>
      </c>
      <c r="J20" s="1">
        <v>92.965480295774299</v>
      </c>
      <c r="K20" s="1">
        <v>2.5708384103163602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" t="s">
        <v>158</v>
      </c>
      <c r="B21" s="1" t="s">
        <v>12</v>
      </c>
      <c r="C21" s="1" t="s">
        <v>36</v>
      </c>
      <c r="D21" s="1" t="s">
        <v>33</v>
      </c>
      <c r="E21" s="1">
        <v>91.821104712973707</v>
      </c>
      <c r="F21" s="1">
        <v>88.793000211061894</v>
      </c>
      <c r="G21" s="1">
        <v>3.0281045019118</v>
      </c>
      <c r="H21" s="1">
        <v>2.63499394854174</v>
      </c>
      <c r="I21" s="1">
        <v>0.39311055337006001</v>
      </c>
      <c r="J21" s="1">
        <v>89.397567994235501</v>
      </c>
      <c r="K21" s="1">
        <v>2.4235367187382502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" t="s">
        <v>158</v>
      </c>
      <c r="B22" s="1" t="s">
        <v>12</v>
      </c>
      <c r="C22" s="1" t="s">
        <v>37</v>
      </c>
      <c r="D22" s="1" t="s">
        <v>33</v>
      </c>
      <c r="E22" s="1">
        <v>88.104848404317096</v>
      </c>
      <c r="F22" s="1">
        <v>85.211275933210402</v>
      </c>
      <c r="G22" s="1">
        <v>2.8935724711066699</v>
      </c>
      <c r="H22" s="1">
        <v>2.5177325029904201</v>
      </c>
      <c r="I22" s="1">
        <v>0.37583996811625398</v>
      </c>
      <c r="J22" s="1">
        <v>85.825355204954107</v>
      </c>
      <c r="K22" s="1">
        <v>2.2794931993629901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x14ac:dyDescent="0.35">
      <c r="A23" s="1" t="s">
        <v>158</v>
      </c>
      <c r="B23" s="1" t="s">
        <v>12</v>
      </c>
      <c r="C23" s="1" t="s">
        <v>38</v>
      </c>
      <c r="D23" s="1" t="s">
        <v>33</v>
      </c>
      <c r="E23" s="1">
        <v>84.399113532224803</v>
      </c>
      <c r="F23" s="1">
        <v>81.638835436699395</v>
      </c>
      <c r="G23" s="1">
        <v>2.7602780955253698</v>
      </c>
      <c r="H23" s="1">
        <v>2.4015625010133301</v>
      </c>
      <c r="I23" s="1">
        <v>0.35871559451203999</v>
      </c>
      <c r="J23" s="1">
        <v>82.259968358263507</v>
      </c>
      <c r="K23" s="1">
        <v>2.1391451739612699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" t="s">
        <v>158</v>
      </c>
      <c r="B24" s="1" t="s">
        <v>12</v>
      </c>
      <c r="C24" s="1" t="s">
        <v>39</v>
      </c>
      <c r="D24" s="1" t="s">
        <v>33</v>
      </c>
      <c r="E24" s="1">
        <v>80.714983225658102</v>
      </c>
      <c r="F24" s="1">
        <v>78.086371701657896</v>
      </c>
      <c r="G24" s="1">
        <v>2.6286115240002599</v>
      </c>
      <c r="H24" s="1">
        <v>2.2868238422285199</v>
      </c>
      <c r="I24" s="1">
        <v>0.34178768177174301</v>
      </c>
      <c r="J24" s="1">
        <v>78.7121034796467</v>
      </c>
      <c r="K24" s="1">
        <v>2.0028797460114598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" t="s">
        <v>158</v>
      </c>
      <c r="B25" s="1" t="s">
        <v>12</v>
      </c>
      <c r="C25" s="1" t="s">
        <v>40</v>
      </c>
      <c r="D25" s="1" t="s">
        <v>41</v>
      </c>
      <c r="E25" s="1">
        <v>77.0630092880793</v>
      </c>
      <c r="F25" s="1">
        <v>74.564073465343398</v>
      </c>
      <c r="G25" s="1">
        <v>2.4989358227359202</v>
      </c>
      <c r="H25" s="1">
        <v>2.1738327042821899</v>
      </c>
      <c r="I25" s="1">
        <v>0.32510311845372902</v>
      </c>
      <c r="J25" s="1">
        <v>75.191975979111405</v>
      </c>
      <c r="K25" s="1">
        <v>1.8710333089679601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" t="s">
        <v>158</v>
      </c>
      <c r="B26" s="1" t="s">
        <v>12</v>
      </c>
      <c r="C26" s="1" t="s">
        <v>42</v>
      </c>
      <c r="D26" s="1" t="s">
        <v>41</v>
      </c>
      <c r="E26" s="1">
        <v>73.452640483176395</v>
      </c>
      <c r="F26" s="1">
        <v>71.081065081595298</v>
      </c>
      <c r="G26" s="1">
        <v>2.3715754015810799</v>
      </c>
      <c r="H26" s="1">
        <v>2.0628715898396299</v>
      </c>
      <c r="I26" s="1">
        <v>0.30870381174145201</v>
      </c>
      <c r="J26" s="1">
        <v>71.708736089583894</v>
      </c>
      <c r="K26" s="1">
        <v>1.7439043935924099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" t="s">
        <v>158</v>
      </c>
      <c r="B27" s="1" t="s">
        <v>12</v>
      </c>
      <c r="C27" s="1" t="s">
        <v>43</v>
      </c>
      <c r="D27" s="1" t="s">
        <v>41</v>
      </c>
      <c r="E27" s="1">
        <v>69.897509772233093</v>
      </c>
      <c r="F27" s="1">
        <v>67.650495060652901</v>
      </c>
      <c r="G27" s="1">
        <v>2.2470147115801899</v>
      </c>
      <c r="H27" s="1">
        <v>1.95436262418038</v>
      </c>
      <c r="I27" s="1">
        <v>0.29265208739981202</v>
      </c>
      <c r="J27" s="1">
        <v>68.275523177739998</v>
      </c>
      <c r="K27" s="1">
        <v>1.62198659449313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" t="s">
        <v>158</v>
      </c>
      <c r="B28" s="1" t="s">
        <v>12</v>
      </c>
      <c r="C28" s="1" t="s">
        <v>44</v>
      </c>
      <c r="D28" s="1" t="s">
        <v>41</v>
      </c>
      <c r="E28" s="1">
        <v>66.555094490492905</v>
      </c>
      <c r="F28" s="1">
        <v>64.424891681183695</v>
      </c>
      <c r="G28" s="1">
        <v>2.1302028093091998</v>
      </c>
      <c r="H28" s="1">
        <v>1.85260840777138</v>
      </c>
      <c r="I28" s="1">
        <v>0.277594401537819</v>
      </c>
      <c r="J28" s="1">
        <v>65.046595476266702</v>
      </c>
      <c r="K28" s="1">
        <v>1.5084990142261601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" t="s">
        <v>158</v>
      </c>
      <c r="B29" s="1" t="s">
        <v>12</v>
      </c>
      <c r="C29" s="1" t="s">
        <v>45</v>
      </c>
      <c r="D29" s="1" t="s">
        <v>41</v>
      </c>
      <c r="E29" s="1">
        <v>63.393604117540498</v>
      </c>
      <c r="F29" s="1">
        <v>61.373478380447203</v>
      </c>
      <c r="G29" s="1">
        <v>2.0201257370932901</v>
      </c>
      <c r="H29" s="1">
        <v>1.7567271747889099</v>
      </c>
      <c r="I29" s="1">
        <v>0.26339856230438602</v>
      </c>
      <c r="J29" s="1">
        <v>61.990869391425797</v>
      </c>
      <c r="K29" s="1">
        <v>1.4027347261146701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" t="s">
        <v>158</v>
      </c>
      <c r="B30" s="1" t="s">
        <v>12</v>
      </c>
      <c r="C30" s="1" t="s">
        <v>46</v>
      </c>
      <c r="D30" s="1" t="s">
        <v>41</v>
      </c>
      <c r="E30" s="1">
        <v>60.390303557288199</v>
      </c>
      <c r="F30" s="1">
        <v>58.474262305783697</v>
      </c>
      <c r="G30" s="1">
        <v>1.91604125150444</v>
      </c>
      <c r="H30" s="1">
        <v>1.6660731624679299</v>
      </c>
      <c r="I30" s="1">
        <v>0.24996808903651299</v>
      </c>
      <c r="J30" s="1">
        <v>59.086181037490697</v>
      </c>
      <c r="K30" s="1">
        <v>1.30412251979746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5">
      <c r="A31" s="1" t="s">
        <v>158</v>
      </c>
      <c r="B31" s="1" t="s">
        <v>12</v>
      </c>
      <c r="C31" s="1" t="s">
        <v>47</v>
      </c>
      <c r="D31" s="1" t="s">
        <v>41</v>
      </c>
      <c r="E31" s="1">
        <v>57.5285663449419</v>
      </c>
      <c r="F31" s="1">
        <v>55.711177149928403</v>
      </c>
      <c r="G31" s="1">
        <v>1.81738919501346</v>
      </c>
      <c r="H31" s="1">
        <v>1.58015874098364</v>
      </c>
      <c r="I31" s="1">
        <v>0.23723045402982201</v>
      </c>
      <c r="J31" s="1">
        <v>56.316388242829497</v>
      </c>
      <c r="K31" s="1">
        <v>1.2121781021123501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5">
      <c r="A32" s="1" t="s">
        <v>158</v>
      </c>
      <c r="B32" s="1" t="s">
        <v>12</v>
      </c>
      <c r="C32" s="1" t="s">
        <v>48</v>
      </c>
      <c r="D32" s="1" t="s">
        <v>49</v>
      </c>
      <c r="E32" s="1">
        <v>54.795965592585702</v>
      </c>
      <c r="F32" s="1">
        <v>53.072231523859998</v>
      </c>
      <c r="G32" s="1">
        <v>1.7237340687257801</v>
      </c>
      <c r="H32" s="1">
        <v>1.4986045312235901</v>
      </c>
      <c r="I32" s="1">
        <v>0.225129537502197</v>
      </c>
      <c r="J32" s="1">
        <v>53.669490662580799</v>
      </c>
      <c r="K32" s="1">
        <v>1.1264749300049699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5">
      <c r="A33" s="1" t="s">
        <v>158</v>
      </c>
      <c r="B33" s="1" t="s">
        <v>12</v>
      </c>
      <c r="C33" s="1" t="s">
        <v>50</v>
      </c>
      <c r="D33" s="1" t="s">
        <v>49</v>
      </c>
      <c r="E33" s="1">
        <v>52.182990425943402</v>
      </c>
      <c r="F33" s="1">
        <v>50.548263558812003</v>
      </c>
      <c r="G33" s="1">
        <v>1.63472686713134</v>
      </c>
      <c r="H33" s="1">
        <v>1.42110626179318</v>
      </c>
      <c r="I33" s="1">
        <v>0.21362060533815699</v>
      </c>
      <c r="J33" s="1">
        <v>51.1363641135327</v>
      </c>
      <c r="K33" s="1">
        <v>1.0466263124106601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5">
      <c r="A34" s="1" t="s">
        <v>158</v>
      </c>
      <c r="B34" s="1" t="s">
        <v>12</v>
      </c>
      <c r="C34" s="1" t="s">
        <v>51</v>
      </c>
      <c r="D34" s="1" t="s">
        <v>49</v>
      </c>
      <c r="E34" s="1">
        <v>49.682165880689602</v>
      </c>
      <c r="F34" s="1">
        <v>48.132086655622601</v>
      </c>
      <c r="G34" s="1">
        <v>1.5500792250670301</v>
      </c>
      <c r="H34" s="1">
        <v>1.3474123237279101</v>
      </c>
      <c r="I34" s="1">
        <v>0.20266690133912299</v>
      </c>
      <c r="J34" s="1">
        <v>48.709891530800803</v>
      </c>
      <c r="K34" s="1">
        <v>0.97227434988883898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5">
      <c r="A35" s="1" t="s">
        <v>158</v>
      </c>
      <c r="B35" s="1" t="s">
        <v>12</v>
      </c>
      <c r="C35" s="1" t="s">
        <v>52</v>
      </c>
      <c r="D35" s="1" t="s">
        <v>49</v>
      </c>
      <c r="E35" s="1">
        <v>47.287443486220603</v>
      </c>
      <c r="F35" s="1">
        <v>45.817897742751398</v>
      </c>
      <c r="G35" s="1">
        <v>1.46954574346926</v>
      </c>
      <c r="H35" s="1">
        <v>1.2773084300741799</v>
      </c>
      <c r="I35" s="1">
        <v>0.19223731339507799</v>
      </c>
      <c r="J35" s="1">
        <v>46.3843603377981</v>
      </c>
      <c r="K35" s="1">
        <v>0.90308314842249904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5">
      <c r="A36" s="1" t="s">
        <v>158</v>
      </c>
      <c r="B36" s="1" t="s">
        <v>12</v>
      </c>
      <c r="C36" s="1" t="s">
        <v>53</v>
      </c>
      <c r="D36" s="1" t="s">
        <v>49</v>
      </c>
      <c r="E36" s="1">
        <v>44.993777330284999</v>
      </c>
      <c r="F36" s="1">
        <v>43.600865470862303</v>
      </c>
      <c r="G36" s="1">
        <v>1.3929118594227099</v>
      </c>
      <c r="H36" s="1">
        <v>1.21060709070598</v>
      </c>
      <c r="I36" s="1">
        <v>0.18230476871673201</v>
      </c>
      <c r="J36" s="1">
        <v>44.1550425985034</v>
      </c>
      <c r="K36" s="1">
        <v>0.83873473178156199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5">
      <c r="A37" s="1" t="s">
        <v>158</v>
      </c>
      <c r="B37" s="1" t="s">
        <v>12</v>
      </c>
      <c r="C37" s="1" t="s">
        <v>54</v>
      </c>
      <c r="D37" s="1" t="s">
        <v>49</v>
      </c>
      <c r="E37" s="1">
        <v>42.796828616793199</v>
      </c>
      <c r="F37" s="1">
        <v>41.476843105151801</v>
      </c>
      <c r="G37" s="1">
        <v>1.3199855116414201</v>
      </c>
      <c r="H37" s="1">
        <v>1.1471403826706801</v>
      </c>
      <c r="I37" s="1">
        <v>0.17284512897073401</v>
      </c>
      <c r="J37" s="1">
        <v>42.017901967740599</v>
      </c>
      <c r="K37" s="1">
        <v>0.77892664905263198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5">
      <c r="A38" s="1" t="s">
        <v>158</v>
      </c>
      <c r="B38" s="1" t="s">
        <v>12</v>
      </c>
      <c r="C38" s="1" t="s">
        <v>55</v>
      </c>
      <c r="D38" s="1" t="s">
        <v>49</v>
      </c>
      <c r="E38" s="1">
        <v>40.692759744063601</v>
      </c>
      <c r="F38" s="1">
        <v>39.442168329258799</v>
      </c>
      <c r="G38" s="1">
        <v>1.25059141480484</v>
      </c>
      <c r="H38" s="1">
        <v>1.08675498513135</v>
      </c>
      <c r="I38" s="1">
        <v>0.163836429673484</v>
      </c>
      <c r="J38" s="1">
        <v>39.969389116723697</v>
      </c>
      <c r="K38" s="1">
        <v>0.72337062733989899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5">
      <c r="A39" s="1" t="s">
        <v>158</v>
      </c>
      <c r="B39" s="1" t="s">
        <v>12</v>
      </c>
      <c r="C39" s="1" t="s">
        <v>56</v>
      </c>
      <c r="D39" s="1" t="s">
        <v>57</v>
      </c>
      <c r="E39" s="1">
        <v>38.678090938882498</v>
      </c>
      <c r="F39" s="1">
        <v>37.493523810101202</v>
      </c>
      <c r="G39" s="1">
        <v>1.18456712878135</v>
      </c>
      <c r="H39" s="1">
        <v>1.0293087718299301</v>
      </c>
      <c r="I39" s="1">
        <v>0.15525835695141799</v>
      </c>
      <c r="J39" s="1">
        <v>38.006299092080802</v>
      </c>
      <c r="K39" s="1">
        <v>0.67179184680167803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5">
      <c r="A40" s="1" t="s">
        <v>158</v>
      </c>
      <c r="B40" s="1" t="s">
        <v>12</v>
      </c>
      <c r="C40" s="1" t="s">
        <v>58</v>
      </c>
      <c r="D40" s="1" t="s">
        <v>57</v>
      </c>
      <c r="E40" s="1">
        <v>36.749600674689802</v>
      </c>
      <c r="F40" s="1">
        <v>35.627840313180499</v>
      </c>
      <c r="G40" s="1">
        <v>1.1217603615093299</v>
      </c>
      <c r="H40" s="1">
        <v>0.97466847363971298</v>
      </c>
      <c r="I40" s="1">
        <v>0.14709188786961799</v>
      </c>
      <c r="J40" s="1">
        <v>36.125672110223498</v>
      </c>
      <c r="K40" s="1">
        <v>0.62392856446633305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5">
      <c r="A41" s="1" t="s">
        <v>158</v>
      </c>
      <c r="B41" s="1" t="s">
        <v>12</v>
      </c>
      <c r="C41" s="1" t="s">
        <v>59</v>
      </c>
      <c r="D41" s="1" t="s">
        <v>57</v>
      </c>
      <c r="E41" s="1">
        <v>34.904256760307803</v>
      </c>
      <c r="F41" s="1">
        <v>33.842229642494097</v>
      </c>
      <c r="G41" s="1">
        <v>1.0620271178137399</v>
      </c>
      <c r="H41" s="1">
        <v>0.92270807454581605</v>
      </c>
      <c r="I41" s="1">
        <v>0.13931904326792</v>
      </c>
      <c r="J41" s="1">
        <v>34.324724847914503</v>
      </c>
      <c r="K41" s="1">
        <v>0.57953191239332802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5">
      <c r="A42" s="1" t="s">
        <v>158</v>
      </c>
      <c r="B42" s="1" t="s">
        <v>12</v>
      </c>
      <c r="C42" s="1" t="s">
        <v>60</v>
      </c>
      <c r="D42" s="1" t="s">
        <v>57</v>
      </c>
      <c r="E42" s="1">
        <v>33.139168918037697</v>
      </c>
      <c r="F42" s="1">
        <v>32.133938491769399</v>
      </c>
      <c r="G42" s="1">
        <v>1.0052304262682099</v>
      </c>
      <c r="H42" s="1">
        <v>0.87330770850780104</v>
      </c>
      <c r="I42" s="1">
        <v>0.13192271776040601</v>
      </c>
      <c r="J42" s="1">
        <v>32.600803156305403</v>
      </c>
      <c r="K42" s="1">
        <v>0.53836576173224904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5">
      <c r="A43" s="1" t="s">
        <v>158</v>
      </c>
      <c r="B43" s="1" t="s">
        <v>12</v>
      </c>
      <c r="C43" s="1" t="s">
        <v>61</v>
      </c>
      <c r="D43" s="1" t="s">
        <v>57</v>
      </c>
      <c r="E43" s="1">
        <v>31.4515564126425</v>
      </c>
      <c r="F43" s="1">
        <v>30.500316953434702</v>
      </c>
      <c r="G43" s="1">
        <v>0.95123945920780295</v>
      </c>
      <c r="H43" s="1">
        <v>0.82635289675818302</v>
      </c>
      <c r="I43" s="1">
        <v>0.124886562449621</v>
      </c>
      <c r="J43" s="1">
        <v>30.9513498246232</v>
      </c>
      <c r="K43" s="1">
        <v>0.50020658801931805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5">
      <c r="A44" s="1" t="s">
        <v>158</v>
      </c>
      <c r="B44" s="1" t="s">
        <v>12</v>
      </c>
      <c r="C44" s="1" t="s">
        <v>62</v>
      </c>
      <c r="D44" s="1" t="s">
        <v>57</v>
      </c>
      <c r="E44" s="1">
        <v>29.838726209809501</v>
      </c>
      <c r="F44" s="1">
        <v>28.9387972912692</v>
      </c>
      <c r="G44" s="1">
        <v>0.89992891854035695</v>
      </c>
      <c r="H44" s="1">
        <v>0.78173401507101203</v>
      </c>
      <c r="I44" s="1">
        <v>0.118194903469345</v>
      </c>
      <c r="J44" s="1">
        <v>29.373882907951</v>
      </c>
      <c r="K44" s="1">
        <v>0.46484330185851302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5">
      <c r="A45" s="1" t="s">
        <v>158</v>
      </c>
      <c r="B45" s="1" t="s">
        <v>12</v>
      </c>
      <c r="C45" s="1" t="s">
        <v>63</v>
      </c>
      <c r="D45" s="1" t="s">
        <v>57</v>
      </c>
      <c r="E45" s="1">
        <v>28.298058484899801</v>
      </c>
      <c r="F45" s="1">
        <v>27.446879884996498</v>
      </c>
      <c r="G45" s="1">
        <v>0.85117859990324796</v>
      </c>
      <c r="H45" s="1">
        <v>0.73934591518291404</v>
      </c>
      <c r="I45" s="1">
        <v>0.111832684720334</v>
      </c>
      <c r="J45" s="1">
        <v>27.8659814570895</v>
      </c>
      <c r="K45" s="1">
        <v>0.4320770278103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5">
      <c r="A46" s="1" t="s">
        <v>158</v>
      </c>
      <c r="B46" s="1" t="s">
        <v>12</v>
      </c>
      <c r="C46" s="1" t="s">
        <v>64</v>
      </c>
      <c r="D46" s="1" t="s">
        <v>65</v>
      </c>
      <c r="E46" s="1">
        <v>26.826997243841699</v>
      </c>
      <c r="F46" s="1">
        <v>26.022124168485401</v>
      </c>
      <c r="G46" s="1">
        <v>0.80487307535632102</v>
      </c>
      <c r="H46" s="1">
        <v>0.69908764854913497</v>
      </c>
      <c r="I46" s="1">
        <v>0.105785426807186</v>
      </c>
      <c r="J46" s="1">
        <v>26.425276417701799</v>
      </c>
      <c r="K46" s="1">
        <v>0.40172082613987897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5">
      <c r="A47" s="1" t="s">
        <v>158</v>
      </c>
      <c r="B47" s="1" t="s">
        <v>12</v>
      </c>
      <c r="C47" s="1" t="s">
        <v>66</v>
      </c>
      <c r="D47" s="1" t="s">
        <v>65</v>
      </c>
      <c r="E47" s="1">
        <v>25.4230444788002</v>
      </c>
      <c r="F47" s="1">
        <v>24.662143024870499</v>
      </c>
      <c r="G47" s="1">
        <v>0.76090145392963104</v>
      </c>
      <c r="H47" s="1">
        <v>0.66086225721862302</v>
      </c>
      <c r="I47" s="1">
        <v>0.100039196711009</v>
      </c>
      <c r="J47" s="1">
        <v>25.0494451195026</v>
      </c>
      <c r="K47" s="1">
        <v>0.37359935929757199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5">
      <c r="A48" s="1" t="s">
        <v>158</v>
      </c>
      <c r="B48" s="1" t="s">
        <v>12</v>
      </c>
      <c r="C48" s="1" t="s">
        <v>67</v>
      </c>
      <c r="D48" s="1" t="s">
        <v>65</v>
      </c>
      <c r="E48" s="1">
        <v>24.083756745924699</v>
      </c>
      <c r="F48" s="1">
        <v>23.364599553372699</v>
      </c>
      <c r="G48" s="1">
        <v>0.71915719255201105</v>
      </c>
      <c r="H48" s="1">
        <v>0.62457660807056103</v>
      </c>
      <c r="I48" s="1">
        <v>9.458058448145E-2</v>
      </c>
      <c r="J48" s="1">
        <v>23.736208236778999</v>
      </c>
      <c r="K48" s="1">
        <v>0.34754850914572999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5">
      <c r="A49" s="1" t="s">
        <v>158</v>
      </c>
      <c r="B49" s="1" t="s">
        <v>12</v>
      </c>
      <c r="C49" s="1" t="s">
        <v>68</v>
      </c>
      <c r="D49" s="1" t="s">
        <v>65</v>
      </c>
      <c r="E49" s="1">
        <v>22.806743379834401</v>
      </c>
      <c r="F49" s="1">
        <v>22.1272054408544</v>
      </c>
      <c r="G49" s="1">
        <v>0.67953793898000103</v>
      </c>
      <c r="H49" s="1">
        <v>0.590141254540131</v>
      </c>
      <c r="I49" s="1">
        <v>8.9396684439870006E-2</v>
      </c>
      <c r="J49" s="1">
        <v>22.483328426778701</v>
      </c>
      <c r="K49" s="1">
        <v>0.32341495305573198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5">
      <c r="A50" s="1" t="s">
        <v>158</v>
      </c>
      <c r="B50" s="1" t="s">
        <v>12</v>
      </c>
      <c r="C50" s="1" t="s">
        <v>69</v>
      </c>
      <c r="D50" s="1" t="s">
        <v>65</v>
      </c>
      <c r="E50" s="1">
        <v>21.5896657905414</v>
      </c>
      <c r="F50" s="1">
        <v>20.9477203959581</v>
      </c>
      <c r="G50" s="1">
        <v>0.64194539458330702</v>
      </c>
      <c r="H50" s="1">
        <v>0.55747031536581704</v>
      </c>
      <c r="I50" s="1">
        <v>8.4475079217490603E-2</v>
      </c>
      <c r="J50" s="1">
        <v>21.288610082750999</v>
      </c>
      <c r="K50" s="1">
        <v>0.30105570779039498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5">
      <c r="A51" s="1" t="s">
        <v>158</v>
      </c>
      <c r="B51" s="1" t="s">
        <v>12</v>
      </c>
      <c r="C51" s="1" t="s">
        <v>70</v>
      </c>
      <c r="D51" s="1" t="s">
        <v>65</v>
      </c>
      <c r="E51" s="1">
        <v>20.430237451940201</v>
      </c>
      <c r="F51" s="1">
        <v>19.823952262841999</v>
      </c>
      <c r="G51" s="1">
        <v>0.60628518909823104</v>
      </c>
      <c r="H51" s="1">
        <v>0.52648136357500996</v>
      </c>
      <c r="I51" s="1">
        <v>7.9803825523220906E-2</v>
      </c>
      <c r="J51" s="1">
        <v>20.149899801891902</v>
      </c>
      <c r="K51" s="1">
        <v>0.28033765004831401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5">
      <c r="A52" s="1" t="s">
        <v>158</v>
      </c>
      <c r="B52" s="1" t="s">
        <v>12</v>
      </c>
      <c r="C52" s="1" t="s">
        <v>71</v>
      </c>
      <c r="D52" s="1" t="s">
        <v>65</v>
      </c>
      <c r="E52" s="1">
        <v>19.326224306850602</v>
      </c>
      <c r="F52" s="1">
        <v>18.753757544506499</v>
      </c>
      <c r="G52" s="1">
        <v>0.57246676234411997</v>
      </c>
      <c r="H52" s="1">
        <v>0.497095321418702</v>
      </c>
      <c r="I52" s="1">
        <v>7.5371440925417796E-2</v>
      </c>
      <c r="J52" s="1">
        <v>19.065087284842502</v>
      </c>
      <c r="K52" s="1">
        <v>0.261137022008127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A53" s="1" t="s">
        <v>158</v>
      </c>
      <c r="B53" s="1" t="s">
        <v>12</v>
      </c>
      <c r="C53" s="1" t="s">
        <v>72</v>
      </c>
      <c r="D53" s="1" t="s">
        <v>73</v>
      </c>
      <c r="E53" s="1">
        <v>18.275445395943901</v>
      </c>
      <c r="F53" s="1">
        <v>17.735042146109599</v>
      </c>
      <c r="G53" s="1">
        <v>0.54040324983429699</v>
      </c>
      <c r="H53" s="1">
        <v>0.469236358638421</v>
      </c>
      <c r="I53" s="1">
        <v>7.1166891195875701E-2</v>
      </c>
      <c r="J53" s="1">
        <v>18.0321064665496</v>
      </c>
      <c r="K53" s="1">
        <v>0.243338929394322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35">
      <c r="A54" s="1" t="s">
        <v>158</v>
      </c>
      <c r="B54" s="1" t="s">
        <v>12</v>
      </c>
      <c r="C54" s="1" t="s">
        <v>74</v>
      </c>
      <c r="D54" s="1" t="s">
        <v>73</v>
      </c>
      <c r="E54" s="1">
        <v>17.2757735765531</v>
      </c>
      <c r="F54" s="1">
        <v>16.765762206055602</v>
      </c>
      <c r="G54" s="1">
        <v>0.51001137049743095</v>
      </c>
      <c r="H54" s="1">
        <v>0.44283179255577199</v>
      </c>
      <c r="I54" s="1">
        <v>6.7179577941658297E-2</v>
      </c>
      <c r="J54" s="1">
        <v>17.048936737913799</v>
      </c>
      <c r="K54" s="1">
        <v>0.22683683863927701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35">
      <c r="A55" s="1" t="s">
        <v>158</v>
      </c>
      <c r="B55" s="1" t="s">
        <v>12</v>
      </c>
      <c r="C55" s="1" t="s">
        <v>75</v>
      </c>
      <c r="D55" s="1" t="s">
        <v>73</v>
      </c>
      <c r="E55" s="1">
        <v>16.3251362392744</v>
      </c>
      <c r="F55" s="1">
        <v>15.843924923711</v>
      </c>
      <c r="G55" s="1">
        <v>0.48121131556338298</v>
      </c>
      <c r="H55" s="1">
        <v>0.41781198919536899</v>
      </c>
      <c r="I55" s="1">
        <v>6.3399326368014097E-2</v>
      </c>
      <c r="J55" s="1">
        <v>16.113604160539499</v>
      </c>
      <c r="K55" s="1">
        <v>0.211532078734924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35">
      <c r="A56" s="1" t="s">
        <v>158</v>
      </c>
      <c r="B56" s="1" t="s">
        <v>12</v>
      </c>
      <c r="C56" s="1" t="s">
        <v>76</v>
      </c>
      <c r="D56" s="1" t="s">
        <v>73</v>
      </c>
      <c r="E56" s="1">
        <v>15.4215159602709</v>
      </c>
      <c r="F56" s="1">
        <v>14.967589322069299</v>
      </c>
      <c r="G56" s="1">
        <v>0.45392663820164603</v>
      </c>
      <c r="H56" s="1">
        <v>0.39411026510930203</v>
      </c>
      <c r="I56" s="1">
        <v>5.9816373092344298E-2</v>
      </c>
      <c r="J56" s="1">
        <v>15.2241826078589</v>
      </c>
      <c r="K56" s="1">
        <v>0.19733335241203001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35">
      <c r="A57" s="1" t="s">
        <v>158</v>
      </c>
      <c r="B57" s="1" t="s">
        <v>12</v>
      </c>
      <c r="C57" s="1" t="s">
        <v>77</v>
      </c>
      <c r="D57" s="1" t="s">
        <v>73</v>
      </c>
      <c r="E57" s="1">
        <v>14.5629510487045</v>
      </c>
      <c r="F57" s="1">
        <v>14.134866904875199</v>
      </c>
      <c r="G57" s="1">
        <v>0.42808414382930698</v>
      </c>
      <c r="H57" s="1">
        <v>0.37166278985124201</v>
      </c>
      <c r="I57" s="1">
        <v>5.6421353978064998E-2</v>
      </c>
      <c r="J57" s="1">
        <v>14.3787947883127</v>
      </c>
      <c r="K57" s="1">
        <v>0.184156260391863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35">
      <c r="A58" s="1" t="s">
        <v>158</v>
      </c>
      <c r="B58" s="1" t="s">
        <v>12</v>
      </c>
      <c r="C58" s="1" t="s">
        <v>78</v>
      </c>
      <c r="D58" s="1" t="s">
        <v>73</v>
      </c>
      <c r="E58" s="1">
        <v>13.747535964170201</v>
      </c>
      <c r="F58" s="1">
        <v>13.3439221829729</v>
      </c>
      <c r="G58" s="1">
        <v>0.40361378119725899</v>
      </c>
      <c r="H58" s="1">
        <v>0.35040848921000201</v>
      </c>
      <c r="I58" s="1">
        <v>5.3205291987257E-2</v>
      </c>
      <c r="J58" s="1">
        <v>13.5756131225262</v>
      </c>
      <c r="K58" s="1">
        <v>0.17192284164396801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35">
      <c r="A59" s="1" t="s">
        <v>158</v>
      </c>
      <c r="B59" s="1" t="s">
        <v>12</v>
      </c>
      <c r="C59" s="1" t="s">
        <v>79</v>
      </c>
      <c r="D59" s="1" t="s">
        <v>73</v>
      </c>
      <c r="E59" s="1">
        <v>12.973421590092</v>
      </c>
      <c r="F59" s="1">
        <v>12.592973055626899</v>
      </c>
      <c r="G59" s="1">
        <v>0.38044853446504201</v>
      </c>
      <c r="H59" s="1">
        <v>0.33028894939655901</v>
      </c>
      <c r="I59" s="1">
        <v>5.0159585068482997E-2</v>
      </c>
      <c r="J59" s="1">
        <v>12.8128604582284</v>
      </c>
      <c r="K59" s="1">
        <v>0.160561131863552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35">
      <c r="A60" s="1" t="s">
        <v>158</v>
      </c>
      <c r="B60" s="1" t="s">
        <v>12</v>
      </c>
      <c r="C60" s="1" t="s">
        <v>80</v>
      </c>
      <c r="D60" s="1" t="s">
        <v>81</v>
      </c>
      <c r="E60" s="1">
        <v>12.238815356973699</v>
      </c>
      <c r="F60" s="1">
        <v>11.8802910404555</v>
      </c>
      <c r="G60" s="1">
        <v>0.35852431651821598</v>
      </c>
      <c r="H60" s="1">
        <v>0.31124832241287698</v>
      </c>
      <c r="I60" s="1">
        <v>4.7275994105338899E-2</v>
      </c>
      <c r="J60" s="1">
        <v>12.0888106152193</v>
      </c>
      <c r="K60" s="1">
        <v>0.15000474175442499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35">
      <c r="A61" s="1" t="s">
        <v>158</v>
      </c>
      <c r="B61" s="1" t="s">
        <v>12</v>
      </c>
      <c r="C61" s="1" t="s">
        <v>82</v>
      </c>
      <c r="D61" s="1" t="s">
        <v>81</v>
      </c>
      <c r="E61" s="1">
        <v>11.5419812150494</v>
      </c>
      <c r="F61" s="1">
        <v>11.204201351259901</v>
      </c>
      <c r="G61" s="1">
        <v>0.33777986378950903</v>
      </c>
      <c r="H61" s="1">
        <v>0.293233232834338</v>
      </c>
      <c r="I61" s="1">
        <v>4.4546630955170599E-2</v>
      </c>
      <c r="J61" s="1">
        <v>11.4017887588839</v>
      </c>
      <c r="K61" s="1">
        <v>0.140192456165463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35">
      <c r="A62" s="1" t="s">
        <v>158</v>
      </c>
      <c r="B62" s="1" t="s">
        <v>12</v>
      </c>
      <c r="C62" s="1" t="s">
        <v>83</v>
      </c>
      <c r="D62" s="1" t="s">
        <v>81</v>
      </c>
      <c r="E62" s="1">
        <v>10.881239459862099</v>
      </c>
      <c r="F62" s="1">
        <v>10.563082827031501</v>
      </c>
      <c r="G62" s="1">
        <v>0.31815663283057799</v>
      </c>
      <c r="H62" s="1">
        <v>0.27619268622269499</v>
      </c>
      <c r="I62" s="1">
        <v>4.1963946607882802E-2</v>
      </c>
      <c r="J62" s="1">
        <v>10.7501716051876</v>
      </c>
      <c r="K62" s="1">
        <v>0.13106785467451301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35">
      <c r="A63" s="1" t="s">
        <v>158</v>
      </c>
      <c r="B63" s="1" t="s">
        <v>12</v>
      </c>
      <c r="C63" s="1" t="s">
        <v>84</v>
      </c>
      <c r="D63" s="1" t="s">
        <v>81</v>
      </c>
      <c r="E63" s="1">
        <v>10.254966417062899</v>
      </c>
      <c r="F63" s="1">
        <v>9.9553677182078406</v>
      </c>
      <c r="G63" s="1">
        <v>0.299598698855085</v>
      </c>
      <c r="H63" s="1">
        <v>0.26007797936180999</v>
      </c>
      <c r="I63" s="1">
        <v>3.9520719493275097E-2</v>
      </c>
      <c r="J63" s="1">
        <v>10.1323874632266</v>
      </c>
      <c r="K63" s="1">
        <v>0.122578953836312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35">
      <c r="A64" s="1" t="s">
        <v>158</v>
      </c>
      <c r="B64" s="1" t="s">
        <v>12</v>
      </c>
      <c r="C64" s="1" t="s">
        <v>85</v>
      </c>
      <c r="D64" s="1" t="s">
        <v>81</v>
      </c>
      <c r="E64" s="1">
        <v>9.6615939945852691</v>
      </c>
      <c r="F64" s="1">
        <v>9.3795413381433796</v>
      </c>
      <c r="G64" s="1">
        <v>0.28205265644189398</v>
      </c>
      <c r="H64" s="1">
        <v>0.24484261247917599</v>
      </c>
      <c r="I64" s="1">
        <v>3.7210043962718702E-2</v>
      </c>
      <c r="J64" s="1">
        <v>9.5469161235828999</v>
      </c>
      <c r="K64" s="1">
        <v>0.114677871002374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35">
      <c r="A65" s="1" t="s">
        <v>158</v>
      </c>
      <c r="B65" s="1" t="s">
        <v>12</v>
      </c>
      <c r="C65" s="1" t="s">
        <v>86</v>
      </c>
      <c r="D65" s="1" t="s">
        <v>81</v>
      </c>
      <c r="E65" s="1">
        <v>9.0996091115476396</v>
      </c>
      <c r="F65" s="1">
        <v>8.8341415889936705</v>
      </c>
      <c r="G65" s="1">
        <v>0.26546752255397199</v>
      </c>
      <c r="H65" s="1">
        <v>0.230442203586118</v>
      </c>
      <c r="I65" s="1">
        <v>3.5025318967854699E-2</v>
      </c>
      <c r="J65" s="1">
        <v>8.9922886021747406</v>
      </c>
      <c r="K65" s="1">
        <v>0.10732050937290399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35">
      <c r="A66" s="1" t="s">
        <v>158</v>
      </c>
      <c r="B66" s="1" t="s">
        <v>12</v>
      </c>
      <c r="C66" s="1" t="s">
        <v>87</v>
      </c>
      <c r="D66" s="1" t="s">
        <v>81</v>
      </c>
      <c r="E66" s="1">
        <v>8.5675530139440408</v>
      </c>
      <c r="F66" s="1">
        <v>8.3177583719479493</v>
      </c>
      <c r="G66" s="1">
        <v>0.249794641996094</v>
      </c>
      <c r="H66" s="1">
        <v>0.21683440504041401</v>
      </c>
      <c r="I66" s="1">
        <v>3.2960236955679699E-2</v>
      </c>
      <c r="J66" s="1">
        <v>8.4670867501982503</v>
      </c>
      <c r="K66" s="1">
        <v>0.10046626374579599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35">
      <c r="A67" s="1" t="s">
        <v>158</v>
      </c>
      <c r="B67" s="1" t="s">
        <v>12</v>
      </c>
      <c r="C67" s="1" t="s">
        <v>88</v>
      </c>
      <c r="D67" s="1" t="s">
        <v>89</v>
      </c>
      <c r="E67" s="1">
        <v>8.0640204875197092</v>
      </c>
      <c r="F67" s="1">
        <v>7.8290328921152996</v>
      </c>
      <c r="G67" s="1">
        <v>0.23498759540440201</v>
      </c>
      <c r="H67" s="1">
        <v>0.203978822408244</v>
      </c>
      <c r="I67" s="1">
        <v>3.1008772996158101E-2</v>
      </c>
      <c r="J67" s="1">
        <v>7.9699427412413604</v>
      </c>
      <c r="K67" s="1">
        <v>9.4077746278350596E-2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35">
      <c r="A68" s="1" t="s">
        <v>158</v>
      </c>
      <c r="B68" s="1" t="s">
        <v>12</v>
      </c>
      <c r="C68" s="1" t="s">
        <v>90</v>
      </c>
      <c r="D68" s="1" t="s">
        <v>89</v>
      </c>
      <c r="E68" s="1">
        <v>7.5876589782984603</v>
      </c>
      <c r="F68" s="1">
        <v>7.3666568684646503</v>
      </c>
      <c r="G68" s="1">
        <v>0.221002109833809</v>
      </c>
      <c r="H68" s="1">
        <v>0.191836935678351</v>
      </c>
      <c r="I68" s="1">
        <v>2.91651741554587E-2</v>
      </c>
      <c r="J68" s="1">
        <v>7.4995384468317701</v>
      </c>
      <c r="K68" s="1">
        <v>8.8120531466690896E-2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35">
      <c r="A69" s="1" t="s">
        <v>158</v>
      </c>
      <c r="B69" s="1" t="s">
        <v>12</v>
      </c>
      <c r="C69" s="1" t="s">
        <v>91</v>
      </c>
      <c r="D69" s="1" t="s">
        <v>89</v>
      </c>
      <c r="E69" s="1">
        <v>7.1371676310953198</v>
      </c>
      <c r="F69" s="1">
        <v>6.9293716591098704</v>
      </c>
      <c r="G69" s="1">
        <v>0.20779597198545099</v>
      </c>
      <c r="H69" s="1">
        <v>0.18037202286030701</v>
      </c>
      <c r="I69" s="1">
        <v>2.7423949125143499E-2</v>
      </c>
      <c r="J69" s="1">
        <v>7.05460471162539</v>
      </c>
      <c r="K69" s="1">
        <v>8.2562919469927804E-2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35">
      <c r="A70" s="1" t="s">
        <v>158</v>
      </c>
      <c r="B70" s="1" t="s">
        <v>12</v>
      </c>
      <c r="C70" s="1" t="s">
        <v>92</v>
      </c>
      <c r="D70" s="1" t="s">
        <v>89</v>
      </c>
      <c r="E70" s="1">
        <v>6.7112962560690796</v>
      </c>
      <c r="F70" s="1">
        <v>6.5159673119731503</v>
      </c>
      <c r="G70" s="1">
        <v>0.19532894409592899</v>
      </c>
      <c r="H70" s="1">
        <v>0.16954908598076601</v>
      </c>
      <c r="I70" s="1">
        <v>2.5779858115162601E-2</v>
      </c>
      <c r="J70" s="1">
        <v>6.6339205392136398</v>
      </c>
      <c r="K70" s="1">
        <v>7.7375716855434096E-2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35">
      <c r="A71" s="1" t="s">
        <v>158</v>
      </c>
      <c r="B71" s="1" t="s">
        <v>12</v>
      </c>
      <c r="C71" s="1" t="s">
        <v>93</v>
      </c>
      <c r="D71" s="1" t="s">
        <v>89</v>
      </c>
      <c r="E71" s="1">
        <v>6.3088442329865702</v>
      </c>
      <c r="F71" s="1">
        <v>6.1252815504938596</v>
      </c>
      <c r="G71" s="1">
        <v>0.18356268249270899</v>
      </c>
      <c r="H71" s="1">
        <v>0.159334779476381</v>
      </c>
      <c r="I71" s="1">
        <v>2.4227903016328201E-2</v>
      </c>
      <c r="J71" s="1">
        <v>6.23631219917322</v>
      </c>
      <c r="K71" s="1">
        <v>7.2532033813351104E-2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35">
      <c r="A72" s="1" t="s">
        <v>158</v>
      </c>
      <c r="B72" s="1" t="s">
        <v>12</v>
      </c>
      <c r="C72" s="1" t="s">
        <v>94</v>
      </c>
      <c r="D72" s="1" t="s">
        <v>89</v>
      </c>
      <c r="E72" s="1">
        <v>5.9286593624110999</v>
      </c>
      <c r="F72" s="1">
        <v>5.7561987036056399</v>
      </c>
      <c r="G72" s="1">
        <v>0.17246065880546099</v>
      </c>
      <c r="H72" s="1">
        <v>0.14969734096942</v>
      </c>
      <c r="I72" s="1">
        <v>2.27633178360418E-2</v>
      </c>
      <c r="J72" s="1">
        <v>5.8606522655326199</v>
      </c>
      <c r="K72" s="1">
        <v>6.80070968784795E-2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35">
      <c r="A73" s="1" t="s">
        <v>158</v>
      </c>
      <c r="B73" s="1" t="s">
        <v>12</v>
      </c>
      <c r="C73" s="1" t="s">
        <v>95</v>
      </c>
      <c r="D73" s="1" t="s">
        <v>89</v>
      </c>
      <c r="E73" s="1">
        <v>5.5696366725217104</v>
      </c>
      <c r="F73" s="1">
        <v>5.4076485887105497</v>
      </c>
      <c r="G73" s="1">
        <v>0.161988083811163</v>
      </c>
      <c r="H73" s="1">
        <v>0.14060652440174601</v>
      </c>
      <c r="I73" s="1">
        <v>2.1381559409417099E-2</v>
      </c>
      <c r="J73" s="1">
        <v>5.5058585963192996</v>
      </c>
      <c r="K73" s="1">
        <v>6.3778076202404305E-2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35">
      <c r="A74" s="1" t="s">
        <v>158</v>
      </c>
      <c r="B74" s="1" t="s">
        <v>12</v>
      </c>
      <c r="C74" s="1" t="s">
        <v>96</v>
      </c>
      <c r="D74" s="1" t="s">
        <v>97</v>
      </c>
      <c r="E74" s="1">
        <v>5.2307171897307398</v>
      </c>
      <c r="F74" s="1">
        <v>5.0786053558498203</v>
      </c>
      <c r="G74" s="1">
        <v>0.15211183388092001</v>
      </c>
      <c r="H74" s="1">
        <v>0.13203353549438801</v>
      </c>
      <c r="I74" s="1">
        <v>2.0078298386532099E-2</v>
      </c>
      <c r="J74" s="1">
        <v>5.17089326329579</v>
      </c>
      <c r="K74" s="1">
        <v>5.98239264349485E-2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35">
      <c r="A75" s="1" t="s">
        <v>158</v>
      </c>
      <c r="B75" s="1" t="s">
        <v>12</v>
      </c>
      <c r="C75" s="1" t="s">
        <v>98</v>
      </c>
      <c r="D75" s="1" t="s">
        <v>97</v>
      </c>
      <c r="E75" s="1">
        <v>4.9108866807146399</v>
      </c>
      <c r="F75" s="1">
        <v>4.7680863007259999</v>
      </c>
      <c r="G75" s="1">
        <v>0.14280037998863401</v>
      </c>
      <c r="H75" s="1">
        <v>0.123950969493275</v>
      </c>
      <c r="I75" s="1">
        <v>1.8849410495358699E-2</v>
      </c>
      <c r="J75" s="1">
        <v>4.8547614404154</v>
      </c>
      <c r="K75" s="1">
        <v>5.6125240299239598E-2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35">
      <c r="A76" s="1" t="s">
        <v>158</v>
      </c>
      <c r="B76" s="1" t="s">
        <v>12</v>
      </c>
      <c r="C76" s="1" t="s">
        <v>99</v>
      </c>
      <c r="D76" s="1" t="s">
        <v>97</v>
      </c>
      <c r="E76" s="1">
        <v>4.6091743729135199</v>
      </c>
      <c r="F76" s="1">
        <v>4.4751506536781802</v>
      </c>
      <c r="G76" s="1">
        <v>0.13402371923533701</v>
      </c>
      <c r="H76" s="1">
        <v>0.116332751156433</v>
      </c>
      <c r="I76" s="1">
        <v>1.7690968078903802E-2</v>
      </c>
      <c r="J76" s="1">
        <v>4.5565102589369504</v>
      </c>
      <c r="K76" s="1">
        <v>5.26641139765699E-2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35">
      <c r="A77" s="1" t="s">
        <v>158</v>
      </c>
      <c r="B77" s="1" t="s">
        <v>12</v>
      </c>
      <c r="C77" s="1" t="s">
        <v>100</v>
      </c>
      <c r="D77" s="1" t="s">
        <v>97</v>
      </c>
      <c r="E77" s="1">
        <v>4.3246516600009697</v>
      </c>
      <c r="F77" s="1">
        <v>4.1988983511628302</v>
      </c>
      <c r="G77" s="1">
        <v>0.12575330883813801</v>
      </c>
      <c r="H77" s="1">
        <v>0.109154076933896</v>
      </c>
      <c r="I77" s="1">
        <v>1.6599231904241899E-2</v>
      </c>
      <c r="J77" s="1">
        <v>4.2752276365469601</v>
      </c>
      <c r="K77" s="1">
        <v>4.9424023454002701E-2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35">
      <c r="A78" s="1" t="s">
        <v>158</v>
      </c>
      <c r="B78" s="1" t="s">
        <v>12</v>
      </c>
      <c r="C78" s="1" t="s">
        <v>101</v>
      </c>
      <c r="D78" s="1" t="s">
        <v>97</v>
      </c>
      <c r="E78" s="1">
        <v>4.0564307982829897</v>
      </c>
      <c r="F78" s="1">
        <v>3.9384687957539701</v>
      </c>
      <c r="G78" s="1">
        <v>0.117962002529026</v>
      </c>
      <c r="H78" s="1">
        <v>0.102391359288613</v>
      </c>
      <c r="I78" s="1">
        <v>1.5570643240412799E-2</v>
      </c>
      <c r="J78" s="1">
        <v>4.0100410872552104</v>
      </c>
      <c r="K78" s="1">
        <v>4.6389711027782797E-2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35">
      <c r="A79" s="1" t="s">
        <v>158</v>
      </c>
      <c r="B79" s="1" t="s">
        <v>12</v>
      </c>
      <c r="C79" s="1" t="s">
        <v>102</v>
      </c>
      <c r="D79" s="1" t="s">
        <v>97</v>
      </c>
      <c r="E79" s="1">
        <v>3.8036635994563399</v>
      </c>
      <c r="F79" s="1">
        <v>3.6930396101503802</v>
      </c>
      <c r="G79" s="1">
        <v>0.110623989305956</v>
      </c>
      <c r="H79" s="1">
        <v>9.6022173104404196E-2</v>
      </c>
      <c r="I79" s="1">
        <v>1.4601816201551999E-2</v>
      </c>
      <c r="J79" s="1">
        <v>3.7601165182585401</v>
      </c>
      <c r="K79" s="1">
        <v>4.3547081197796503E-2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35">
      <c r="A80" s="1" t="s">
        <v>158</v>
      </c>
      <c r="B80" s="1" t="s">
        <v>12</v>
      </c>
      <c r="C80" s="1" t="s">
        <v>103</v>
      </c>
      <c r="D80" s="1" t="s">
        <v>97</v>
      </c>
      <c r="E80" s="1">
        <v>3.5655401246496701</v>
      </c>
      <c r="F80" s="1">
        <v>3.4618253901729701</v>
      </c>
      <c r="G80" s="1">
        <v>0.103714734476705</v>
      </c>
      <c r="H80" s="1">
        <v>9.0025204125576394E-2</v>
      </c>
      <c r="I80" s="1">
        <v>1.36895303511285E-2</v>
      </c>
      <c r="J80" s="1">
        <v>3.5246570194180999</v>
      </c>
      <c r="K80" s="1">
        <v>4.0883105231574901E-2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35">
      <c r="A81" s="1" t="s">
        <v>158</v>
      </c>
      <c r="B81" s="1" t="s">
        <v>12</v>
      </c>
      <c r="C81" s="1" t="s">
        <v>104</v>
      </c>
      <c r="D81" s="1" t="s">
        <v>105</v>
      </c>
      <c r="E81" s="1">
        <v>3.3412873841863902</v>
      </c>
      <c r="F81" s="1">
        <v>3.2440764612517401</v>
      </c>
      <c r="G81" s="1">
        <v>9.7210922934651695E-2</v>
      </c>
      <c r="H81" s="1">
        <v>8.4380199371892395E-2</v>
      </c>
      <c r="I81" s="1">
        <v>1.2830723562759201E-2</v>
      </c>
      <c r="J81" s="1">
        <v>3.3029016504665698</v>
      </c>
      <c r="K81" s="1">
        <v>3.8385733719826801E-2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35">
      <c r="A82" s="1" t="s">
        <v>158</v>
      </c>
      <c r="B82" s="1" t="s">
        <v>12</v>
      </c>
      <c r="C82" s="1" t="s">
        <v>106</v>
      </c>
      <c r="D82" s="1" t="s">
        <v>105</v>
      </c>
      <c r="E82" s="1">
        <v>3.1301680470453999</v>
      </c>
      <c r="F82" s="1">
        <v>3.0390776424405801</v>
      </c>
      <c r="G82" s="1">
        <v>9.1090404604811007E-2</v>
      </c>
      <c r="H82" s="1">
        <v>7.9067919472089895E-2</v>
      </c>
      <c r="I82" s="1">
        <v>1.2022485132721099E-2</v>
      </c>
      <c r="J82" s="1">
        <v>3.09412423055681</v>
      </c>
      <c r="K82" s="1">
        <v>3.6043816488588697E-2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35">
      <c r="A83" s="1" t="s">
        <v>158</v>
      </c>
      <c r="B83" s="1" t="s">
        <v>12</v>
      </c>
      <c r="C83" s="1" t="s">
        <v>107</v>
      </c>
      <c r="D83" s="1" t="s">
        <v>105</v>
      </c>
      <c r="E83" s="1">
        <v>2.9314791635636799</v>
      </c>
      <c r="F83" s="1">
        <v>2.84614702156553</v>
      </c>
      <c r="G83" s="1">
        <v>8.5332141998147398E-2</v>
      </c>
      <c r="H83" s="1">
        <v>7.4070092859126496E-2</v>
      </c>
      <c r="I83" s="1">
        <v>1.12620491390209E-2</v>
      </c>
      <c r="J83" s="1">
        <v>2.8976321342884099</v>
      </c>
      <c r="K83" s="1">
        <v>3.38470292752703E-2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35">
      <c r="A84" s="1" t="s">
        <v>158</v>
      </c>
      <c r="B84" s="1" t="s">
        <v>12</v>
      </c>
      <c r="C84" s="1" t="s">
        <v>108</v>
      </c>
      <c r="D84" s="1" t="s">
        <v>105</v>
      </c>
      <c r="E84" s="1">
        <v>2.7445509045127499</v>
      </c>
      <c r="F84" s="1">
        <v>2.66463474470063</v>
      </c>
      <c r="G84" s="1">
        <v>7.9916159812118207E-2</v>
      </c>
      <c r="H84" s="1">
        <v>6.9369371770466606E-2</v>
      </c>
      <c r="I84" s="1">
        <v>1.05467880416516E-2</v>
      </c>
      <c r="J84" s="1">
        <v>2.7127650978959599</v>
      </c>
      <c r="K84" s="1">
        <v>3.1785806616789702E-2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35">
      <c r="A85" s="1" t="s">
        <v>158</v>
      </c>
      <c r="B85" s="1" t="s">
        <v>12</v>
      </c>
      <c r="C85" s="1" t="s">
        <v>109</v>
      </c>
      <c r="D85" s="1" t="s">
        <v>105</v>
      </c>
      <c r="E85" s="1">
        <v>2.5687453193008398</v>
      </c>
      <c r="F85" s="1">
        <v>2.4939218227851101</v>
      </c>
      <c r="G85" s="1">
        <v>7.4823496515727006E-2</v>
      </c>
      <c r="H85" s="1">
        <v>6.4949289997228293E-2</v>
      </c>
      <c r="I85" s="1">
        <v>9.8742065184986901E-3</v>
      </c>
      <c r="J85" s="1">
        <v>2.53889403886348</v>
      </c>
      <c r="K85" s="1">
        <v>2.9851280437356398E-2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35">
      <c r="A86" s="1" t="s">
        <v>158</v>
      </c>
      <c r="B86" s="1" t="s">
        <v>12</v>
      </c>
      <c r="C86" s="1" t="s">
        <v>110</v>
      </c>
      <c r="D86" s="1" t="s">
        <v>105</v>
      </c>
      <c r="E86" s="1">
        <v>2.4034551156948298</v>
      </c>
      <c r="F86" s="1">
        <v>2.3334189578370101</v>
      </c>
      <c r="G86" s="1">
        <v>7.0036157857827103E-2</v>
      </c>
      <c r="H86" s="1">
        <v>6.0794222326607798E-2</v>
      </c>
      <c r="I86" s="1">
        <v>9.2419355312192593E-3</v>
      </c>
      <c r="J86" s="1">
        <v>2.3754198918337801</v>
      </c>
      <c r="K86" s="1">
        <v>2.8035223861058702E-2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35">
      <c r="A87" s="1" t="s">
        <v>158</v>
      </c>
      <c r="B87" s="1" t="s">
        <v>12</v>
      </c>
      <c r="C87" s="1" t="s">
        <v>111</v>
      </c>
      <c r="D87" s="1" t="s">
        <v>105</v>
      </c>
      <c r="E87" s="1">
        <v>2.2481024631261399</v>
      </c>
      <c r="F87" s="1">
        <v>2.1825653908880298</v>
      </c>
      <c r="G87" s="1">
        <v>6.5537072238112698E-2</v>
      </c>
      <c r="H87" s="1">
        <v>5.6889345622791299E-2</v>
      </c>
      <c r="I87" s="1">
        <v>8.6477266153213994E-3</v>
      </c>
      <c r="J87" s="1">
        <v>2.2217724633160101</v>
      </c>
      <c r="K87" s="1">
        <v>2.6329999810132201E-2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35">
      <c r="A88" s="1" t="s">
        <v>158</v>
      </c>
      <c r="B88" s="1" t="s">
        <v>12</v>
      </c>
      <c r="C88" s="1" t="s">
        <v>112</v>
      </c>
      <c r="D88" s="1" t="s">
        <v>113</v>
      </c>
      <c r="E88" s="1">
        <v>2.1021378213388702</v>
      </c>
      <c r="F88" s="1">
        <v>2.04082777345781</v>
      </c>
      <c r="G88" s="1">
        <v>6.1310047881056803E-2</v>
      </c>
      <c r="H88" s="1">
        <v>5.3220601492457803E-2</v>
      </c>
      <c r="I88" s="1">
        <v>8.0894463885990298E-3</v>
      </c>
      <c r="J88" s="1">
        <v>2.0774093073553201</v>
      </c>
      <c r="K88" s="1">
        <v>2.47285139835474E-2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35">
      <c r="A89" s="1" t="s">
        <v>158</v>
      </c>
      <c r="B89" s="1" t="s">
        <v>12</v>
      </c>
      <c r="C89" s="1" t="s">
        <v>114</v>
      </c>
      <c r="D89" s="1" t="s">
        <v>113</v>
      </c>
      <c r="E89" s="1">
        <v>1.96503879585746</v>
      </c>
      <c r="F89" s="1">
        <v>1.9076990641034699</v>
      </c>
      <c r="G89" s="1">
        <v>5.733973175399E-2</v>
      </c>
      <c r="H89" s="1">
        <v>4.9774660481956001E-2</v>
      </c>
      <c r="I89" s="1">
        <v>7.5650712720339696E-3</v>
      </c>
      <c r="J89" s="1">
        <v>1.9418146240151299</v>
      </c>
      <c r="K89" s="1">
        <v>2.32241718423268E-2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35">
      <c r="A90" s="1" t="s">
        <v>158</v>
      </c>
      <c r="B90" s="1" t="s">
        <v>12</v>
      </c>
      <c r="C90" s="1" t="s">
        <v>115</v>
      </c>
      <c r="D90" s="1" t="s">
        <v>113</v>
      </c>
      <c r="E90" s="1">
        <v>1.8363090214929301</v>
      </c>
      <c r="F90" s="1">
        <v>1.78269745132138</v>
      </c>
      <c r="G90" s="1">
        <v>5.3611570171544498E-2</v>
      </c>
      <c r="H90" s="1">
        <v>4.6538887754288799E-2</v>
      </c>
      <c r="I90" s="1">
        <v>7.0726824172557198E-3</v>
      </c>
      <c r="J90" s="1">
        <v>1.81449818223514</v>
      </c>
      <c r="K90" s="1">
        <v>2.1810839257786301E-2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35">
      <c r="A91" s="1" t="s">
        <v>158</v>
      </c>
      <c r="B91" s="1" t="s">
        <v>12</v>
      </c>
      <c r="C91" s="1" t="s">
        <v>116</v>
      </c>
      <c r="D91" s="1" t="s">
        <v>113</v>
      </c>
      <c r="E91" s="1">
        <v>1.71547707487095</v>
      </c>
      <c r="F91" s="1">
        <v>1.66536530384116</v>
      </c>
      <c r="G91" s="1">
        <v>5.0111771029786201E-2</v>
      </c>
      <c r="H91" s="1">
        <v>4.3501310195138601E-2</v>
      </c>
      <c r="I91" s="1">
        <v>6.6104608346475901E-3</v>
      </c>
      <c r="J91" s="1">
        <v>1.6949942683642201</v>
      </c>
      <c r="K91" s="1">
        <v>2.0482806506731999E-2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35">
      <c r="A92" s="1" t="s">
        <v>158</v>
      </c>
      <c r="B92" s="1" t="s">
        <v>12</v>
      </c>
      <c r="C92" s="1" t="s">
        <v>117</v>
      </c>
      <c r="D92" s="1" t="s">
        <v>113</v>
      </c>
      <c r="E92" s="1">
        <v>1.6020954167502901</v>
      </c>
      <c r="F92" s="1">
        <v>1.55526814913579</v>
      </c>
      <c r="G92" s="1">
        <v>4.68272676145048E-2</v>
      </c>
      <c r="H92" s="1">
        <v>4.0650584898301097E-2</v>
      </c>
      <c r="I92" s="1">
        <v>6.1766827162036703E-3</v>
      </c>
      <c r="J92" s="1">
        <v>1.58286066142672</v>
      </c>
      <c r="K92" s="1">
        <v>1.9234755323569198E-2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35">
      <c r="A93" s="1" t="s">
        <v>158</v>
      </c>
      <c r="B93" s="1" t="s">
        <v>12</v>
      </c>
      <c r="C93" s="1" t="s">
        <v>118</v>
      </c>
      <c r="D93" s="1" t="s">
        <v>113</v>
      </c>
      <c r="E93" s="1">
        <v>1.4957393647052699</v>
      </c>
      <c r="F93" s="1">
        <v>1.4519936807759299</v>
      </c>
      <c r="G93" s="1">
        <v>4.3745683929331099E-2</v>
      </c>
      <c r="H93" s="1">
        <v>3.7975968982058801E-2</v>
      </c>
      <c r="I93" s="1">
        <v>5.7697149472723504E-3</v>
      </c>
      <c r="J93" s="1">
        <v>1.4776776359618899</v>
      </c>
      <c r="K93" s="1">
        <v>1.80617287433756E-2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35">
      <c r="A94" s="1" t="s">
        <v>158</v>
      </c>
      <c r="B94" s="1" t="s">
        <v>12</v>
      </c>
      <c r="C94" s="1" t="s">
        <v>119</v>
      </c>
      <c r="D94" s="1" t="s">
        <v>113</v>
      </c>
      <c r="E94" s="1">
        <v>1.3960060965696599</v>
      </c>
      <c r="F94" s="1">
        <v>1.35515079507909</v>
      </c>
      <c r="G94" s="1">
        <v>4.08553014905687E-2</v>
      </c>
      <c r="H94" s="1">
        <v>3.5467290689202E-2</v>
      </c>
      <c r="I94" s="1">
        <v>5.3880108013667103E-3</v>
      </c>
      <c r="J94" s="1">
        <v>1.3790469930773299</v>
      </c>
      <c r="K94" s="1">
        <v>1.6959103492327401E-2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35">
      <c r="A95" s="1" t="s">
        <v>158</v>
      </c>
      <c r="B95" s="1" t="s">
        <v>12</v>
      </c>
      <c r="C95" s="1" t="s">
        <v>120</v>
      </c>
      <c r="D95" s="1" t="s">
        <v>121</v>
      </c>
      <c r="E95" s="1">
        <v>1.3025136848811001</v>
      </c>
      <c r="F95" s="1">
        <v>1.2643686573442201</v>
      </c>
      <c r="G95" s="1">
        <v>3.8145027536874203E-2</v>
      </c>
      <c r="H95" s="1">
        <v>3.3114921724595701E-2</v>
      </c>
      <c r="I95" s="1">
        <v>5.03010581227853E-3</v>
      </c>
      <c r="J95" s="1">
        <v>1.28659112017857</v>
      </c>
      <c r="K95" s="1">
        <v>1.5922564702523401E-2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35">
      <c r="A96" s="1" t="s">
        <v>158</v>
      </c>
      <c r="B96" s="1" t="s">
        <v>12</v>
      </c>
      <c r="C96" s="1" t="s">
        <v>122</v>
      </c>
      <c r="D96" s="1" t="s">
        <v>121</v>
      </c>
      <c r="E96" s="1">
        <v>1.2149001624225599</v>
      </c>
      <c r="F96" s="1">
        <v>1.1792957978193801</v>
      </c>
      <c r="G96" s="1">
        <v>3.5604364603183301E-2</v>
      </c>
      <c r="H96" s="1">
        <v>3.09097507853834E-2</v>
      </c>
      <c r="I96" s="1">
        <v>4.69461381779996E-3</v>
      </c>
      <c r="J96" s="1">
        <v>1.1999520796752301</v>
      </c>
      <c r="K96" s="1">
        <v>1.4948082747331001E-2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35">
      <c r="A97" s="1" t="s">
        <v>158</v>
      </c>
      <c r="B97" s="1" t="s">
        <v>12</v>
      </c>
      <c r="C97" s="1" t="s">
        <v>123</v>
      </c>
      <c r="D97" s="1" t="s">
        <v>121</v>
      </c>
      <c r="E97" s="1">
        <v>1.13282261883103</v>
      </c>
      <c r="F97" s="1">
        <v>1.09959923742148</v>
      </c>
      <c r="G97" s="1">
        <v>3.3223381409545401E-2</v>
      </c>
      <c r="H97" s="1">
        <v>2.88431582401125E-2</v>
      </c>
      <c r="I97" s="1">
        <v>4.3802231694329502E-3</v>
      </c>
      <c r="J97" s="1">
        <v>1.1187907268200701</v>
      </c>
      <c r="K97" s="1">
        <v>1.40318920109578E-2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35">
      <c r="A98" s="1" t="s">
        <v>158</v>
      </c>
      <c r="B98" s="1" t="s">
        <v>12</v>
      </c>
      <c r="C98" s="1" t="s">
        <v>124</v>
      </c>
      <c r="D98" s="1" t="s">
        <v>121</v>
      </c>
      <c r="E98" s="1">
        <v>1.05595632813023</v>
      </c>
      <c r="F98" s="1">
        <v>1.0249636431134299</v>
      </c>
      <c r="G98" s="1">
        <v>3.0992685016807901E-2</v>
      </c>
      <c r="H98" s="1">
        <v>2.69069919142568E-2</v>
      </c>
      <c r="I98" s="1">
        <v>4.0856931025510601E-3</v>
      </c>
      <c r="J98" s="1">
        <v>1.0427858567081001</v>
      </c>
      <c r="K98" s="1">
        <v>1.31704714221366E-2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35">
      <c r="A99" s="1" t="s">
        <v>158</v>
      </c>
      <c r="B99" s="1" t="s">
        <v>12</v>
      </c>
      <c r="C99" s="1" t="s">
        <v>125</v>
      </c>
      <c r="D99" s="1" t="s">
        <v>121</v>
      </c>
      <c r="E99" s="1">
        <v>0.98399390694515898</v>
      </c>
      <c r="F99" s="1">
        <v>0.95509051274279699</v>
      </c>
      <c r="G99" s="1">
        <v>2.8903394202362299E-2</v>
      </c>
      <c r="H99" s="1">
        <v>2.50935439407927E-2</v>
      </c>
      <c r="I99" s="1">
        <v>3.8098502615696501E-3</v>
      </c>
      <c r="J99" s="1">
        <v>0.97163338034848401</v>
      </c>
      <c r="K99" s="1">
        <v>1.23605265966756E-2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35">
      <c r="A100" s="1" t="s">
        <v>158</v>
      </c>
      <c r="B100" s="1" t="s">
        <v>12</v>
      </c>
      <c r="C100" s="1" t="s">
        <v>126</v>
      </c>
      <c r="D100" s="1" t="s">
        <v>121</v>
      </c>
      <c r="E100" s="1">
        <v>0.916644503068197</v>
      </c>
      <c r="F100" s="1">
        <v>0.88969738905775597</v>
      </c>
      <c r="G100" s="1">
        <v>2.6947114010440799E-2</v>
      </c>
      <c r="H100" s="1">
        <v>2.3395528635662698E-2</v>
      </c>
      <c r="I100" s="1">
        <v>3.5515853747781398E-3</v>
      </c>
      <c r="J100" s="1">
        <v>0.905045529620918</v>
      </c>
      <c r="K100" s="1">
        <v>1.15989734472789E-2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35">
      <c r="A101" s="1" t="s">
        <v>158</v>
      </c>
      <c r="B101" s="1" t="s">
        <v>12</v>
      </c>
      <c r="C101" s="1" t="s">
        <v>127</v>
      </c>
      <c r="D101" s="1" t="s">
        <v>121</v>
      </c>
      <c r="E101" s="1">
        <v>0.85363301397049596</v>
      </c>
      <c r="F101" s="1">
        <v>0.82851710253778399</v>
      </c>
      <c r="G101" s="1">
        <v>2.5115911432712201E-2</v>
      </c>
      <c r="H101" s="1">
        <v>2.1806061359121501E-2</v>
      </c>
      <c r="I101" s="1">
        <v>3.3098500735906501E-3</v>
      </c>
      <c r="J101" s="1">
        <v>0.84275009083894503</v>
      </c>
      <c r="K101" s="1">
        <v>1.0882923131551101E-2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35">
      <c r="A102" s="1" t="s">
        <v>158</v>
      </c>
      <c r="B102" s="1" t="s">
        <v>12</v>
      </c>
      <c r="C102" s="1" t="s">
        <v>128</v>
      </c>
      <c r="D102" s="1" t="s">
        <v>129</v>
      </c>
      <c r="E102" s="1">
        <v>0.79469933478586696</v>
      </c>
      <c r="F102" s="1">
        <v>0.77129704260967902</v>
      </c>
      <c r="G102" s="1">
        <v>2.3402292176188302E-2</v>
      </c>
      <c r="H102" s="1">
        <v>2.03186383251092E-2</v>
      </c>
      <c r="I102" s="1">
        <v>3.0836538510790202E-3</v>
      </c>
      <c r="J102" s="1">
        <v>0.78448966656531005</v>
      </c>
      <c r="K102" s="1">
        <v>1.0209668220556901E-2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35">
      <c r="A103" s="1" t="s">
        <v>158</v>
      </c>
      <c r="B103" s="1" t="s">
        <v>12</v>
      </c>
      <c r="C103" s="1" t="s">
        <v>130</v>
      </c>
      <c r="D103" s="1" t="s">
        <v>129</v>
      </c>
      <c r="E103" s="1">
        <v>0.739597635237632</v>
      </c>
      <c r="F103" s="1">
        <v>0.71779845676093601</v>
      </c>
      <c r="G103" s="1">
        <v>2.17991784766964E-2</v>
      </c>
      <c r="H103" s="1">
        <v>1.89271173219333E-2</v>
      </c>
      <c r="I103" s="1">
        <v>2.8720611547631298E-3</v>
      </c>
      <c r="J103" s="1">
        <v>0.73002096525684101</v>
      </c>
      <c r="K103" s="1">
        <v>9.5766699807912706E-3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35">
      <c r="A104" s="1" t="s">
        <v>158</v>
      </c>
      <c r="B104" s="1" t="s">
        <v>12</v>
      </c>
      <c r="C104" s="1" t="s">
        <v>131</v>
      </c>
      <c r="D104" s="1" t="s">
        <v>129</v>
      </c>
      <c r="E104" s="1">
        <v>0.68809566493048702</v>
      </c>
      <c r="F104" s="1">
        <v>0.66779577701307902</v>
      </c>
      <c r="G104" s="1">
        <v>2.0299887917407999E-2</v>
      </c>
      <c r="H104" s="1">
        <v>1.76256993086602E-2</v>
      </c>
      <c r="I104" s="1">
        <v>2.6741886087478001E-3</v>
      </c>
      <c r="J104" s="1">
        <v>0.679114118258491</v>
      </c>
      <c r="K104" s="1">
        <v>8.9815466719964099E-3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35">
      <c r="A105" s="1" t="s">
        <v>158</v>
      </c>
      <c r="B105" s="1" t="s">
        <v>12</v>
      </c>
      <c r="C105" s="1" t="s">
        <v>132</v>
      </c>
      <c r="D105" s="1" t="s">
        <v>129</v>
      </c>
      <c r="E105" s="1">
        <v>0.63997408638873798</v>
      </c>
      <c r="F105" s="1">
        <v>0.62107597317560503</v>
      </c>
      <c r="G105" s="1">
        <v>1.8898113213132801E-2</v>
      </c>
      <c r="H105" s="1">
        <v>1.6408910852720601E-2</v>
      </c>
      <c r="I105" s="1">
        <v>2.4892023604121899E-3</v>
      </c>
      <c r="J105" s="1">
        <v>0.63155202361672402</v>
      </c>
      <c r="K105" s="1">
        <v>8.4220627720137092E-3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35">
      <c r="A106" s="1" t="s">
        <v>158</v>
      </c>
      <c r="B106" s="1" t="s">
        <v>12</v>
      </c>
      <c r="C106" s="1" t="s">
        <v>133</v>
      </c>
      <c r="D106" s="1" t="s">
        <v>129</v>
      </c>
      <c r="E106" s="1">
        <v>0.59502583518867203</v>
      </c>
      <c r="F106" s="1">
        <v>0.57743793226637896</v>
      </c>
      <c r="G106" s="1">
        <v>1.7587902922293199E-2</v>
      </c>
      <c r="H106" s="1">
        <v>1.52715873753166E-2</v>
      </c>
      <c r="I106" s="1">
        <v>2.31631554697662E-3</v>
      </c>
      <c r="J106" s="1">
        <v>0.58712971614082499</v>
      </c>
      <c r="K106" s="1">
        <v>7.8961190478467908E-3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35">
      <c r="A107" s="1" t="s">
        <v>158</v>
      </c>
      <c r="B107" s="1" t="s">
        <v>12</v>
      </c>
      <c r="C107" s="1" t="s">
        <v>134</v>
      </c>
      <c r="D107" s="1" t="s">
        <v>129</v>
      </c>
      <c r="E107" s="1">
        <v>0.553055506505577</v>
      </c>
      <c r="F107" s="1">
        <v>0.53669186345589903</v>
      </c>
      <c r="G107" s="1">
        <v>1.6363643049678099E-2</v>
      </c>
      <c r="H107" s="1">
        <v>1.4208857172286401E-2</v>
      </c>
      <c r="I107" s="1">
        <v>2.15478587739163E-3</v>
      </c>
      <c r="J107" s="1">
        <v>0.54565376310618197</v>
      </c>
      <c r="K107" s="1">
        <v>7.4017433993956499E-3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35">
      <c r="A108" s="1" t="s">
        <v>158</v>
      </c>
      <c r="B108" s="1" t="s">
        <v>12</v>
      </c>
      <c r="C108" s="1" t="s">
        <v>135</v>
      </c>
      <c r="D108" s="1" t="s">
        <v>129</v>
      </c>
      <c r="E108" s="1">
        <v>0.51387876737431304</v>
      </c>
      <c r="F108" s="1">
        <v>0.49865872787006799</v>
      </c>
      <c r="G108" s="1">
        <v>1.52200395042454E-2</v>
      </c>
      <c r="H108" s="1">
        <v>1.3216126179130001E-2</v>
      </c>
      <c r="I108" s="1">
        <v>2.0039133251154098E-3</v>
      </c>
      <c r="J108" s="1">
        <v>0.50694168496534997</v>
      </c>
      <c r="K108" s="1">
        <v>6.9370824089632398E-3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35">
      <c r="A109" s="1" t="s">
        <v>158</v>
      </c>
      <c r="B109" s="1" t="s">
        <v>12</v>
      </c>
      <c r="C109" s="1" t="s">
        <v>136</v>
      </c>
      <c r="D109" s="1" t="s">
        <v>137</v>
      </c>
      <c r="E109" s="1">
        <v>0.477321793945998</v>
      </c>
      <c r="F109" s="1">
        <v>0.46316969256860901</v>
      </c>
      <c r="G109" s="1">
        <v>1.41521013773897E-2</v>
      </c>
      <c r="H109" s="1">
        <v>1.22890634499225E-2</v>
      </c>
      <c r="I109" s="1">
        <v>1.8630379274672301E-3</v>
      </c>
      <c r="J109" s="1">
        <v>0.47082140041031501</v>
      </c>
      <c r="K109" s="1">
        <v>6.5003935356836998E-3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35">
      <c r="A110" s="1" t="s">
        <v>158</v>
      </c>
      <c r="B110" s="1" t="s">
        <v>12</v>
      </c>
      <c r="C110" s="1" t="s">
        <v>138</v>
      </c>
      <c r="D110" s="1" t="s">
        <v>137</v>
      </c>
      <c r="E110" s="1">
        <v>0.44322073301162701</v>
      </c>
      <c r="F110" s="1">
        <v>0.43006560800340599</v>
      </c>
      <c r="G110" s="1">
        <v>1.3155125008220799E-2</v>
      </c>
      <c r="H110" s="1">
        <v>1.1423587320854E-2</v>
      </c>
      <c r="I110" s="1">
        <v>1.7315376873667601E-3</v>
      </c>
      <c r="J110" s="1">
        <v>0.43713069511209801</v>
      </c>
      <c r="K110" s="1">
        <v>6.0900378995291703E-3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35">
      <c r="A111" s="1" t="s">
        <v>158</v>
      </c>
      <c r="B111" s="1" t="s">
        <v>12</v>
      </c>
      <c r="C111" s="1" t="s">
        <v>139</v>
      </c>
      <c r="D111" s="1" t="s">
        <v>137</v>
      </c>
      <c r="E111" s="1">
        <v>0.41142118705571201</v>
      </c>
      <c r="F111" s="1">
        <v>0.39919650825220798</v>
      </c>
      <c r="G111" s="1">
        <v>1.2224678803503501E-2</v>
      </c>
      <c r="H111" s="1">
        <v>1.0615852230113401E-2</v>
      </c>
      <c r="I111" s="1">
        <v>1.60882657339009E-3</v>
      </c>
      <c r="J111" s="1">
        <v>0.40571671345114801</v>
      </c>
      <c r="K111" s="1">
        <v>5.7044736045641399E-3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35">
      <c r="A112" s="1" t="s">
        <v>158</v>
      </c>
      <c r="B112" s="1" t="s">
        <v>12</v>
      </c>
      <c r="C112" s="1" t="s">
        <v>140</v>
      </c>
      <c r="D112" s="1" t="s">
        <v>137</v>
      </c>
      <c r="E112" s="1">
        <v>0.38177772209918398</v>
      </c>
      <c r="F112" s="1">
        <v>0.37042113331818599</v>
      </c>
      <c r="G112" s="1">
        <v>1.13565887809977E-2</v>
      </c>
      <c r="H112" s="1">
        <v>9.8622361668025509E-3</v>
      </c>
      <c r="I112" s="1">
        <v>1.4943526141951301E-3</v>
      </c>
      <c r="J112" s="1">
        <v>0.37643547254350801</v>
      </c>
      <c r="K112" s="1">
        <v>5.3422495556753203E-3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35">
      <c r="A113" s="1" t="s">
        <v>158</v>
      </c>
      <c r="B113" s="1" t="s">
        <v>12</v>
      </c>
      <c r="C113" s="1" t="s">
        <v>141</v>
      </c>
      <c r="D113" s="1" t="s">
        <v>137</v>
      </c>
      <c r="E113" s="1">
        <v>0.35415339759004499</v>
      </c>
      <c r="F113" s="1">
        <v>0.34360647278404999</v>
      </c>
      <c r="G113" s="1">
        <v>1.0546924805995599E-2</v>
      </c>
      <c r="H113" s="1">
        <v>9.1593287225067606E-3</v>
      </c>
      <c r="I113" s="1">
        <v>1.3875960834888101E-3</v>
      </c>
      <c r="J113" s="1">
        <v>0.34915139786289501</v>
      </c>
      <c r="K113" s="1">
        <v>5.0019997271503799E-3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35">
      <c r="A114" s="1" t="s">
        <v>158</v>
      </c>
      <c r="B114" s="1" t="s">
        <v>12</v>
      </c>
      <c r="C114" s="1" t="s">
        <v>142</v>
      </c>
      <c r="D114" s="1" t="s">
        <v>137</v>
      </c>
      <c r="E114" s="1">
        <v>0.32841931760243498</v>
      </c>
      <c r="F114" s="1">
        <v>0.31862733011054001</v>
      </c>
      <c r="G114" s="1">
        <v>9.7919874918949192E-3</v>
      </c>
      <c r="H114" s="1">
        <v>8.5039197200670793E-3</v>
      </c>
      <c r="I114" s="1">
        <v>1.2880677718278299E-3</v>
      </c>
      <c r="J114" s="1">
        <v>0.32373687975718801</v>
      </c>
      <c r="K114" s="1">
        <v>4.6824378452470202E-3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35">
      <c r="A115" s="1" t="s">
        <v>158</v>
      </c>
      <c r="B115" s="1" t="s">
        <v>12</v>
      </c>
      <c r="C115" s="1" t="s">
        <v>143</v>
      </c>
      <c r="D115" s="1" t="s">
        <v>137</v>
      </c>
      <c r="E115" s="1">
        <v>0.30445420260953798</v>
      </c>
      <c r="F115" s="1">
        <v>0.29536590687287601</v>
      </c>
      <c r="G115" s="1">
        <v>9.0882957366616706E-3</v>
      </c>
      <c r="H115" s="1">
        <v>7.8929883949988896E-3</v>
      </c>
      <c r="I115" s="1">
        <v>1.1953073416627799E-3</v>
      </c>
      <c r="J115" s="1">
        <v>0.30007185015922</v>
      </c>
      <c r="K115" s="1">
        <v>4.3823524503174604E-3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35">
      <c r="A116" s="1" t="s">
        <v>158</v>
      </c>
      <c r="B116" s="1" t="s">
        <v>12</v>
      </c>
      <c r="C116" s="1" t="s">
        <v>144</v>
      </c>
      <c r="D116" s="1" t="s">
        <v>145</v>
      </c>
      <c r="E116" s="1">
        <v>0.282143981102707</v>
      </c>
      <c r="F116" s="1">
        <v>0.27371140623467899</v>
      </c>
      <c r="G116" s="1">
        <v>8.4325748680275404E-3</v>
      </c>
      <c r="H116" s="1">
        <v>7.3236931058760198E-3</v>
      </c>
      <c r="I116" s="1">
        <v>1.10888176215152E-3</v>
      </c>
      <c r="J116" s="1">
        <v>0.27804337879554297</v>
      </c>
      <c r="K116" s="1">
        <v>4.10060230716383E-3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35">
      <c r="A117" s="1" t="s">
        <v>158</v>
      </c>
      <c r="B117" s="1" t="s">
        <v>12</v>
      </c>
      <c r="C117" s="1" t="s">
        <v>146</v>
      </c>
      <c r="D117" s="1" t="s">
        <v>145</v>
      </c>
      <c r="E117" s="1">
        <v>0.26138140033800999</v>
      </c>
      <c r="F117" s="1">
        <v>0.25355965496677502</v>
      </c>
      <c r="G117" s="1">
        <v>7.8217453712352194E-3</v>
      </c>
      <c r="H117" s="1">
        <v>6.7933615508525298E-3</v>
      </c>
      <c r="I117" s="1">
        <v>1.0283838203826901E-3</v>
      </c>
      <c r="J117" s="1">
        <v>0.25754528820288702</v>
      </c>
      <c r="K117" s="1">
        <v>3.8361121351233999E-3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35">
      <c r="A118" s="1" t="s">
        <v>158</v>
      </c>
      <c r="B118" s="1" t="s">
        <v>12</v>
      </c>
      <c r="C118" s="1" t="s">
        <v>147</v>
      </c>
      <c r="D118" s="1" t="s">
        <v>145</v>
      </c>
      <c r="E118" s="1">
        <v>0.24206565550200701</v>
      </c>
      <c r="F118" s="1">
        <v>0.23481274332791899</v>
      </c>
      <c r="G118" s="1">
        <v>7.2529121740878399E-3</v>
      </c>
      <c r="H118" s="1">
        <v>6.2994814683251799E-3</v>
      </c>
      <c r="I118" s="1">
        <v>9.5343070576266295E-4</v>
      </c>
      <c r="J118" s="1">
        <v>0.23847778687005999</v>
      </c>
      <c r="K118" s="1">
        <v>3.5878686319472798E-3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35">
      <c r="A119" s="1" t="s">
        <v>158</v>
      </c>
      <c r="B119" s="1" t="s">
        <v>12</v>
      </c>
      <c r="C119" s="1" t="s">
        <v>148</v>
      </c>
      <c r="D119" s="1" t="s">
        <v>145</v>
      </c>
      <c r="E119" s="1">
        <v>0.22410203660049799</v>
      </c>
      <c r="F119" s="1">
        <v>0.21737868213552</v>
      </c>
      <c r="G119" s="1">
        <v>6.72335446497822E-3</v>
      </c>
      <c r="H119" s="1">
        <v>5.8396918005477203E-3</v>
      </c>
      <c r="I119" s="1">
        <v>8.8366266443050097E-4</v>
      </c>
      <c r="J119" s="1">
        <v>0.22074711983263401</v>
      </c>
      <c r="K119" s="1">
        <v>3.3549167678634802E-3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35">
      <c r="A120" s="1" t="s">
        <v>158</v>
      </c>
      <c r="B120" s="1" t="s">
        <v>12</v>
      </c>
      <c r="C120" s="1" t="s">
        <v>149</v>
      </c>
      <c r="D120" s="1" t="s">
        <v>145</v>
      </c>
      <c r="E120" s="1">
        <v>0.207401592387223</v>
      </c>
      <c r="F120" s="1">
        <v>0.20117107636675499</v>
      </c>
      <c r="G120" s="1">
        <v>6.2305160204686001E-3</v>
      </c>
      <c r="H120" s="1">
        <v>5.4117742997948403E-3</v>
      </c>
      <c r="I120" s="1">
        <v>8.1874172067376795E-4</v>
      </c>
      <c r="J120" s="1">
        <v>0.20426523605889599</v>
      </c>
      <c r="K120" s="1">
        <v>3.1363563283272199E-3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35">
      <c r="A121" s="1" t="s">
        <v>158</v>
      </c>
      <c r="B121" s="1" t="s">
        <v>12</v>
      </c>
      <c r="C121" s="1" t="s">
        <v>150</v>
      </c>
      <c r="D121" s="1" t="s">
        <v>145</v>
      </c>
      <c r="E121" s="1">
        <v>0.19188081066368101</v>
      </c>
      <c r="F121" s="1">
        <v>0.18610881464381901</v>
      </c>
      <c r="G121" s="1">
        <v>5.7719960198617899E-3</v>
      </c>
      <c r="H121" s="1">
        <v>5.0136455574369297E-3</v>
      </c>
      <c r="I121" s="1">
        <v>7.5835046242486205E-4</v>
      </c>
      <c r="J121" s="1">
        <v>0.18894947197780301</v>
      </c>
      <c r="K121" s="1">
        <v>2.93133868587771E-3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35">
      <c r="A122" s="1" t="s">
        <v>158</v>
      </c>
      <c r="B122" s="1" t="s">
        <v>12</v>
      </c>
      <c r="C122" s="1" t="s">
        <v>151</v>
      </c>
      <c r="D122" s="1" t="s">
        <v>145</v>
      </c>
      <c r="E122" s="1">
        <v>0.17746131429631101</v>
      </c>
      <c r="F122" s="1">
        <v>0.17211577397125999</v>
      </c>
      <c r="G122" s="1">
        <v>5.3455403250512101E-3</v>
      </c>
      <c r="H122" s="1">
        <v>4.6433494370296396E-3</v>
      </c>
      <c r="I122" s="1">
        <v>7.0219088802157804E-4</v>
      </c>
      <c r="J122" s="1">
        <v>0.17472225051305099</v>
      </c>
      <c r="K122" s="1">
        <v>2.7390637832597699E-3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35">
      <c r="A123" s="1" t="s">
        <v>158</v>
      </c>
      <c r="B123" s="1" t="s">
        <v>12</v>
      </c>
      <c r="C123" s="1" t="s">
        <v>152</v>
      </c>
      <c r="D123" s="1" t="s">
        <v>153</v>
      </c>
      <c r="E123" s="1">
        <v>0.16406957231307301</v>
      </c>
      <c r="F123" s="1">
        <v>0.159120539108313</v>
      </c>
      <c r="G123" s="1">
        <v>4.9490332047599801E-3</v>
      </c>
      <c r="H123" s="1">
        <v>4.2990498932424801E-3</v>
      </c>
      <c r="I123" s="1">
        <v>6.4998331151750496E-4</v>
      </c>
      <c r="J123" s="1">
        <v>0.16151079500152701</v>
      </c>
      <c r="K123" s="1">
        <v>2.5587773115455801E-3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35">
      <c r="A124" s="1" t="s">
        <v>158</v>
      </c>
      <c r="B124" s="1" t="s">
        <v>12</v>
      </c>
      <c r="C124" s="1" t="s">
        <v>154</v>
      </c>
      <c r="D124" s="1" t="s">
        <v>153</v>
      </c>
      <c r="E124" s="1">
        <v>0.15163662545772499</v>
      </c>
      <c r="F124" s="1">
        <v>0.14705613597464801</v>
      </c>
      <c r="G124" s="1">
        <v>4.5804894830774904E-3</v>
      </c>
      <c r="H124" s="1">
        <v>3.9790241591501499E-3</v>
      </c>
      <c r="I124" s="1">
        <v>6.0146532392733897E-4</v>
      </c>
      <c r="J124" s="1">
        <v>0.14924685738930299</v>
      </c>
      <c r="K124" s="1">
        <v>2.3897680684223199E-3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68</vt:i4>
      </vt:variant>
    </vt:vector>
  </HeadingPairs>
  <TitlesOfParts>
    <vt:vector size="68" baseType="lpstr">
      <vt:lpstr>Innehåll</vt:lpstr>
      <vt:lpstr>Parametrar</vt:lpstr>
      <vt:lpstr>Riket_Scenario0</vt:lpstr>
      <vt:lpstr>Riket_Scenario1</vt:lpstr>
      <vt:lpstr>Riket_Scenario2</vt:lpstr>
      <vt:lpstr>Bleking_Scenario0</vt:lpstr>
      <vt:lpstr>Bleking_Scenario1</vt:lpstr>
      <vt:lpstr>Bleking_Scenario2</vt:lpstr>
      <vt:lpstr>Dalarna_Scenario0</vt:lpstr>
      <vt:lpstr>Dalarna_Scenario1</vt:lpstr>
      <vt:lpstr>Dalarna_Scenario2</vt:lpstr>
      <vt:lpstr>Gotland_Scenario0</vt:lpstr>
      <vt:lpstr>Gotland_Scenario1</vt:lpstr>
      <vt:lpstr>Gotland_Scenario2</vt:lpstr>
      <vt:lpstr>Gävlebo_Scenario0</vt:lpstr>
      <vt:lpstr>Gävlebo_Scenario1</vt:lpstr>
      <vt:lpstr>Gävlebo_Scenario2</vt:lpstr>
      <vt:lpstr>Halland_Scenario0</vt:lpstr>
      <vt:lpstr>Halland_Scenario1</vt:lpstr>
      <vt:lpstr>Halland_Scenario2</vt:lpstr>
      <vt:lpstr>Jämtlan_Scenario0</vt:lpstr>
      <vt:lpstr>Jämtlan_Scenario1</vt:lpstr>
      <vt:lpstr>Jämtlan_Scenario2</vt:lpstr>
      <vt:lpstr>Jönköpi_Scenario0</vt:lpstr>
      <vt:lpstr>Jönköpi_Scenario1</vt:lpstr>
      <vt:lpstr>Jönköpi_Scenario2</vt:lpstr>
      <vt:lpstr>Kalmar_Scenario0</vt:lpstr>
      <vt:lpstr>Kalmar_Scenario1</vt:lpstr>
      <vt:lpstr>Kalmar_Scenario2</vt:lpstr>
      <vt:lpstr>Kronobe_Scenario0</vt:lpstr>
      <vt:lpstr>Kronobe_Scenario1</vt:lpstr>
      <vt:lpstr>Kronobe_Scenario2</vt:lpstr>
      <vt:lpstr>Norrbot_Scenario0</vt:lpstr>
      <vt:lpstr>Norrbot_Scenario1</vt:lpstr>
      <vt:lpstr>Norrbot_Scenario2</vt:lpstr>
      <vt:lpstr>Skåne_Scenario0</vt:lpstr>
      <vt:lpstr>Skåne_Scenario1</vt:lpstr>
      <vt:lpstr>Skåne_Scenario2</vt:lpstr>
      <vt:lpstr>Stockho_Scenario0</vt:lpstr>
      <vt:lpstr>Stockho_Scenario1</vt:lpstr>
      <vt:lpstr>Stockho_Scenario2</vt:lpstr>
      <vt:lpstr>Sörmlan_Scenario0</vt:lpstr>
      <vt:lpstr>Sörmlan_Scenario1</vt:lpstr>
      <vt:lpstr>Sörmlan_Scenario2</vt:lpstr>
      <vt:lpstr>Uppsala_Scenario0</vt:lpstr>
      <vt:lpstr>Uppsala_Scenario1</vt:lpstr>
      <vt:lpstr>Uppsala_Scenario2</vt:lpstr>
      <vt:lpstr>Värmlan_Scenario0</vt:lpstr>
      <vt:lpstr>Värmlan_Scenario1</vt:lpstr>
      <vt:lpstr>Värmlan_Scenario2</vt:lpstr>
      <vt:lpstr>Västerb_Scenario0</vt:lpstr>
      <vt:lpstr>Västerb_Scenario1</vt:lpstr>
      <vt:lpstr>Västerb_Scenario2</vt:lpstr>
      <vt:lpstr>Västern_Scenario0</vt:lpstr>
      <vt:lpstr>Västern_Scenario1</vt:lpstr>
      <vt:lpstr>Västern_Scenario2</vt:lpstr>
      <vt:lpstr>Västman_Scenario0</vt:lpstr>
      <vt:lpstr>Västman_Scenario1</vt:lpstr>
      <vt:lpstr>Västman_Scenario2</vt:lpstr>
      <vt:lpstr>Västrag_Scenario0</vt:lpstr>
      <vt:lpstr>Västrag_Scenario1</vt:lpstr>
      <vt:lpstr>Västrag_Scenario2</vt:lpstr>
      <vt:lpstr>Örebro_Scenario0</vt:lpstr>
      <vt:lpstr>Örebro_Scenario1</vt:lpstr>
      <vt:lpstr>Örebro_Scenario2</vt:lpstr>
      <vt:lpstr>Östergö_Scenario0</vt:lpstr>
      <vt:lpstr>Östergö_Scenario1</vt:lpstr>
      <vt:lpstr>Östergö_Scenario2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Detaljerad utdata per dag för maj 2021 till och med aug 2021</dc:title>
  <dc:creator>Folkhälsomyndigheten</dc:creator>
  <cp:lastModifiedBy>Catharina Ekdahl</cp:lastModifiedBy>
  <dcterms:created xsi:type="dcterms:W3CDTF">2021-05-06T15:16:45Z</dcterms:created>
  <dcterms:modified xsi:type="dcterms:W3CDTF">2021-05-06T13:36:11Z</dcterms:modified>
</cp:coreProperties>
</file>